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 site data/2024/10. October/M+15/"/>
    </mc:Choice>
  </mc:AlternateContent>
  <xr:revisionPtr revIDLastSave="146" documentId="13_ncr:1_{AB8254E1-87CA-4B15-9163-491891C0E05B}" xr6:coauthVersionLast="47" xr6:coauthVersionMax="47" xr10:uidLastSave="{F58BD84A-B21A-4728-87CD-F24B39C7A37E}"/>
  <bookViews>
    <workbookView xWindow="-289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26" i="10" l="1"/>
  <c r="G6426" i="10"/>
  <c r="I6426" i="10"/>
  <c r="J6426" i="10"/>
  <c r="K6426" i="10"/>
  <c r="L6426" i="10"/>
  <c r="N6426" i="10"/>
  <c r="F6427" i="10"/>
  <c r="G6427" i="10"/>
  <c r="N6431" i="10" s="1"/>
  <c r="I6427" i="10"/>
  <c r="J6427" i="10"/>
  <c r="K6427" i="10"/>
  <c r="L6427" i="10"/>
  <c r="N6427" i="10"/>
  <c r="F6428" i="10"/>
  <c r="G6428" i="10"/>
  <c r="N6432" i="10" s="1"/>
  <c r="I6428" i="10"/>
  <c r="J6428" i="10"/>
  <c r="K6428" i="10"/>
  <c r="L6428" i="10"/>
  <c r="F6429" i="10"/>
  <c r="G6429" i="10"/>
  <c r="I6429" i="10"/>
  <c r="J6429" i="10"/>
  <c r="K6429" i="10"/>
  <c r="L6429" i="10"/>
  <c r="F6430" i="10"/>
  <c r="G6430" i="10"/>
  <c r="I6430" i="10"/>
  <c r="J6430" i="10"/>
  <c r="K6430" i="10"/>
  <c r="L6430" i="10"/>
  <c r="F6431" i="10"/>
  <c r="G6431" i="10"/>
  <c r="I6431" i="10"/>
  <c r="J6431" i="10"/>
  <c r="K6431" i="10"/>
  <c r="L6431" i="10"/>
  <c r="F6432" i="10"/>
  <c r="G6432" i="10"/>
  <c r="I6432" i="10"/>
  <c r="J6432" i="10"/>
  <c r="K6432" i="10"/>
  <c r="L6432" i="10"/>
  <c r="F6433" i="10"/>
  <c r="G6433" i="10"/>
  <c r="I6433" i="10"/>
  <c r="J6433" i="10"/>
  <c r="K6433" i="10"/>
  <c r="L6433" i="10"/>
  <c r="N6433" i="10"/>
  <c r="F6434" i="10"/>
  <c r="G6434" i="10"/>
  <c r="I6434" i="10"/>
  <c r="J6434" i="10"/>
  <c r="K6434" i="10"/>
  <c r="L6434" i="10"/>
  <c r="F6435" i="10"/>
  <c r="G6435" i="10"/>
  <c r="I6435" i="10"/>
  <c r="J6435" i="10"/>
  <c r="K6435" i="10"/>
  <c r="L6435" i="10"/>
  <c r="F6436" i="10"/>
  <c r="G6436" i="10"/>
  <c r="I6436" i="10"/>
  <c r="J6436" i="10"/>
  <c r="K6436" i="10"/>
  <c r="L6436" i="10"/>
  <c r="F6437" i="10"/>
  <c r="G6437" i="10"/>
  <c r="I6437" i="10"/>
  <c r="J6437" i="10"/>
  <c r="K6437" i="10"/>
  <c r="L6437" i="10"/>
  <c r="F6438" i="10"/>
  <c r="G6438" i="10"/>
  <c r="I6438" i="10"/>
  <c r="J6438" i="10"/>
  <c r="K6438" i="10"/>
  <c r="L6438" i="10"/>
  <c r="F6439" i="10"/>
  <c r="G6439" i="10"/>
  <c r="I6439" i="10"/>
  <c r="J6439" i="10"/>
  <c r="K6439" i="10"/>
  <c r="L6439" i="10"/>
  <c r="F6440" i="10"/>
  <c r="G6440" i="10"/>
  <c r="I6440" i="10"/>
  <c r="J6440" i="10"/>
  <c r="K6440" i="10"/>
  <c r="L6440" i="10"/>
  <c r="F6441" i="10"/>
  <c r="G6441" i="10"/>
  <c r="I6441" i="10"/>
  <c r="J6441" i="10"/>
  <c r="K6441" i="10"/>
  <c r="L6441" i="10"/>
  <c r="N6441" i="10"/>
  <c r="F6442" i="10"/>
  <c r="G6442" i="10"/>
  <c r="I6442" i="10"/>
  <c r="J6442" i="10"/>
  <c r="K6442" i="10"/>
  <c r="L6442" i="10"/>
  <c r="F6443" i="10"/>
  <c r="G6443" i="10"/>
  <c r="I6443" i="10"/>
  <c r="J6443" i="10"/>
  <c r="K6443" i="10"/>
  <c r="L6443" i="10"/>
  <c r="F6444" i="10"/>
  <c r="G6444" i="10"/>
  <c r="I6444" i="10"/>
  <c r="J6444" i="10"/>
  <c r="K6444" i="10"/>
  <c r="L6444" i="10"/>
  <c r="F6445" i="10"/>
  <c r="G6445" i="10"/>
  <c r="I6445" i="10"/>
  <c r="J6445" i="10"/>
  <c r="K6445" i="10"/>
  <c r="L6445" i="10"/>
  <c r="F6446" i="10"/>
  <c r="G6446" i="10"/>
  <c r="I6446" i="10"/>
  <c r="J6446" i="10"/>
  <c r="K6446" i="10"/>
  <c r="L6446" i="10"/>
  <c r="F6447" i="10"/>
  <c r="G6447" i="10"/>
  <c r="I6447" i="10"/>
  <c r="J6447" i="10"/>
  <c r="K6447" i="10"/>
  <c r="L6447" i="10"/>
  <c r="F6448" i="10"/>
  <c r="G6448" i="10"/>
  <c r="I6448" i="10"/>
  <c r="J6448" i="10"/>
  <c r="K6448" i="10"/>
  <c r="L6448" i="10"/>
  <c r="F6449" i="10"/>
  <c r="G6449" i="10"/>
  <c r="I6449" i="10"/>
  <c r="J6449" i="10"/>
  <c r="K6449" i="10"/>
  <c r="L6449" i="10"/>
  <c r="N6449" i="10"/>
  <c r="F6450" i="10"/>
  <c r="G6450" i="10"/>
  <c r="I6450" i="10"/>
  <c r="J6450" i="10"/>
  <c r="K6450" i="10"/>
  <c r="L6450" i="10"/>
  <c r="F6451" i="10"/>
  <c r="G6451" i="10"/>
  <c r="I6451" i="10"/>
  <c r="J6451" i="10"/>
  <c r="K6451" i="10"/>
  <c r="L6451" i="10"/>
  <c r="F6452" i="10"/>
  <c r="G6452" i="10"/>
  <c r="I6452" i="10"/>
  <c r="J6452" i="10"/>
  <c r="K6452" i="10"/>
  <c r="L6452" i="10"/>
  <c r="F6453" i="10"/>
  <c r="G6453" i="10"/>
  <c r="I6453" i="10"/>
  <c r="J6453" i="10"/>
  <c r="K6453" i="10"/>
  <c r="L6453" i="10"/>
  <c r="F6454" i="10"/>
  <c r="G6454" i="10"/>
  <c r="I6454" i="10"/>
  <c r="J6454" i="10"/>
  <c r="K6454" i="10"/>
  <c r="L6454" i="10"/>
  <c r="F6455" i="10"/>
  <c r="G6455" i="10"/>
  <c r="I6455" i="10"/>
  <c r="J6455" i="10"/>
  <c r="K6455" i="10"/>
  <c r="L6455" i="10"/>
  <c r="F6456" i="10"/>
  <c r="G6456" i="10"/>
  <c r="I6456" i="10"/>
  <c r="J6456" i="10"/>
  <c r="K6456" i="10"/>
  <c r="L6456" i="10"/>
  <c r="F6396" i="10"/>
  <c r="G6396" i="10"/>
  <c r="I6396" i="10"/>
  <c r="J6396" i="10"/>
  <c r="K6396" i="10"/>
  <c r="L6396" i="10"/>
  <c r="F6397" i="10"/>
  <c r="G6397" i="10"/>
  <c r="I6397" i="10"/>
  <c r="J6397" i="10"/>
  <c r="K6397" i="10"/>
  <c r="L6397" i="10"/>
  <c r="F6398" i="10"/>
  <c r="G6398" i="10"/>
  <c r="I6398" i="10"/>
  <c r="J6398" i="10"/>
  <c r="K6398" i="10"/>
  <c r="L6398" i="10"/>
  <c r="F6399" i="10"/>
  <c r="G6399" i="10"/>
  <c r="I6399" i="10"/>
  <c r="J6399" i="10"/>
  <c r="K6399" i="10"/>
  <c r="L6399" i="10"/>
  <c r="F6400" i="10"/>
  <c r="G6400" i="10"/>
  <c r="I6400" i="10"/>
  <c r="J6400" i="10"/>
  <c r="K6400" i="10"/>
  <c r="L6400" i="10"/>
  <c r="F6401" i="10"/>
  <c r="G6401" i="10"/>
  <c r="I6401" i="10"/>
  <c r="J6401" i="10"/>
  <c r="K6401" i="10"/>
  <c r="L6401" i="10"/>
  <c r="F6402" i="10"/>
  <c r="G6402" i="10"/>
  <c r="I6402" i="10"/>
  <c r="J6402" i="10"/>
  <c r="K6402" i="10"/>
  <c r="L6402" i="10"/>
  <c r="F6403" i="10"/>
  <c r="G6403" i="10"/>
  <c r="I6403" i="10"/>
  <c r="J6403" i="10"/>
  <c r="K6403" i="10"/>
  <c r="L6403" i="10"/>
  <c r="F6404" i="10"/>
  <c r="G6404" i="10"/>
  <c r="I6404" i="10"/>
  <c r="J6404" i="10"/>
  <c r="K6404" i="10"/>
  <c r="L6404" i="10"/>
  <c r="F6405" i="10"/>
  <c r="G6405" i="10"/>
  <c r="I6405" i="10"/>
  <c r="J6405" i="10"/>
  <c r="K6405" i="10"/>
  <c r="L6405" i="10"/>
  <c r="F6406" i="10"/>
  <c r="G6406" i="10"/>
  <c r="I6406" i="10"/>
  <c r="J6406" i="10"/>
  <c r="K6406" i="10"/>
  <c r="L6406" i="10"/>
  <c r="F6407" i="10"/>
  <c r="G6407" i="10"/>
  <c r="I6407" i="10"/>
  <c r="J6407" i="10"/>
  <c r="K6407" i="10"/>
  <c r="L6407" i="10"/>
  <c r="F6408" i="10"/>
  <c r="G6408" i="10"/>
  <c r="I6408" i="10"/>
  <c r="J6408" i="10"/>
  <c r="K6408" i="10"/>
  <c r="L6408" i="10"/>
  <c r="F6409" i="10"/>
  <c r="G6409" i="10"/>
  <c r="I6409" i="10"/>
  <c r="J6409" i="10"/>
  <c r="K6409" i="10"/>
  <c r="L6409" i="10"/>
  <c r="F6410" i="10"/>
  <c r="G6410" i="10"/>
  <c r="I6410" i="10"/>
  <c r="J6410" i="10"/>
  <c r="K6410" i="10"/>
  <c r="L6410" i="10"/>
  <c r="F6411" i="10"/>
  <c r="G6411" i="10"/>
  <c r="I6411" i="10"/>
  <c r="J6411" i="10"/>
  <c r="K6411" i="10"/>
  <c r="L6411" i="10"/>
  <c r="F6412" i="10"/>
  <c r="G6412" i="10"/>
  <c r="I6412" i="10"/>
  <c r="J6412" i="10"/>
  <c r="K6412" i="10"/>
  <c r="L6412" i="10"/>
  <c r="F6413" i="10"/>
  <c r="G6413" i="10"/>
  <c r="I6413" i="10"/>
  <c r="J6413" i="10"/>
  <c r="K6413" i="10"/>
  <c r="L6413" i="10"/>
  <c r="F6414" i="10"/>
  <c r="G6414" i="10"/>
  <c r="I6414" i="10"/>
  <c r="J6414" i="10"/>
  <c r="K6414" i="10"/>
  <c r="L6414" i="10"/>
  <c r="F6415" i="10"/>
  <c r="G6415" i="10"/>
  <c r="I6415" i="10"/>
  <c r="J6415" i="10"/>
  <c r="K6415" i="10"/>
  <c r="L6415" i="10"/>
  <c r="F6416" i="10"/>
  <c r="G6416" i="10"/>
  <c r="I6416" i="10"/>
  <c r="J6416" i="10"/>
  <c r="K6416" i="10"/>
  <c r="L6416" i="10"/>
  <c r="F6417" i="10"/>
  <c r="G6417" i="10"/>
  <c r="I6417" i="10"/>
  <c r="J6417" i="10"/>
  <c r="K6417" i="10"/>
  <c r="L6417" i="10"/>
  <c r="F6418" i="10"/>
  <c r="G6418" i="10"/>
  <c r="I6418" i="10"/>
  <c r="J6418" i="10"/>
  <c r="K6418" i="10"/>
  <c r="L6418" i="10"/>
  <c r="F6419" i="10"/>
  <c r="G6419" i="10"/>
  <c r="I6419" i="10"/>
  <c r="J6419" i="10"/>
  <c r="K6419" i="10"/>
  <c r="L6419" i="10"/>
  <c r="F6420" i="10"/>
  <c r="G6420" i="10"/>
  <c r="I6420" i="10"/>
  <c r="J6420" i="10"/>
  <c r="K6420" i="10"/>
  <c r="L6420" i="10"/>
  <c r="F6421" i="10"/>
  <c r="G6421" i="10"/>
  <c r="I6421" i="10"/>
  <c r="J6421" i="10"/>
  <c r="K6421" i="10"/>
  <c r="L6421" i="10"/>
  <c r="F6422" i="10"/>
  <c r="G6422" i="10"/>
  <c r="I6422" i="10"/>
  <c r="J6422" i="10"/>
  <c r="K6422" i="10"/>
  <c r="L6422" i="10"/>
  <c r="F6423" i="10"/>
  <c r="G6423" i="10"/>
  <c r="I6423" i="10"/>
  <c r="J6423" i="10"/>
  <c r="K6423" i="10"/>
  <c r="L6423" i="10"/>
  <c r="F6424" i="10"/>
  <c r="G6424" i="10"/>
  <c r="I6424" i="10"/>
  <c r="J6424" i="10"/>
  <c r="K6424" i="10"/>
  <c r="L6424" i="10"/>
  <c r="F6425" i="10"/>
  <c r="G6425" i="10"/>
  <c r="I6425" i="10"/>
  <c r="J6425" i="10"/>
  <c r="K6425" i="10"/>
  <c r="L6425" i="10"/>
  <c r="G6365" i="10"/>
  <c r="I6365" i="10"/>
  <c r="J6365" i="10"/>
  <c r="K6365" i="10"/>
  <c r="L6365" i="10"/>
  <c r="G6366" i="10"/>
  <c r="I6366" i="10"/>
  <c r="J6366" i="10"/>
  <c r="K6366" i="10"/>
  <c r="L6366" i="10"/>
  <c r="G6367" i="10"/>
  <c r="I6367" i="10"/>
  <c r="J6367" i="10"/>
  <c r="K6367" i="10"/>
  <c r="L6367" i="10"/>
  <c r="G6368" i="10"/>
  <c r="I6368" i="10"/>
  <c r="J6368" i="10"/>
  <c r="K6368" i="10"/>
  <c r="L6368" i="10"/>
  <c r="G6369" i="10"/>
  <c r="I6369" i="10"/>
  <c r="J6369" i="10"/>
  <c r="K6369" i="10"/>
  <c r="L6369" i="10"/>
  <c r="G6370" i="10"/>
  <c r="I6370" i="10"/>
  <c r="J6370" i="10"/>
  <c r="K6370" i="10"/>
  <c r="L6370" i="10"/>
  <c r="G6371" i="10"/>
  <c r="I6371" i="10"/>
  <c r="J6371" i="10"/>
  <c r="K6371" i="10"/>
  <c r="L6371" i="10"/>
  <c r="G6372" i="10"/>
  <c r="I6372" i="10"/>
  <c r="J6372" i="10"/>
  <c r="K6372" i="10"/>
  <c r="L6372" i="10"/>
  <c r="G6373" i="10"/>
  <c r="I6373" i="10"/>
  <c r="J6373" i="10"/>
  <c r="K6373" i="10"/>
  <c r="L6373" i="10"/>
  <c r="G6374" i="10"/>
  <c r="I6374" i="10"/>
  <c r="J6374" i="10"/>
  <c r="K6374" i="10"/>
  <c r="L6374" i="10"/>
  <c r="G6375" i="10"/>
  <c r="I6375" i="10"/>
  <c r="J6375" i="10"/>
  <c r="K6375" i="10"/>
  <c r="L6375" i="10"/>
  <c r="G6376" i="10"/>
  <c r="I6376" i="10"/>
  <c r="J6376" i="10"/>
  <c r="K6376" i="10"/>
  <c r="L6376" i="10"/>
  <c r="G6377" i="10"/>
  <c r="I6377" i="10"/>
  <c r="J6377" i="10"/>
  <c r="K6377" i="10"/>
  <c r="L6377" i="10"/>
  <c r="G6378" i="10"/>
  <c r="I6378" i="10"/>
  <c r="J6378" i="10"/>
  <c r="K6378" i="10"/>
  <c r="L6378" i="10"/>
  <c r="G6379" i="10"/>
  <c r="I6379" i="10"/>
  <c r="J6379" i="10"/>
  <c r="K6379" i="10"/>
  <c r="L6379" i="10"/>
  <c r="G6380" i="10"/>
  <c r="I6380" i="10"/>
  <c r="J6380" i="10"/>
  <c r="K6380" i="10"/>
  <c r="L6380" i="10"/>
  <c r="G6381" i="10"/>
  <c r="I6381" i="10"/>
  <c r="J6381" i="10"/>
  <c r="K6381" i="10"/>
  <c r="L6381" i="10"/>
  <c r="G6382" i="10"/>
  <c r="I6382" i="10"/>
  <c r="J6382" i="10"/>
  <c r="K6382" i="10"/>
  <c r="L6382" i="10"/>
  <c r="G6383" i="10"/>
  <c r="I6383" i="10"/>
  <c r="J6383" i="10"/>
  <c r="K6383" i="10"/>
  <c r="L6383" i="10"/>
  <c r="G6384" i="10"/>
  <c r="I6384" i="10"/>
  <c r="J6384" i="10"/>
  <c r="K6384" i="10"/>
  <c r="L6384" i="10"/>
  <c r="G6385" i="10"/>
  <c r="I6385" i="10"/>
  <c r="J6385" i="10"/>
  <c r="K6385" i="10"/>
  <c r="L6385" i="10"/>
  <c r="G6386" i="10"/>
  <c r="I6386" i="10"/>
  <c r="J6386" i="10"/>
  <c r="K6386" i="10"/>
  <c r="L6386" i="10"/>
  <c r="G6387" i="10"/>
  <c r="I6387" i="10"/>
  <c r="J6387" i="10"/>
  <c r="K6387" i="10"/>
  <c r="L6387" i="10"/>
  <c r="G6388" i="10"/>
  <c r="I6388" i="10"/>
  <c r="J6388" i="10"/>
  <c r="K6388" i="10"/>
  <c r="L6388" i="10"/>
  <c r="G6389" i="10"/>
  <c r="I6389" i="10"/>
  <c r="J6389" i="10"/>
  <c r="K6389" i="10"/>
  <c r="L6389" i="10"/>
  <c r="G6390" i="10"/>
  <c r="I6390" i="10"/>
  <c r="J6390" i="10"/>
  <c r="K6390" i="10"/>
  <c r="L6390" i="10"/>
  <c r="G6391" i="10"/>
  <c r="I6391" i="10"/>
  <c r="J6391" i="10"/>
  <c r="K6391" i="10"/>
  <c r="L6391" i="10"/>
  <c r="G6392" i="10"/>
  <c r="I6392" i="10"/>
  <c r="J6392" i="10"/>
  <c r="K6392" i="10"/>
  <c r="L6392" i="10"/>
  <c r="G6393" i="10"/>
  <c r="I6393" i="10"/>
  <c r="J6393" i="10"/>
  <c r="K6393" i="10"/>
  <c r="L6393" i="10"/>
  <c r="G6394" i="10"/>
  <c r="I6394" i="10"/>
  <c r="J6394" i="10"/>
  <c r="K6394" i="10"/>
  <c r="L6394" i="10"/>
  <c r="G6395" i="10"/>
  <c r="I6395" i="10"/>
  <c r="J6395" i="10"/>
  <c r="K6395" i="10"/>
  <c r="L6395" i="10"/>
  <c r="F6365" i="10"/>
  <c r="F6366" i="10"/>
  <c r="F6367" i="10"/>
  <c r="F6368" i="10"/>
  <c r="F6369" i="10"/>
  <c r="F6370" i="10"/>
  <c r="F6371" i="10"/>
  <c r="F6372" i="10"/>
  <c r="F6373" i="10"/>
  <c r="F6374" i="10"/>
  <c r="F6375" i="10"/>
  <c r="F6376" i="10"/>
  <c r="F6377" i="10"/>
  <c r="F6378" i="10"/>
  <c r="F6379" i="10"/>
  <c r="F6380" i="10"/>
  <c r="F6381" i="10"/>
  <c r="F6382" i="10"/>
  <c r="F6383" i="10"/>
  <c r="F6384" i="10"/>
  <c r="F6385" i="10"/>
  <c r="F6386" i="10"/>
  <c r="F6387" i="10"/>
  <c r="F6388" i="10"/>
  <c r="F6389" i="10"/>
  <c r="F6390" i="10"/>
  <c r="F6391" i="10"/>
  <c r="F6392" i="10"/>
  <c r="F6393" i="10"/>
  <c r="F6394" i="10"/>
  <c r="F6395" i="10"/>
  <c r="F6334" i="10"/>
  <c r="G6334" i="10"/>
  <c r="I6334" i="10"/>
  <c r="J6334" i="10"/>
  <c r="K6334" i="10"/>
  <c r="L6334" i="10"/>
  <c r="F6335" i="10"/>
  <c r="G6335" i="10"/>
  <c r="I6335" i="10"/>
  <c r="J6335" i="10"/>
  <c r="K6335" i="10"/>
  <c r="L6335" i="10"/>
  <c r="F6336" i="10"/>
  <c r="G6336" i="10"/>
  <c r="I6336" i="10"/>
  <c r="J6336" i="10"/>
  <c r="K6336" i="10"/>
  <c r="L6336" i="10"/>
  <c r="F6337" i="10"/>
  <c r="G6337" i="10"/>
  <c r="I6337" i="10"/>
  <c r="J6337" i="10"/>
  <c r="K6337" i="10"/>
  <c r="L6337" i="10"/>
  <c r="F6338" i="10"/>
  <c r="G6338" i="10"/>
  <c r="I6338" i="10"/>
  <c r="J6338" i="10"/>
  <c r="K6338" i="10"/>
  <c r="L6338" i="10"/>
  <c r="F6339" i="10"/>
  <c r="G6339" i="10"/>
  <c r="I6339" i="10"/>
  <c r="J6339" i="10"/>
  <c r="K6339" i="10"/>
  <c r="L6339" i="10"/>
  <c r="F6340" i="10"/>
  <c r="G6340" i="10"/>
  <c r="I6340" i="10"/>
  <c r="J6340" i="10"/>
  <c r="K6340" i="10"/>
  <c r="L6340" i="10"/>
  <c r="F6341" i="10"/>
  <c r="G6341" i="10"/>
  <c r="I6341" i="10"/>
  <c r="J6341" i="10"/>
  <c r="K6341" i="10"/>
  <c r="L6341" i="10"/>
  <c r="F6342" i="10"/>
  <c r="G6342" i="10"/>
  <c r="I6342" i="10"/>
  <c r="J6342" i="10"/>
  <c r="K6342" i="10"/>
  <c r="L6342" i="10"/>
  <c r="F6343" i="10"/>
  <c r="G6343" i="10"/>
  <c r="I6343" i="10"/>
  <c r="J6343" i="10"/>
  <c r="K6343" i="10"/>
  <c r="L6343" i="10"/>
  <c r="F6344" i="10"/>
  <c r="G6344" i="10"/>
  <c r="I6344" i="10"/>
  <c r="J6344" i="10"/>
  <c r="K6344" i="10"/>
  <c r="L6344" i="10"/>
  <c r="F6345" i="10"/>
  <c r="G6345" i="10"/>
  <c r="I6345" i="10"/>
  <c r="J6345" i="10"/>
  <c r="K6345" i="10"/>
  <c r="L6345" i="10"/>
  <c r="F6346" i="10"/>
  <c r="G6346" i="10"/>
  <c r="I6346" i="10"/>
  <c r="J6346" i="10"/>
  <c r="K6346" i="10"/>
  <c r="L6346" i="10"/>
  <c r="F6347" i="10"/>
  <c r="G6347" i="10"/>
  <c r="I6347" i="10"/>
  <c r="J6347" i="10"/>
  <c r="K6347" i="10"/>
  <c r="L6347" i="10"/>
  <c r="F6348" i="10"/>
  <c r="G6348" i="10"/>
  <c r="I6348" i="10"/>
  <c r="J6348" i="10"/>
  <c r="K6348" i="10"/>
  <c r="L6348" i="10"/>
  <c r="F6349" i="10"/>
  <c r="G6349" i="10"/>
  <c r="I6349" i="10"/>
  <c r="J6349" i="10"/>
  <c r="K6349" i="10"/>
  <c r="L6349" i="10"/>
  <c r="F6350" i="10"/>
  <c r="G6350" i="10"/>
  <c r="I6350" i="10"/>
  <c r="J6350" i="10"/>
  <c r="K6350" i="10"/>
  <c r="L6350" i="10"/>
  <c r="F6351" i="10"/>
  <c r="G6351" i="10"/>
  <c r="I6351" i="10"/>
  <c r="J6351" i="10"/>
  <c r="K6351" i="10"/>
  <c r="L6351" i="10"/>
  <c r="F6352" i="10"/>
  <c r="G6352" i="10"/>
  <c r="I6352" i="10"/>
  <c r="J6352" i="10"/>
  <c r="K6352" i="10"/>
  <c r="L6352" i="10"/>
  <c r="F6353" i="10"/>
  <c r="G6353" i="10"/>
  <c r="I6353" i="10"/>
  <c r="J6353" i="10"/>
  <c r="K6353" i="10"/>
  <c r="L6353" i="10"/>
  <c r="F6354" i="10"/>
  <c r="G6354" i="10"/>
  <c r="I6354" i="10"/>
  <c r="J6354" i="10"/>
  <c r="K6354" i="10"/>
  <c r="L6354" i="10"/>
  <c r="F6355" i="10"/>
  <c r="G6355" i="10"/>
  <c r="I6355" i="10"/>
  <c r="J6355" i="10"/>
  <c r="K6355" i="10"/>
  <c r="L6355" i="10"/>
  <c r="F6356" i="10"/>
  <c r="G6356" i="10"/>
  <c r="I6356" i="10"/>
  <c r="J6356" i="10"/>
  <c r="K6356" i="10"/>
  <c r="L6356" i="10"/>
  <c r="F6357" i="10"/>
  <c r="G6357" i="10"/>
  <c r="I6357" i="10"/>
  <c r="J6357" i="10"/>
  <c r="K6357" i="10"/>
  <c r="L6357" i="10"/>
  <c r="F6358" i="10"/>
  <c r="G6358" i="10"/>
  <c r="I6358" i="10"/>
  <c r="J6358" i="10"/>
  <c r="K6358" i="10"/>
  <c r="L6358" i="10"/>
  <c r="F6359" i="10"/>
  <c r="G6359" i="10"/>
  <c r="I6359" i="10"/>
  <c r="J6359" i="10"/>
  <c r="K6359" i="10"/>
  <c r="L6359" i="10"/>
  <c r="F6360" i="10"/>
  <c r="G6360" i="10"/>
  <c r="I6360" i="10"/>
  <c r="J6360" i="10"/>
  <c r="K6360" i="10"/>
  <c r="L6360" i="10"/>
  <c r="F6361" i="10"/>
  <c r="G6361" i="10"/>
  <c r="I6361" i="10"/>
  <c r="J6361" i="10"/>
  <c r="K6361" i="10"/>
  <c r="L6361" i="10"/>
  <c r="F6362" i="10"/>
  <c r="G6362" i="10"/>
  <c r="I6362" i="10"/>
  <c r="J6362" i="10"/>
  <c r="K6362" i="10"/>
  <c r="L6362" i="10"/>
  <c r="F6363" i="10"/>
  <c r="G6363" i="10"/>
  <c r="I6363" i="10"/>
  <c r="J6363" i="10"/>
  <c r="K6363" i="10"/>
  <c r="L6363" i="10"/>
  <c r="F6364" i="10"/>
  <c r="G6364" i="10"/>
  <c r="I6364" i="10"/>
  <c r="J6364" i="10"/>
  <c r="K6364" i="10"/>
  <c r="L6364" i="10"/>
  <c r="F6304" i="10"/>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I6271" i="10"/>
  <c r="J6271" i="10"/>
  <c r="K6271" i="10"/>
  <c r="L6271" i="10"/>
  <c r="F6272" i="10"/>
  <c r="G6272" i="10"/>
  <c r="I6272" i="10"/>
  <c r="J6272" i="10"/>
  <c r="K6272" i="10"/>
  <c r="L6272" i="10"/>
  <c r="F6273" i="10"/>
  <c r="G6273" i="10"/>
  <c r="I6273" i="10"/>
  <c r="J6273" i="10"/>
  <c r="K6273" i="10"/>
  <c r="L6273" i="10"/>
  <c r="F6274" i="10"/>
  <c r="G6274" i="10"/>
  <c r="I6274" i="10"/>
  <c r="J6274" i="10"/>
  <c r="K6274" i="10"/>
  <c r="L6274" i="10"/>
  <c r="F6275" i="10"/>
  <c r="G6275" i="10"/>
  <c r="I6275" i="10"/>
  <c r="J6275" i="10"/>
  <c r="K6275" i="10"/>
  <c r="L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451" i="10" l="1"/>
  <c r="N6443" i="10"/>
  <c r="N6435" i="10"/>
  <c r="N6450" i="10"/>
  <c r="N6452" i="10"/>
  <c r="N6444" i="10"/>
  <c r="N6436" i="10"/>
  <c r="N6428" i="10"/>
  <c r="N6442" i="10"/>
  <c r="N6453" i="10"/>
  <c r="N6445" i="10"/>
  <c r="N6437" i="10"/>
  <c r="N6429" i="10"/>
  <c r="N6454" i="10"/>
  <c r="N6446" i="10"/>
  <c r="N6438" i="10"/>
  <c r="N6430" i="10"/>
  <c r="N6455" i="10"/>
  <c r="N6447" i="10"/>
  <c r="N6439" i="10"/>
  <c r="M6456" i="10"/>
  <c r="N6434" i="10"/>
  <c r="N6456" i="10"/>
  <c r="N6448" i="10"/>
  <c r="N6440" i="10"/>
  <c r="M6451" i="10"/>
  <c r="M6455" i="10"/>
  <c r="M6454" i="10"/>
  <c r="M6453" i="10"/>
  <c r="M6452" i="10"/>
  <c r="M6450" i="10"/>
  <c r="M6449" i="10"/>
  <c r="M6448" i="10"/>
  <c r="M6447" i="10"/>
  <c r="M6446" i="10"/>
  <c r="M6445" i="10"/>
  <c r="M6444" i="10"/>
  <c r="M6443" i="10"/>
  <c r="M6442" i="10"/>
  <c r="M6441" i="10"/>
  <c r="M6440" i="10"/>
  <c r="M6439" i="10"/>
  <c r="M6438" i="10"/>
  <c r="M6437" i="10"/>
  <c r="M6436" i="10"/>
  <c r="M6435" i="10"/>
  <c r="M6434" i="10"/>
  <c r="M6433" i="10"/>
  <c r="M6432" i="10"/>
  <c r="M6431" i="10"/>
  <c r="M6430" i="10"/>
  <c r="M6429" i="10"/>
  <c r="M6428" i="10"/>
  <c r="M6427" i="10"/>
  <c r="M6426" i="10"/>
  <c r="N6293" i="10"/>
  <c r="M6272" i="10"/>
  <c r="M6275" i="10"/>
  <c r="N6334" i="10"/>
  <c r="N6284" i="10"/>
  <c r="M6334" i="10"/>
  <c r="N6365" i="10"/>
  <c r="M6284" i="10"/>
  <c r="N6275" i="10"/>
  <c r="N6272" i="10"/>
  <c r="M6271" i="10"/>
  <c r="M6293" i="10"/>
  <c r="N6281" i="10"/>
  <c r="M6281" i="10"/>
  <c r="M6335" i="10"/>
  <c r="N6271" i="10"/>
  <c r="N6302" i="10"/>
  <c r="M6278" i="10"/>
  <c r="N6396" i="10"/>
  <c r="N6398" i="10"/>
  <c r="M6398" i="10"/>
  <c r="N6401" i="10"/>
  <c r="M6401" i="10"/>
  <c r="N6425" i="10"/>
  <c r="N6416" i="10"/>
  <c r="N6407" i="10"/>
  <c r="N6399" i="10"/>
  <c r="M6425" i="10"/>
  <c r="M6416" i="10"/>
  <c r="M6407" i="10"/>
  <c r="M6414" i="10"/>
  <c r="M6396" i="10"/>
  <c r="N6419" i="10"/>
  <c r="N6410" i="10"/>
  <c r="M6419" i="10"/>
  <c r="M6410" i="10"/>
  <c r="N6422" i="10"/>
  <c r="N6413" i="10"/>
  <c r="N6404" i="10"/>
  <c r="M6422" i="10"/>
  <c r="M6413" i="10"/>
  <c r="M6404" i="10"/>
  <c r="N6423" i="10"/>
  <c r="N6414" i="10"/>
  <c r="N6411" i="10"/>
  <c r="N6408" i="10"/>
  <c r="N6405" i="10"/>
  <c r="N6402" i="10"/>
  <c r="M6420" i="10"/>
  <c r="M6417" i="10"/>
  <c r="M6411" i="10"/>
  <c r="M6408" i="10"/>
  <c r="M6405" i="10"/>
  <c r="M6402" i="10"/>
  <c r="N6424" i="10"/>
  <c r="N6421" i="10"/>
  <c r="N6418" i="10"/>
  <c r="N6415" i="10"/>
  <c r="N6412" i="10"/>
  <c r="N6409" i="10"/>
  <c r="N6406" i="10"/>
  <c r="N6403" i="10"/>
  <c r="N6400" i="10"/>
  <c r="N6397" i="10"/>
  <c r="N6417" i="10"/>
  <c r="M6423" i="10"/>
  <c r="M6399" i="10"/>
  <c r="M6424" i="10"/>
  <c r="M6421" i="10"/>
  <c r="M6418" i="10"/>
  <c r="M6415" i="10"/>
  <c r="M6412" i="10"/>
  <c r="M6409" i="10"/>
  <c r="M6406" i="10"/>
  <c r="M6403" i="10"/>
  <c r="M6400" i="10"/>
  <c r="M6397" i="10"/>
  <c r="N6420" i="10"/>
  <c r="N6367" i="10"/>
  <c r="N6369" i="10"/>
  <c r="M6366" i="10"/>
  <c r="M6395" i="10"/>
  <c r="M6393" i="10"/>
  <c r="M6389" i="10"/>
  <c r="M6387" i="10"/>
  <c r="M6383" i="10"/>
  <c r="M6381" i="10"/>
  <c r="M6379" i="10"/>
  <c r="M6377" i="10"/>
  <c r="N6374" i="10"/>
  <c r="M6375" i="10"/>
  <c r="M6373" i="10"/>
  <c r="M6371" i="10"/>
  <c r="N6384" i="10"/>
  <c r="M6369" i="10"/>
  <c r="N6371" i="10"/>
  <c r="M6367" i="10"/>
  <c r="M6365" i="10"/>
  <c r="M6394" i="10"/>
  <c r="M6392" i="10"/>
  <c r="M6390" i="10"/>
  <c r="N6388" i="10"/>
  <c r="M6388" i="10"/>
  <c r="M6386" i="10"/>
  <c r="M6380" i="10"/>
  <c r="M6378" i="10"/>
  <c r="N6376" i="10"/>
  <c r="M6376" i="10"/>
  <c r="M6374" i="10"/>
  <c r="M6372" i="10"/>
  <c r="M6370" i="10"/>
  <c r="M6385" i="10"/>
  <c r="M6382" i="10"/>
  <c r="M6368" i="10"/>
  <c r="M6391" i="10"/>
  <c r="M6384" i="10"/>
  <c r="N6393" i="10"/>
  <c r="N6381" i="10"/>
  <c r="N6386" i="10"/>
  <c r="N6391" i="10"/>
  <c r="N6379" i="10"/>
  <c r="N6372" i="10"/>
  <c r="N6387" i="10"/>
  <c r="N6375" i="10"/>
  <c r="N6389" i="10"/>
  <c r="N6377" i="10"/>
  <c r="N6394" i="10"/>
  <c r="N6382" i="10"/>
  <c r="N6370" i="10"/>
  <c r="N6392" i="10"/>
  <c r="N6380" i="10"/>
  <c r="N6368" i="10"/>
  <c r="N6385" i="10"/>
  <c r="N6373" i="10"/>
  <c r="N6390" i="10"/>
  <c r="N6378" i="10"/>
  <c r="N6366" i="10"/>
  <c r="N6395" i="10"/>
  <c r="N6383" i="10"/>
  <c r="M6339" i="10"/>
  <c r="M6363" i="10"/>
  <c r="M6348" i="10"/>
  <c r="N6339" i="10"/>
  <c r="M6354" i="10"/>
  <c r="N6363" i="10"/>
  <c r="N6351" i="10"/>
  <c r="N6336" i="10"/>
  <c r="N6357" i="10"/>
  <c r="M6360" i="10"/>
  <c r="M6336" i="10"/>
  <c r="M6351" i="10"/>
  <c r="M6342" i="10"/>
  <c r="M6357" i="10"/>
  <c r="M6345" i="10"/>
  <c r="N6360" i="10"/>
  <c r="N6354" i="10"/>
  <c r="N6348" i="10"/>
  <c r="N6342" i="10"/>
  <c r="N6361" i="10"/>
  <c r="N6345" i="10"/>
  <c r="N6337" i="10"/>
  <c r="N6335" i="10"/>
  <c r="N6364" i="10"/>
  <c r="N6346" i="10"/>
  <c r="N6343" i="10"/>
  <c r="M6358" i="10"/>
  <c r="M6355" i="10"/>
  <c r="M6346" i="10"/>
  <c r="M6343" i="10"/>
  <c r="M6340" i="10"/>
  <c r="M6337" i="10"/>
  <c r="N6362" i="10"/>
  <c r="N6359" i="10"/>
  <c r="N6356" i="10"/>
  <c r="N6353" i="10"/>
  <c r="N6350" i="10"/>
  <c r="N6347" i="10"/>
  <c r="N6344" i="10"/>
  <c r="N6341" i="10"/>
  <c r="N6338" i="10"/>
  <c r="M6353" i="10"/>
  <c r="N6358" i="10"/>
  <c r="N6355" i="10"/>
  <c r="N6352" i="10"/>
  <c r="N6349" i="10"/>
  <c r="N6340" i="10"/>
  <c r="M6364" i="10"/>
  <c r="M6361" i="10"/>
  <c r="M6352" i="10"/>
  <c r="M6349" i="10"/>
  <c r="M6362" i="10"/>
  <c r="M6359" i="10"/>
  <c r="M6356" i="10"/>
  <c r="M6350" i="10"/>
  <c r="M6347" i="10"/>
  <c r="M6344" i="10"/>
  <c r="M6341" i="10"/>
  <c r="M6338" i="10"/>
  <c r="N6304" i="10"/>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<sst xmlns="http://schemas.openxmlformats.org/spreadsheetml/2006/main" count="46" uniqueCount="46">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</sst>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Data!$A$6211:$A$6456</c:f>
              <c:numCache>
                <c:formatCode>dd/mm/yyyy;@</c:formatCode>
                <c:ptCount val="246"/>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pt idx="123">
                  <c:v>45474</c:v>
                </c:pt>
                <c:pt idx="124">
                  <c:v>45475</c:v>
                </c:pt>
                <c:pt idx="125">
                  <c:v>45476</c:v>
                </c:pt>
                <c:pt idx="126">
                  <c:v>45477</c:v>
                </c:pt>
                <c:pt idx="127">
                  <c:v>45478</c:v>
                </c:pt>
                <c:pt idx="128">
                  <c:v>45479</c:v>
                </c:pt>
                <c:pt idx="129">
                  <c:v>45480</c:v>
                </c:pt>
                <c:pt idx="130">
                  <c:v>45481</c:v>
                </c:pt>
                <c:pt idx="131">
                  <c:v>45482</c:v>
                </c:pt>
                <c:pt idx="132">
                  <c:v>45483</c:v>
                </c:pt>
                <c:pt idx="133">
                  <c:v>45484</c:v>
                </c:pt>
                <c:pt idx="134">
                  <c:v>45485</c:v>
                </c:pt>
                <c:pt idx="135">
                  <c:v>45486</c:v>
                </c:pt>
                <c:pt idx="136">
                  <c:v>45487</c:v>
                </c:pt>
                <c:pt idx="137">
                  <c:v>45488</c:v>
                </c:pt>
                <c:pt idx="138">
                  <c:v>45489</c:v>
                </c:pt>
                <c:pt idx="139">
                  <c:v>45490</c:v>
                </c:pt>
                <c:pt idx="140">
                  <c:v>45491</c:v>
                </c:pt>
                <c:pt idx="141">
                  <c:v>45492</c:v>
                </c:pt>
                <c:pt idx="142">
                  <c:v>45493</c:v>
                </c:pt>
                <c:pt idx="143">
                  <c:v>45494</c:v>
                </c:pt>
                <c:pt idx="144">
                  <c:v>45495</c:v>
                </c:pt>
                <c:pt idx="145">
                  <c:v>45496</c:v>
                </c:pt>
                <c:pt idx="146">
                  <c:v>45497</c:v>
                </c:pt>
                <c:pt idx="147">
                  <c:v>45498</c:v>
                </c:pt>
                <c:pt idx="148">
                  <c:v>45499</c:v>
                </c:pt>
                <c:pt idx="149">
                  <c:v>45500</c:v>
                </c:pt>
                <c:pt idx="150">
                  <c:v>45501</c:v>
                </c:pt>
                <c:pt idx="151">
                  <c:v>45502</c:v>
                </c:pt>
                <c:pt idx="152">
                  <c:v>45503</c:v>
                </c:pt>
                <c:pt idx="153">
                  <c:v>45504</c:v>
                </c:pt>
                <c:pt idx="154">
                  <c:v>45505</c:v>
                </c:pt>
                <c:pt idx="155">
                  <c:v>45506</c:v>
                </c:pt>
                <c:pt idx="156">
                  <c:v>45507</c:v>
                </c:pt>
                <c:pt idx="157">
                  <c:v>45508</c:v>
                </c:pt>
                <c:pt idx="158">
                  <c:v>45509</c:v>
                </c:pt>
                <c:pt idx="159">
                  <c:v>45510</c:v>
                </c:pt>
                <c:pt idx="160">
                  <c:v>45511</c:v>
                </c:pt>
                <c:pt idx="161">
                  <c:v>45512</c:v>
                </c:pt>
                <c:pt idx="162">
                  <c:v>45513</c:v>
                </c:pt>
                <c:pt idx="163">
                  <c:v>45514</c:v>
                </c:pt>
                <c:pt idx="164">
                  <c:v>45515</c:v>
                </c:pt>
                <c:pt idx="165">
                  <c:v>45516</c:v>
                </c:pt>
                <c:pt idx="166">
                  <c:v>45517</c:v>
                </c:pt>
                <c:pt idx="167">
                  <c:v>45518</c:v>
                </c:pt>
                <c:pt idx="168">
                  <c:v>45519</c:v>
                </c:pt>
                <c:pt idx="169">
                  <c:v>45520</c:v>
                </c:pt>
                <c:pt idx="170">
                  <c:v>45521</c:v>
                </c:pt>
                <c:pt idx="171">
                  <c:v>45522</c:v>
                </c:pt>
                <c:pt idx="172">
                  <c:v>45523</c:v>
                </c:pt>
                <c:pt idx="173">
                  <c:v>45524</c:v>
                </c:pt>
                <c:pt idx="174">
                  <c:v>45525</c:v>
                </c:pt>
                <c:pt idx="175">
                  <c:v>45526</c:v>
                </c:pt>
                <c:pt idx="176">
                  <c:v>45527</c:v>
                </c:pt>
                <c:pt idx="177">
                  <c:v>45528</c:v>
                </c:pt>
                <c:pt idx="178">
                  <c:v>45529</c:v>
                </c:pt>
                <c:pt idx="179">
                  <c:v>45530</c:v>
                </c:pt>
                <c:pt idx="180">
                  <c:v>45531</c:v>
                </c:pt>
                <c:pt idx="181">
                  <c:v>45532</c:v>
                </c:pt>
                <c:pt idx="182">
                  <c:v>45533</c:v>
                </c:pt>
                <c:pt idx="183">
                  <c:v>45534</c:v>
                </c:pt>
                <c:pt idx="184">
                  <c:v>45535</c:v>
                </c:pt>
                <c:pt idx="185">
                  <c:v>45536</c:v>
                </c:pt>
                <c:pt idx="186">
                  <c:v>45537</c:v>
                </c:pt>
                <c:pt idx="187">
                  <c:v>45538</c:v>
                </c:pt>
                <c:pt idx="188">
                  <c:v>45539</c:v>
                </c:pt>
                <c:pt idx="189">
                  <c:v>45540</c:v>
                </c:pt>
                <c:pt idx="190">
                  <c:v>45541</c:v>
                </c:pt>
                <c:pt idx="191">
                  <c:v>45542</c:v>
                </c:pt>
                <c:pt idx="192">
                  <c:v>45543</c:v>
                </c:pt>
                <c:pt idx="193">
                  <c:v>45544</c:v>
                </c:pt>
                <c:pt idx="194">
                  <c:v>45545</c:v>
                </c:pt>
                <c:pt idx="195">
                  <c:v>45546</c:v>
                </c:pt>
                <c:pt idx="196">
                  <c:v>45547</c:v>
                </c:pt>
                <c:pt idx="197">
                  <c:v>45548</c:v>
                </c:pt>
                <c:pt idx="198">
                  <c:v>45549</c:v>
                </c:pt>
                <c:pt idx="199">
                  <c:v>45550</c:v>
                </c:pt>
                <c:pt idx="200">
                  <c:v>45551</c:v>
                </c:pt>
                <c:pt idx="201">
                  <c:v>45552</c:v>
                </c:pt>
                <c:pt idx="202">
                  <c:v>45553</c:v>
                </c:pt>
                <c:pt idx="203">
                  <c:v>45554</c:v>
                </c:pt>
                <c:pt idx="204">
                  <c:v>45555</c:v>
                </c:pt>
                <c:pt idx="205">
                  <c:v>45556</c:v>
                </c:pt>
                <c:pt idx="206">
                  <c:v>45557</c:v>
                </c:pt>
                <c:pt idx="207">
                  <c:v>45558</c:v>
                </c:pt>
                <c:pt idx="208">
                  <c:v>45559</c:v>
                </c:pt>
                <c:pt idx="209">
                  <c:v>45560</c:v>
                </c:pt>
                <c:pt idx="210">
                  <c:v>45561</c:v>
                </c:pt>
                <c:pt idx="211">
                  <c:v>45562</c:v>
                </c:pt>
                <c:pt idx="212">
                  <c:v>45563</c:v>
                </c:pt>
                <c:pt idx="213">
                  <c:v>45564</c:v>
                </c:pt>
                <c:pt idx="214">
                  <c:v>45565</c:v>
                </c:pt>
                <c:pt idx="215">
                  <c:v>45566</c:v>
                </c:pt>
                <c:pt idx="216">
                  <c:v>45567</c:v>
                </c:pt>
                <c:pt idx="217">
                  <c:v>45568</c:v>
                </c:pt>
                <c:pt idx="218">
                  <c:v>45569</c:v>
                </c:pt>
                <c:pt idx="219">
                  <c:v>45570</c:v>
                </c:pt>
                <c:pt idx="220">
                  <c:v>45571</c:v>
                </c:pt>
                <c:pt idx="221">
                  <c:v>45572</c:v>
                </c:pt>
                <c:pt idx="222">
                  <c:v>45573</c:v>
                </c:pt>
                <c:pt idx="223">
                  <c:v>45574</c:v>
                </c:pt>
                <c:pt idx="224">
                  <c:v>45575</c:v>
                </c:pt>
                <c:pt idx="225">
                  <c:v>45576</c:v>
                </c:pt>
                <c:pt idx="226">
                  <c:v>45577</c:v>
                </c:pt>
                <c:pt idx="227">
                  <c:v>45578</c:v>
                </c:pt>
                <c:pt idx="228">
                  <c:v>45579</c:v>
                </c:pt>
                <c:pt idx="229">
                  <c:v>45580</c:v>
                </c:pt>
                <c:pt idx="230">
                  <c:v>45581</c:v>
                </c:pt>
                <c:pt idx="231">
                  <c:v>45582</c:v>
                </c:pt>
                <c:pt idx="232">
                  <c:v>45583</c:v>
                </c:pt>
                <c:pt idx="233">
                  <c:v>45584</c:v>
                </c:pt>
                <c:pt idx="234">
                  <c:v>45585</c:v>
                </c:pt>
                <c:pt idx="235">
                  <c:v>45586</c:v>
                </c:pt>
                <c:pt idx="236">
                  <c:v>45587</c:v>
                </c:pt>
                <c:pt idx="237">
                  <c:v>45588</c:v>
                </c:pt>
                <c:pt idx="238">
                  <c:v>45589</c:v>
                </c:pt>
                <c:pt idx="239">
                  <c:v>45590</c:v>
                </c:pt>
                <c:pt idx="240">
                  <c:v>45591</c:v>
                </c:pt>
                <c:pt idx="241">
                  <c:v>45592</c:v>
                </c:pt>
                <c:pt idx="242">
                  <c:v>45593</c:v>
                </c:pt>
                <c:pt idx="243">
                  <c:v>45594</c:v>
                </c:pt>
                <c:pt idx="244">
                  <c:v>45595</c:v>
                </c:pt>
                <c:pt idx="245">
                  <c:v>45596</c:v>
                </c:pt>
              </c:numCache>
            </c:numRef>
          </c:cat>
          <c:val>
            <c:numRef>
              <c:f>Data!$B$6243:$B$6456</c:f>
              <c:numCache>
                <c:formatCode>#,##0</c:formatCode>
                <c:ptCount val="214"/>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pt idx="91">
                  <c:v>14315747.430321179</c:v>
                </c:pt>
                <c:pt idx="92">
                  <c:v>4250158.1588091888</c:v>
                </c:pt>
                <c:pt idx="93">
                  <c:v>-2151682.9878106182</c:v>
                </c:pt>
                <c:pt idx="94">
                  <c:v>20904714.196689077</c:v>
                </c:pt>
                <c:pt idx="95">
                  <c:v>13002148.792612314</c:v>
                </c:pt>
                <c:pt idx="96">
                  <c:v>8530583.6952382997</c:v>
                </c:pt>
                <c:pt idx="97">
                  <c:v>-3179717.8968188097</c:v>
                </c:pt>
                <c:pt idx="98">
                  <c:v>27124277.883451141</c:v>
                </c:pt>
                <c:pt idx="99">
                  <c:v>6611584.0393775804</c:v>
                </c:pt>
                <c:pt idx="100">
                  <c:v>13540708.71208412</c:v>
                </c:pt>
                <c:pt idx="101">
                  <c:v>2484165.0624425113</c:v>
                </c:pt>
                <c:pt idx="102">
                  <c:v>741475.15799153643</c:v>
                </c:pt>
                <c:pt idx="103">
                  <c:v>462837.42951047374</c:v>
                </c:pt>
                <c:pt idx="104">
                  <c:v>15332349.296621399</c:v>
                </c:pt>
                <c:pt idx="105">
                  <c:v>4856236.7038468188</c:v>
                </c:pt>
                <c:pt idx="106">
                  <c:v>29433281.062801719</c:v>
                </c:pt>
                <c:pt idx="107">
                  <c:v>-2532669.5228092652</c:v>
                </c:pt>
                <c:pt idx="108">
                  <c:v>10909352.824021926</c:v>
                </c:pt>
                <c:pt idx="109">
                  <c:v>15153432.353634764</c:v>
                </c:pt>
                <c:pt idx="110">
                  <c:v>17025324.640402939</c:v>
                </c:pt>
                <c:pt idx="111">
                  <c:v>-6782811.158782444</c:v>
                </c:pt>
                <c:pt idx="112">
                  <c:v>12360371.099633723</c:v>
                </c:pt>
                <c:pt idx="113">
                  <c:v>12730080.677933548</c:v>
                </c:pt>
                <c:pt idx="114">
                  <c:v>25187893.912432935</c:v>
                </c:pt>
                <c:pt idx="115">
                  <c:v>-5287019.6215751301</c:v>
                </c:pt>
                <c:pt idx="116">
                  <c:v>7056167.292911524</c:v>
                </c:pt>
                <c:pt idx="117">
                  <c:v>15007654.570463788</c:v>
                </c:pt>
                <c:pt idx="118">
                  <c:v>3130749.7230444755</c:v>
                </c:pt>
                <c:pt idx="119">
                  <c:v>-2506494.4582591681</c:v>
                </c:pt>
                <c:pt idx="120">
                  <c:v>25103602.38400507</c:v>
                </c:pt>
                <c:pt idx="121">
                  <c:v>3673377.8804172846</c:v>
                </c:pt>
                <c:pt idx="122">
                  <c:v>39473163.14786645</c:v>
                </c:pt>
                <c:pt idx="123">
                  <c:v>-2987739.2400711831</c:v>
                </c:pt>
                <c:pt idx="124">
                  <c:v>6570799.2652127715</c:v>
                </c:pt>
                <c:pt idx="125">
                  <c:v>12970037.176546898</c:v>
                </c:pt>
                <c:pt idx="126">
                  <c:v>9002119.9695646279</c:v>
                </c:pt>
                <c:pt idx="127">
                  <c:v>-20535492.553600777</c:v>
                </c:pt>
                <c:pt idx="128">
                  <c:v>26779307.008317929</c:v>
                </c:pt>
                <c:pt idx="129">
                  <c:v>26568550.701094367</c:v>
                </c:pt>
                <c:pt idx="130">
                  <c:v>1162753.976154035</c:v>
                </c:pt>
                <c:pt idx="131">
                  <c:v>7799140.31488935</c:v>
                </c:pt>
                <c:pt idx="132">
                  <c:v>18952206.873242468</c:v>
                </c:pt>
                <c:pt idx="133">
                  <c:v>-12615947.569065595</c:v>
                </c:pt>
                <c:pt idx="134">
                  <c:v>13622677.849216238</c:v>
                </c:pt>
                <c:pt idx="135">
                  <c:v>-93059.011271875817</c:v>
                </c:pt>
                <c:pt idx="136">
                  <c:v>6493867.5816502878</c:v>
                </c:pt>
                <c:pt idx="137">
                  <c:v>15660105.8532116</c:v>
                </c:pt>
                <c:pt idx="138">
                  <c:v>18380084.141655229</c:v>
                </c:pt>
                <c:pt idx="139">
                  <c:v>-2840022.7310705516</c:v>
                </c:pt>
                <c:pt idx="140">
                  <c:v>2058149.97718465</c:v>
                </c:pt>
                <c:pt idx="141">
                  <c:v>-8640074.7053274661</c:v>
                </c:pt>
                <c:pt idx="142">
                  <c:v>19461292.504477449</c:v>
                </c:pt>
                <c:pt idx="143">
                  <c:v>14671489.336004546</c:v>
                </c:pt>
                <c:pt idx="144">
                  <c:v>-6967031.2549995491</c:v>
                </c:pt>
                <c:pt idx="145">
                  <c:v>-306282.13004720397</c:v>
                </c:pt>
                <c:pt idx="146">
                  <c:v>19095464.369790077</c:v>
                </c:pt>
                <c:pt idx="147">
                  <c:v>8349048.8756891657</c:v>
                </c:pt>
                <c:pt idx="148">
                  <c:v>4331949.0717196791</c:v>
                </c:pt>
                <c:pt idx="149">
                  <c:v>-10688686.015449185</c:v>
                </c:pt>
                <c:pt idx="150">
                  <c:v>1204354.2629487775</c:v>
                </c:pt>
                <c:pt idx="151">
                  <c:v>16961489.126743395</c:v>
                </c:pt>
                <c:pt idx="152">
                  <c:v>4003149.456896117</c:v>
                </c:pt>
                <c:pt idx="153">
                  <c:v>8614904.7658237908</c:v>
                </c:pt>
                <c:pt idx="154">
                  <c:v>14847668.894882079</c:v>
                </c:pt>
                <c:pt idx="155">
                  <c:v>-15232685.511038655</c:v>
                </c:pt>
                <c:pt idx="156">
                  <c:v>15216787.157806244</c:v>
                </c:pt>
                <c:pt idx="157">
                  <c:v>24862793.34730307</c:v>
                </c:pt>
                <c:pt idx="158">
                  <c:v>-8842132.4878395312</c:v>
                </c:pt>
                <c:pt idx="159">
                  <c:v>11244906</c:v>
                </c:pt>
                <c:pt idx="160">
                  <c:v>-8231880</c:v>
                </c:pt>
                <c:pt idx="161">
                  <c:v>-6933209</c:v>
                </c:pt>
                <c:pt idx="162">
                  <c:v>-14040502.780086786</c:v>
                </c:pt>
                <c:pt idx="163">
                  <c:v>-8015326.404976218</c:v>
                </c:pt>
                <c:pt idx="164">
                  <c:v>-8000233.7547731362</c:v>
                </c:pt>
                <c:pt idx="165">
                  <c:v>11893611.330104202</c:v>
                </c:pt>
                <c:pt idx="166">
                  <c:v>34299743.341131248</c:v>
                </c:pt>
                <c:pt idx="167">
                  <c:v>-10672001.805227103</c:v>
                </c:pt>
                <c:pt idx="168">
                  <c:v>-14168234.287665002</c:v>
                </c:pt>
                <c:pt idx="169">
                  <c:v>20145447.456136931</c:v>
                </c:pt>
                <c:pt idx="170">
                  <c:v>6418733.9866255056</c:v>
                </c:pt>
                <c:pt idx="171">
                  <c:v>20271636.999680024</c:v>
                </c:pt>
                <c:pt idx="172">
                  <c:v>4016803.8060969524</c:v>
                </c:pt>
                <c:pt idx="173">
                  <c:v>-5640088.0835439898</c:v>
                </c:pt>
                <c:pt idx="174">
                  <c:v>11590382.005091934</c:v>
                </c:pt>
                <c:pt idx="175">
                  <c:v>15137170.114601441</c:v>
                </c:pt>
                <c:pt idx="176">
                  <c:v>-47295051.515576832</c:v>
                </c:pt>
                <c:pt idx="177">
                  <c:v>42181900.963476419</c:v>
                </c:pt>
                <c:pt idx="178">
                  <c:v>-3971975.5336257797</c:v>
                </c:pt>
                <c:pt idx="179">
                  <c:v>-15400952.16750871</c:v>
                </c:pt>
                <c:pt idx="180">
                  <c:v>15302711.236829702</c:v>
                </c:pt>
                <c:pt idx="181">
                  <c:v>16509754.790402021</c:v>
                </c:pt>
                <c:pt idx="182">
                  <c:v>-7000158.812648179</c:v>
                </c:pt>
                <c:pt idx="183">
                  <c:v>-20821787.75060077</c:v>
                </c:pt>
                <c:pt idx="184">
                  <c:v>26963358.956830289</c:v>
                </c:pt>
                <c:pt idx="185">
                  <c:v>-8125282.8309734184</c:v>
                </c:pt>
                <c:pt idx="186">
                  <c:v>12445188.302659348</c:v>
                </c:pt>
                <c:pt idx="187">
                  <c:v>23725937.876039196</c:v>
                </c:pt>
                <c:pt idx="188">
                  <c:v>2275354.6299557248</c:v>
                </c:pt>
                <c:pt idx="189">
                  <c:v>558434.92437472893</c:v>
                </c:pt>
                <c:pt idx="190">
                  <c:v>-15069174.909211744</c:v>
                </c:pt>
                <c:pt idx="191">
                  <c:v>-20287161.373313174</c:v>
                </c:pt>
                <c:pt idx="192">
                  <c:v>7586997.3913940005</c:v>
                </c:pt>
                <c:pt idx="193">
                  <c:v>30558639.778373573</c:v>
                </c:pt>
                <c:pt idx="194">
                  <c:v>-37687250.083982147</c:v>
                </c:pt>
                <c:pt idx="195">
                  <c:v>30487568.209729955</c:v>
                </c:pt>
                <c:pt idx="196">
                  <c:v>8813696.8012239803</c:v>
                </c:pt>
                <c:pt idx="197">
                  <c:v>28430129.263528474</c:v>
                </c:pt>
                <c:pt idx="198">
                  <c:v>10766073.491334982</c:v>
                </c:pt>
                <c:pt idx="199">
                  <c:v>-11417126.136638314</c:v>
                </c:pt>
                <c:pt idx="200">
                  <c:v>28601137.772853311</c:v>
                </c:pt>
                <c:pt idx="201">
                  <c:v>-28958511.361313131</c:v>
                </c:pt>
                <c:pt idx="202">
                  <c:v>11931278.746719815</c:v>
                </c:pt>
                <c:pt idx="203">
                  <c:v>-579775.76838828996</c:v>
                </c:pt>
                <c:pt idx="204">
                  <c:v>-8202759.8037562054</c:v>
                </c:pt>
                <c:pt idx="205">
                  <c:v>-15330307.069519313</c:v>
                </c:pt>
                <c:pt idx="206">
                  <c:v>1328525.4319857126</c:v>
                </c:pt>
                <c:pt idx="207">
                  <c:v>13851689.550957415</c:v>
                </c:pt>
                <c:pt idx="208">
                  <c:v>3125916.3613958512</c:v>
                </c:pt>
                <c:pt idx="209">
                  <c:v>25368028.603031058</c:v>
                </c:pt>
                <c:pt idx="210">
                  <c:v>-2842366.5517176478</c:v>
                </c:pt>
                <c:pt idx="211">
                  <c:v>12777546.949952448</c:v>
                </c:pt>
                <c:pt idx="212">
                  <c:v>6687263.021003237</c:v>
                </c:pt>
                <c:pt idx="213">
                  <c:v>9209838.5782869514</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Data!$A$6243:$A$6456</c:f>
              <c:numCache>
                <c:formatCode>dd/mm/yyyy;@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Data!$I$6243:$I$6456</c:f>
              <c:numCache>
                <c:formatCode>#,##0</c:formatCode>
                <c:ptCount val="214"/>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pt idx="91">
                  <c:v>5742698.4687172081</c:v>
                </c:pt>
                <c:pt idx="92">
                  <c:v>5202165.1338918768</c:v>
                </c:pt>
                <c:pt idx="93">
                  <c:v>5107370.2579826862</c:v>
                </c:pt>
                <c:pt idx="94">
                  <c:v>7121194.8762781024</c:v>
                </c:pt>
                <c:pt idx="95">
                  <c:v>7501063.4482609546</c:v>
                </c:pt>
                <c:pt idx="96">
                  <c:v>7780866.6849205596</c:v>
                </c:pt>
                <c:pt idx="97">
                  <c:v>7092698.1677909447</c:v>
                </c:pt>
                <c:pt idx="98">
                  <c:v>8363064.2709600413</c:v>
                </c:pt>
                <c:pt idx="99">
                  <c:v>7771043.6394343171</c:v>
                </c:pt>
                <c:pt idx="100">
                  <c:v>8406352.4055552818</c:v>
                </c:pt>
                <c:pt idx="101">
                  <c:v>7981171.5850824984</c:v>
                </c:pt>
                <c:pt idx="102">
                  <c:v>8316068.6439059339</c:v>
                </c:pt>
                <c:pt idx="103">
                  <c:v>7809657.9901723331</c:v>
                </c:pt>
                <c:pt idx="104">
                  <c:v>8264538.9013229795</c:v>
                </c:pt>
                <c:pt idx="105">
                  <c:v>7930630.011324551</c:v>
                </c:pt>
                <c:pt idx="106">
                  <c:v>8240803.7898604684</c:v>
                </c:pt>
                <c:pt idx="107">
                  <c:v>7578671.3942918601</c:v>
                </c:pt>
                <c:pt idx="108">
                  <c:v>7916970.1378295636</c:v>
                </c:pt>
                <c:pt idx="109">
                  <c:v>8272521.8958345521</c:v>
                </c:pt>
                <c:pt idx="110">
                  <c:v>8744683.7155085839</c:v>
                </c:pt>
                <c:pt idx="111">
                  <c:v>7912184.381315615</c:v>
                </c:pt>
                <c:pt idx="112">
                  <c:v>8415928.8975023367</c:v>
                </c:pt>
                <c:pt idx="113">
                  <c:v>8577085.3234739769</c:v>
                </c:pt>
                <c:pt idx="114">
                  <c:v>9304672.3451533522</c:v>
                </c:pt>
                <c:pt idx="115">
                  <c:v>8898820.0792203769</c:v>
                </c:pt>
                <c:pt idx="116">
                  <c:v>8159245.0400698511</c:v>
                </c:pt>
                <c:pt idx="117">
                  <c:v>8802068.9366165288</c:v>
                </c:pt>
                <c:pt idx="118">
                  <c:v>8654440.42552712</c:v>
                </c:pt>
                <c:pt idx="119">
                  <c:v>8278202.0485482672</c:v>
                </c:pt>
                <c:pt idx="120">
                  <c:v>9427150.0484742224</c:v>
                </c:pt>
                <c:pt idx="121">
                  <c:v>9072404.3968107589</c:v>
                </c:pt>
                <c:pt idx="122">
                  <c:v>10246504.563112667</c:v>
                </c:pt>
                <c:pt idx="123">
                  <c:v>10218636.021370647</c:v>
                </c:pt>
                <c:pt idx="124">
                  <c:v>9740838.8569881041</c:v>
                </c:pt>
                <c:pt idx="125">
                  <c:v>9739768.4697859231</c:v>
                </c:pt>
                <c:pt idx="126">
                  <c:v>9755486.3455967996</c:v>
                </c:pt>
                <c:pt idx="127">
                  <c:v>9176960.523704065</c:v>
                </c:pt>
                <c:pt idx="128">
                  <c:v>9165461.4945329633</c:v>
                </c:pt>
                <c:pt idx="129">
                  <c:v>9830693.7165901884</c:v>
                </c:pt>
                <c:pt idx="130">
                  <c:v>9418095.2253925186</c:v>
                </c:pt>
                <c:pt idx="131">
                  <c:v>9595261.0671407469</c:v>
                </c:pt>
                <c:pt idx="132">
                  <c:v>10202285.457649112</c:v>
                </c:pt>
                <c:pt idx="133">
                  <c:v>9766325.9576965775</c:v>
                </c:pt>
                <c:pt idx="134">
                  <c:v>9709336.9094497357</c:v>
                </c:pt>
                <c:pt idx="135">
                  <c:v>9544360.3856124468</c:v>
                </c:pt>
                <c:pt idx="136">
                  <c:v>8779713.2695740648</c:v>
                </c:pt>
                <c:pt idx="137">
                  <c:v>9386139.1154414248</c:v>
                </c:pt>
                <c:pt idx="138">
                  <c:v>9635163.492695868</c:v>
                </c:pt>
                <c:pt idx="139">
                  <c:v>9035381.6565390248</c:v>
                </c:pt>
                <c:pt idx="140">
                  <c:v>8536475.8344317526</c:v>
                </c:pt>
                <c:pt idx="141">
                  <c:v>8474567.049546916</c:v>
                </c:pt>
                <c:pt idx="142">
                  <c:v>8711264.4297083728</c:v>
                </c:pt>
                <c:pt idx="143">
                  <c:v>8775978.0516440757</c:v>
                </c:pt>
                <c:pt idx="144">
                  <c:v>7704147.2127296599</c:v>
                </c:pt>
                <c:pt idx="145">
                  <c:v>7870171.7957805898</c:v>
                </c:pt>
                <c:pt idx="146">
                  <c:v>8271481.6983432081</c:v>
                </c:pt>
                <c:pt idx="147">
                  <c:v>8049528.1751840534</c:v>
                </c:pt>
                <c:pt idx="148">
                  <c:v>8089568.1534732291</c:v>
                </c:pt>
                <c:pt idx="149">
                  <c:v>7816828.4349002261</c:v>
                </c:pt>
                <c:pt idx="150">
                  <c:v>7020186.830865019</c:v>
                </c:pt>
                <c:pt idx="151">
                  <c:v>7463123.8724092208</c:v>
                </c:pt>
                <c:pt idx="152">
                  <c:v>6280790.0827102102</c:v>
                </c:pt>
                <c:pt idx="153">
                  <c:v>6667544.8829067089</c:v>
                </c:pt>
                <c:pt idx="154">
                  <c:v>6943440.5372290192</c:v>
                </c:pt>
                <c:pt idx="155">
                  <c:v>6003349.7809761679</c:v>
                </c:pt>
                <c:pt idx="156">
                  <c:v>6210505.353917555</c:v>
                </c:pt>
                <c:pt idx="157">
                  <c:v>7723781.5506143486</c:v>
                </c:pt>
                <c:pt idx="158">
                  <c:v>6536400.234075767</c:v>
                </c:pt>
                <c:pt idx="159">
                  <c:v>6025612.0773726217</c:v>
                </c:pt>
                <c:pt idx="160">
                  <c:v>5712457.6115008201</c:v>
                </c:pt>
                <c:pt idx="161">
                  <c:v>5221379.3010045085</c:v>
                </c:pt>
                <c:pt idx="162">
                  <c:v>4121622.3125602007</c:v>
                </c:pt>
                <c:pt idx="163">
                  <c:v>4274976.3513631793</c:v>
                </c:pt>
                <c:pt idx="164">
                  <c:v>3554212.6312302002</c:v>
                </c:pt>
                <c:pt idx="165">
                  <c:v>3953768.30927607</c:v>
                </c:pt>
                <c:pt idx="166">
                  <c:v>4880630.8345921021</c:v>
                </c:pt>
                <c:pt idx="167">
                  <c:v>4002893.9126441451</c:v>
                </c:pt>
                <c:pt idx="168">
                  <c:v>2917949.9650001368</c:v>
                </c:pt>
                <c:pt idx="169">
                  <c:v>3684132.3045737194</c:v>
                </c:pt>
                <c:pt idx="170">
                  <c:v>3829485.1048884145</c:v>
                </c:pt>
                <c:pt idx="171">
                  <c:v>4793208.8283886639</c:v>
                </c:pt>
                <c:pt idx="172">
                  <c:v>4278392.5384426471</c:v>
                </c:pt>
                <c:pt idx="173">
                  <c:v>3601339.9577910309</c:v>
                </c:pt>
                <c:pt idx="174">
                  <c:v>4219920.3997940803</c:v>
                </c:pt>
                <c:pt idx="175">
                  <c:v>4734702.1412823675</c:v>
                </c:pt>
                <c:pt idx="176">
                  <c:v>2521684.9451034716</c:v>
                </c:pt>
                <c:pt idx="177">
                  <c:v>3649446.6813630462</c:v>
                </c:pt>
                <c:pt idx="178">
                  <c:v>3372649.1945181978</c:v>
                </c:pt>
                <c:pt idx="179">
                  <c:v>3215573.6561162141</c:v>
                </c:pt>
                <c:pt idx="180">
                  <c:v>3685518.8885789113</c:v>
                </c:pt>
                <c:pt idx="181">
                  <c:v>3670461.0773675316</c:v>
                </c:pt>
                <c:pt idx="182">
                  <c:v>3303684.1350493883</c:v>
                </c:pt>
                <c:pt idx="183">
                  <c:v>2322461.0511685698</c:v>
                </c:pt>
                <c:pt idx="184">
                  <c:v>2726317.3865668434</c:v>
                </c:pt>
                <c:pt idx="185">
                  <c:v>2963230.809235685</c:v>
                </c:pt>
                <c:pt idx="186">
                  <c:v>2870844.1807307885</c:v>
                </c:pt>
                <c:pt idx="187">
                  <c:v>2832948.9983553258</c:v>
                </c:pt>
                <c:pt idx="188">
                  <c:v>3203531.9022818338</c:v>
                </c:pt>
                <c:pt idx="189">
                  <c:v>2847316.1997609911</c:v>
                </c:pt>
                <c:pt idx="190">
                  <c:v>2619406.3694539336</c:v>
                </c:pt>
                <c:pt idx="191">
                  <c:v>2174274.6236768281</c:v>
                </c:pt>
                <c:pt idx="192">
                  <c:v>2895191.2960595209</c:v>
                </c:pt>
                <c:pt idx="193">
                  <c:v>4180990.1688378472</c:v>
                </c:pt>
                <c:pt idx="194">
                  <c:v>3191422.9578642142</c:v>
                </c:pt>
                <c:pt idx="195">
                  <c:v>3811221.5205184058</c:v>
                </c:pt>
                <c:pt idx="196">
                  <c:v>2961686.63585483</c:v>
                </c:pt>
                <c:pt idx="197">
                  <c:v>4265091.0048133479</c:v>
                </c:pt>
                <c:pt idx="198">
                  <c:v>5096234.597446681</c:v>
                </c:pt>
                <c:pt idx="199">
                  <c:v>4044148.8110208404</c:v>
                </c:pt>
                <c:pt idx="200">
                  <c:v>4783562.2705617668</c:v>
                </c:pt>
                <c:pt idx="201">
                  <c:v>3142557.3251953283</c:v>
                </c:pt>
                <c:pt idx="202">
                  <c:v>3406373.156549423</c:v>
                </c:pt>
                <c:pt idx="203">
                  <c:v>3575050.2337212805</c:v>
                </c:pt>
                <c:pt idx="204">
                  <c:v>2915278.8400930092</c:v>
                </c:pt>
                <c:pt idx="205">
                  <c:v>1899696.2672889833</c:v>
                </c:pt>
                <c:pt idx="206">
                  <c:v>3520482.1655410682</c:v>
                </c:pt>
                <c:pt idx="207">
                  <c:v>2576141.7851237683</c:v>
                </c:pt>
                <c:pt idx="208">
                  <c:v>2812738.1816244889</c:v>
                </c:pt>
                <c:pt idx="209">
                  <c:v>4171704.2073091483</c:v>
                </c:pt>
                <c:pt idx="210">
                  <c:v>3566868.2810242353</c:v>
                </c:pt>
                <c:pt idx="211">
                  <c:v>3442461.3530092514</c:v>
                </c:pt>
                <c:pt idx="212">
                  <c:v>3898708.7474642983</c:v>
                </c:pt>
                <c:pt idx="213">
                  <c:v>4899762.9584272215</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596"/>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Data!$A$5877:$A$6456</c:f>
              <c:numCache>
                <c:formatCode>dd/mm/yyyy;@</c:formatCode>
                <c:ptCount val="58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pt idx="549">
                  <c:v>45566</c:v>
                </c:pt>
                <c:pt idx="550">
                  <c:v>45567</c:v>
                </c:pt>
                <c:pt idx="551">
                  <c:v>45568</c:v>
                </c:pt>
                <c:pt idx="552">
                  <c:v>45569</c:v>
                </c:pt>
                <c:pt idx="553">
                  <c:v>45570</c:v>
                </c:pt>
                <c:pt idx="554">
                  <c:v>45571</c:v>
                </c:pt>
                <c:pt idx="555">
                  <c:v>45572</c:v>
                </c:pt>
                <c:pt idx="556">
                  <c:v>45573</c:v>
                </c:pt>
                <c:pt idx="557">
                  <c:v>45574</c:v>
                </c:pt>
                <c:pt idx="558">
                  <c:v>45575</c:v>
                </c:pt>
                <c:pt idx="559">
                  <c:v>45576</c:v>
                </c:pt>
                <c:pt idx="560">
                  <c:v>45577</c:v>
                </c:pt>
                <c:pt idx="561">
                  <c:v>45578</c:v>
                </c:pt>
                <c:pt idx="562">
                  <c:v>45579</c:v>
                </c:pt>
                <c:pt idx="563">
                  <c:v>45580</c:v>
                </c:pt>
                <c:pt idx="564">
                  <c:v>45581</c:v>
                </c:pt>
                <c:pt idx="565">
                  <c:v>45582</c:v>
                </c:pt>
                <c:pt idx="566">
                  <c:v>45583</c:v>
                </c:pt>
                <c:pt idx="567">
                  <c:v>45584</c:v>
                </c:pt>
                <c:pt idx="568">
                  <c:v>45585</c:v>
                </c:pt>
                <c:pt idx="569">
                  <c:v>45586</c:v>
                </c:pt>
                <c:pt idx="570">
                  <c:v>45587</c:v>
                </c:pt>
                <c:pt idx="571">
                  <c:v>45588</c:v>
                </c:pt>
                <c:pt idx="572">
                  <c:v>45589</c:v>
                </c:pt>
                <c:pt idx="573">
                  <c:v>45590</c:v>
                </c:pt>
                <c:pt idx="574">
                  <c:v>45591</c:v>
                </c:pt>
                <c:pt idx="575">
                  <c:v>45592</c:v>
                </c:pt>
                <c:pt idx="576">
                  <c:v>45593</c:v>
                </c:pt>
                <c:pt idx="577">
                  <c:v>45594</c:v>
                </c:pt>
                <c:pt idx="578">
                  <c:v>45595</c:v>
                </c:pt>
                <c:pt idx="579">
                  <c:v>45596</c:v>
                </c:pt>
              </c:numCache>
            </c:numRef>
          </c:cat>
          <c:val>
            <c:numRef>
              <c:f>Data!$D$6243:$D$6456</c:f>
              <c:numCache>
                <c:formatCode>#,##0</c:formatCode>
                <c:ptCount val="214"/>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pt idx="91">
                  <c:v>4573385.5696788207</c:v>
                </c:pt>
                <c:pt idx="92">
                  <c:v>2587832.8411908108</c:v>
                </c:pt>
                <c:pt idx="93">
                  <c:v>2636647.9878106182</c:v>
                </c:pt>
                <c:pt idx="94">
                  <c:v>2469258.8033109228</c:v>
                </c:pt>
                <c:pt idx="95">
                  <c:v>2070156.2073876865</c:v>
                </c:pt>
                <c:pt idx="96">
                  <c:v>1895785.3047616994</c:v>
                </c:pt>
                <c:pt idx="97">
                  <c:v>1626799.8968188097</c:v>
                </c:pt>
                <c:pt idx="98">
                  <c:v>1774516.116548859</c:v>
                </c:pt>
                <c:pt idx="99">
                  <c:v>1756657.9606224196</c:v>
                </c:pt>
                <c:pt idx="100">
                  <c:v>2188962.2879158794</c:v>
                </c:pt>
                <c:pt idx="101">
                  <c:v>2565234.9375574887</c:v>
                </c:pt>
                <c:pt idx="102">
                  <c:v>1959152.8420084636</c:v>
                </c:pt>
                <c:pt idx="103">
                  <c:v>1816612.5704895263</c:v>
                </c:pt>
                <c:pt idx="104">
                  <c:v>2606783.703378601</c:v>
                </c:pt>
                <c:pt idx="105">
                  <c:v>3003826.2961531812</c:v>
                </c:pt>
                <c:pt idx="106">
                  <c:v>3634235.9371982799</c:v>
                </c:pt>
                <c:pt idx="107">
                  <c:v>3491118.5228092652</c:v>
                </c:pt>
                <c:pt idx="108">
                  <c:v>3723977.1759780739</c:v>
                </c:pt>
                <c:pt idx="109">
                  <c:v>4065746.6463652374</c:v>
                </c:pt>
                <c:pt idx="110">
                  <c:v>3723401.3595970608</c:v>
                </c:pt>
                <c:pt idx="111">
                  <c:v>4150887.158782444</c:v>
                </c:pt>
                <c:pt idx="112">
                  <c:v>3669866.9003662756</c:v>
                </c:pt>
                <c:pt idx="113">
                  <c:v>4082197.3220664528</c:v>
                </c:pt>
                <c:pt idx="114">
                  <c:v>3433143.0875670635</c:v>
                </c:pt>
                <c:pt idx="115">
                  <c:v>3276388.6215751301</c:v>
                </c:pt>
                <c:pt idx="116">
                  <c:v>2904937.707088476</c:v>
                </c:pt>
                <c:pt idx="117">
                  <c:v>2847903.4295362132</c:v>
                </c:pt>
                <c:pt idx="118">
                  <c:v>2066096.2769555245</c:v>
                </c:pt>
                <c:pt idx="119">
                  <c:v>2185442.4582591681</c:v>
                </c:pt>
                <c:pt idx="120">
                  <c:v>2862810.6159949293</c:v>
                </c:pt>
                <c:pt idx="121">
                  <c:v>2696548.1195827154</c:v>
                </c:pt>
                <c:pt idx="122">
                  <c:v>3329006.852133547</c:v>
                </c:pt>
                <c:pt idx="123">
                  <c:v>4236821.2400711831</c:v>
                </c:pt>
                <c:pt idx="124">
                  <c:v>4817151.7347872285</c:v>
                </c:pt>
                <c:pt idx="125">
                  <c:v>5412663.8234531023</c:v>
                </c:pt>
                <c:pt idx="126">
                  <c:v>4308132.0304353712</c:v>
                </c:pt>
                <c:pt idx="127">
                  <c:v>5514561.5536007769</c:v>
                </c:pt>
                <c:pt idx="128">
                  <c:v>5475567.9916820703</c:v>
                </c:pt>
                <c:pt idx="129">
                  <c:v>4846117.2989056343</c:v>
                </c:pt>
                <c:pt idx="130">
                  <c:v>4899514.023845965</c:v>
                </c:pt>
                <c:pt idx="131">
                  <c:v>4603063.68511065</c:v>
                </c:pt>
                <c:pt idx="132">
                  <c:v>4433962.1267575324</c:v>
                </c:pt>
                <c:pt idx="133">
                  <c:v>2139303.5690655946</c:v>
                </c:pt>
                <c:pt idx="134">
                  <c:v>3086087.1507837614</c:v>
                </c:pt>
                <c:pt idx="135">
                  <c:v>2770582.0112718758</c:v>
                </c:pt>
                <c:pt idx="136">
                  <c:v>2976003.4183497122</c:v>
                </c:pt>
                <c:pt idx="137">
                  <c:v>2405875.1467884006</c:v>
                </c:pt>
                <c:pt idx="138">
                  <c:v>2124810.85834477</c:v>
                </c:pt>
                <c:pt idx="139">
                  <c:v>1916476.7310705516</c:v>
                </c:pt>
                <c:pt idx="140">
                  <c:v>1187401.02281535</c:v>
                </c:pt>
                <c:pt idx="141">
                  <c:v>1187535.7053274668</c:v>
                </c:pt>
                <c:pt idx="142">
                  <c:v>1003393.495522553</c:v>
                </c:pt>
                <c:pt idx="143">
                  <c:v>1126737.6639954536</c:v>
                </c:pt>
                <c:pt idx="144">
                  <c:v>1013522.2549995495</c:v>
                </c:pt>
                <c:pt idx="145">
                  <c:v>1136843.130047204</c:v>
                </c:pt>
                <c:pt idx="146">
                  <c:v>1252590.6302099209</c:v>
                </c:pt>
                <c:pt idx="147">
                  <c:v>1090067.124310835</c:v>
                </c:pt>
                <c:pt idx="148">
                  <c:v>1141607.9282803209</c:v>
                </c:pt>
                <c:pt idx="149">
                  <c:v>1064793.0154491849</c:v>
                </c:pt>
                <c:pt idx="150">
                  <c:v>1150520.7370512222</c:v>
                </c:pt>
                <c:pt idx="151">
                  <c:v>1460494.8732566051</c:v>
                </c:pt>
                <c:pt idx="152">
                  <c:v>949309.54310388281</c:v>
                </c:pt>
                <c:pt idx="153">
                  <c:v>1325804.234176209</c:v>
                </c:pt>
                <c:pt idx="154">
                  <c:v>1356272.1051179201</c:v>
                </c:pt>
                <c:pt idx="155">
                  <c:v>254413.51103865576</c:v>
                </c:pt>
                <c:pt idx="156">
                  <c:v>310194.84219375637</c:v>
                </c:pt>
                <c:pt idx="157">
                  <c:v>257012.65269692824</c:v>
                </c:pt>
                <c:pt idx="158">
                  <c:v>88206.487839530237</c:v>
                </c:pt>
                <c:pt idx="159">
                  <c:v>0</c:v>
                </c:pt>
                <c:pt idx="160">
                  <c:v>0</c:v>
                </c:pt>
                <c:pt idx="161">
                  <c:v>0</c:v>
                </c:pt>
                <c:pt idx="162">
                  <c:v>26253.780086785093</c:v>
                </c:pt>
                <c:pt idx="163">
                  <c:v>46499.404976217898</c:v>
                </c:pt>
                <c:pt idx="164">
                  <c:v>138217.75477313637</c:v>
                </c:pt>
                <c:pt idx="165">
                  <c:v>48569.669895797786</c:v>
                </c:pt>
                <c:pt idx="166">
                  <c:v>42136.658868755076</c:v>
                </c:pt>
                <c:pt idx="167">
                  <c:v>1479351.8052271025</c:v>
                </c:pt>
                <c:pt idx="168">
                  <c:v>705832.28766500275</c:v>
                </c:pt>
                <c:pt idx="169">
                  <c:v>763167.54386306927</c:v>
                </c:pt>
                <c:pt idx="170">
                  <c:v>788957.01337449404</c:v>
                </c:pt>
                <c:pt idx="171">
                  <c:v>750729.0003199752</c:v>
                </c:pt>
                <c:pt idx="172">
                  <c:v>770632.19390304713</c:v>
                </c:pt>
                <c:pt idx="173">
                  <c:v>838991.08354399027</c:v>
                </c:pt>
                <c:pt idx="174">
                  <c:v>1003203.9949080659</c:v>
                </c:pt>
                <c:pt idx="175">
                  <c:v>1066002.88539856</c:v>
                </c:pt>
                <c:pt idx="176">
                  <c:v>864997.51557683107</c:v>
                </c:pt>
                <c:pt idx="177">
                  <c:v>767253.03652357985</c:v>
                </c:pt>
                <c:pt idx="178">
                  <c:v>805147.53362577932</c:v>
                </c:pt>
                <c:pt idx="179">
                  <c:v>947237.16750871006</c:v>
                </c:pt>
                <c:pt idx="180">
                  <c:v>936436.76317029959</c:v>
                </c:pt>
                <c:pt idx="181">
                  <c:v>799759.20959797839</c:v>
                </c:pt>
                <c:pt idx="182">
                  <c:v>968984.81264817878</c:v>
                </c:pt>
                <c:pt idx="183">
                  <c:v>1478423.750600771</c:v>
                </c:pt>
                <c:pt idx="184">
                  <c:v>877832.04316970904</c:v>
                </c:pt>
                <c:pt idx="185">
                  <c:v>1111822.8309734191</c:v>
                </c:pt>
                <c:pt idx="186">
                  <c:v>987944.69734065235</c:v>
                </c:pt>
                <c:pt idx="187">
                  <c:v>1829125.1239608037</c:v>
                </c:pt>
                <c:pt idx="188">
                  <c:v>2031820.3700442752</c:v>
                </c:pt>
                <c:pt idx="189">
                  <c:v>1973295.0756252711</c:v>
                </c:pt>
                <c:pt idx="190">
                  <c:v>2048129.9092117429</c:v>
                </c:pt>
                <c:pt idx="191">
                  <c:v>1960966.3733131755</c:v>
                </c:pt>
                <c:pt idx="192">
                  <c:v>2215324.608605999</c:v>
                </c:pt>
                <c:pt idx="193">
                  <c:v>1741830.2216264256</c:v>
                </c:pt>
                <c:pt idx="194">
                  <c:v>1647218.0839821494</c:v>
                </c:pt>
                <c:pt idx="195">
                  <c:v>1659842.7902700461</c:v>
                </c:pt>
                <c:pt idx="196">
                  <c:v>1645973.1987760202</c:v>
                </c:pt>
                <c:pt idx="197">
                  <c:v>1631884.7364715263</c:v>
                </c:pt>
                <c:pt idx="198">
                  <c:v>1565743.5086650182</c:v>
                </c:pt>
                <c:pt idx="199">
                  <c:v>1758212.1366383135</c:v>
                </c:pt>
                <c:pt idx="200">
                  <c:v>1623112.2271466886</c:v>
                </c:pt>
                <c:pt idx="201">
                  <c:v>2069536.3613131314</c:v>
                </c:pt>
                <c:pt idx="202">
                  <c:v>2574469.2532801852</c:v>
                </c:pt>
                <c:pt idx="203">
                  <c:v>2598211.76838829</c:v>
                </c:pt>
                <c:pt idx="204">
                  <c:v>2522913.8037562058</c:v>
                </c:pt>
                <c:pt idx="205">
                  <c:v>2592745.0695193131</c:v>
                </c:pt>
                <c:pt idx="206">
                  <c:v>2581337.5680142874</c:v>
                </c:pt>
                <c:pt idx="207">
                  <c:v>2565936.4490425843</c:v>
                </c:pt>
                <c:pt idx="208">
                  <c:v>2146845.6386041488</c:v>
                </c:pt>
                <c:pt idx="209">
                  <c:v>1847940.3969689426</c:v>
                </c:pt>
                <c:pt idx="210">
                  <c:v>1834292.5517176478</c:v>
                </c:pt>
                <c:pt idx="211">
                  <c:v>1107794.0500475517</c:v>
                </c:pt>
                <c:pt idx="212">
                  <c:v>1067460.9789967632</c:v>
                </c:pt>
                <c:pt idx="213">
                  <c:v>937128.42171304824</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Data!$A$6243:$A$6456</c:f>
              <c:numCache>
                <c:formatCode>dd/mm/yyyy;@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Data!$K$6243:$K$6456</c:f>
              <c:numCache>
                <c:formatCode>#,##0</c:formatCode>
                <c:ptCount val="214"/>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pt idx="91">
                  <c:v>2300166.2312827916</c:v>
                </c:pt>
                <c:pt idx="92">
                  <c:v>2310044.232774789</c:v>
                </c:pt>
                <c:pt idx="93">
                  <c:v>2253819.5420173132</c:v>
                </c:pt>
                <c:pt idx="94">
                  <c:v>2227615.290388565</c:v>
                </c:pt>
                <c:pt idx="95">
                  <c:v>2165464.0517390454</c:v>
                </c:pt>
                <c:pt idx="96">
                  <c:v>2145725.6150794416</c:v>
                </c:pt>
                <c:pt idx="97">
                  <c:v>2161628.3655423881</c:v>
                </c:pt>
                <c:pt idx="98">
                  <c:v>2156204.1957066259</c:v>
                </c:pt>
                <c:pt idx="99">
                  <c:v>2194960.4605656825</c:v>
                </c:pt>
                <c:pt idx="100">
                  <c:v>2238906.4277780508</c:v>
                </c:pt>
                <c:pt idx="101">
                  <c:v>2283126.8815841665</c:v>
                </c:pt>
                <c:pt idx="102">
                  <c:v>2313558.0894273981</c:v>
                </c:pt>
                <c:pt idx="103">
                  <c:v>2340049.743160998</c:v>
                </c:pt>
                <c:pt idx="104">
                  <c:v>2390804.565343685</c:v>
                </c:pt>
                <c:pt idx="105">
                  <c:v>2427349.7886754484</c:v>
                </c:pt>
                <c:pt idx="106">
                  <c:v>2502339.1101395306</c:v>
                </c:pt>
                <c:pt idx="107">
                  <c:v>2587977.5057081385</c:v>
                </c:pt>
                <c:pt idx="108">
                  <c:v>2675071.2621704354</c:v>
                </c:pt>
                <c:pt idx="109">
                  <c:v>2759206.2374987812</c:v>
                </c:pt>
                <c:pt idx="110">
                  <c:v>2834489.3844914152</c:v>
                </c:pt>
                <c:pt idx="111">
                  <c:v>2928954.2186843851</c:v>
                </c:pt>
                <c:pt idx="112">
                  <c:v>3014856.9691643296</c:v>
                </c:pt>
                <c:pt idx="113">
                  <c:v>3117118.3765260237</c:v>
                </c:pt>
                <c:pt idx="114">
                  <c:v>3199365.6215133155</c:v>
                </c:pt>
                <c:pt idx="115">
                  <c:v>3261393.9874462914</c:v>
                </c:pt>
                <c:pt idx="116">
                  <c:v>3265307.0932634836</c:v>
                </c:pt>
                <c:pt idx="117">
                  <c:v>3253859.930050137</c:v>
                </c:pt>
                <c:pt idx="118">
                  <c:v>3131211.3078062139</c:v>
                </c:pt>
                <c:pt idx="119">
                  <c:v>2976601.9514517332</c:v>
                </c:pt>
                <c:pt idx="120">
                  <c:v>2854992.218192446</c:v>
                </c:pt>
                <c:pt idx="121">
                  <c:v>2792430.9698559088</c:v>
                </c:pt>
                <c:pt idx="122">
                  <c:v>2817136.7702206671</c:v>
                </c:pt>
                <c:pt idx="123">
                  <c:v>2870475.878629352</c:v>
                </c:pt>
                <c:pt idx="124">
                  <c:v>2948738.976345229</c:v>
                </c:pt>
                <c:pt idx="125">
                  <c:v>3060155.8968807431</c:v>
                </c:pt>
                <c:pt idx="126">
                  <c:v>3140567.4544031988</c:v>
                </c:pt>
                <c:pt idx="127">
                  <c:v>3270159.5096292635</c:v>
                </c:pt>
                <c:pt idx="128">
                  <c:v>3393527.9054670376</c:v>
                </c:pt>
                <c:pt idx="129">
                  <c:v>3496509.8834098116</c:v>
                </c:pt>
                <c:pt idx="130">
                  <c:v>3586861.6079408149</c:v>
                </c:pt>
                <c:pt idx="131">
                  <c:v>3654789.2328592534</c:v>
                </c:pt>
                <c:pt idx="132">
                  <c:v>3737282.8756842227</c:v>
                </c:pt>
                <c:pt idx="133">
                  <c:v>3748039.242303425</c:v>
                </c:pt>
                <c:pt idx="134">
                  <c:v>3764016.023883597</c:v>
                </c:pt>
                <c:pt idx="135">
                  <c:v>3756241.2143875537</c:v>
                </c:pt>
                <c:pt idx="136">
                  <c:v>3734300.1304259351</c:v>
                </c:pt>
                <c:pt idx="137">
                  <c:v>3698125.3512252397</c:v>
                </c:pt>
                <c:pt idx="138">
                  <c:v>3644819.807304129</c:v>
                </c:pt>
                <c:pt idx="139">
                  <c:v>3573177.4767943057</c:v>
                </c:pt>
                <c:pt idx="140">
                  <c:v>3488644.1322349156</c:v>
                </c:pt>
                <c:pt idx="141">
                  <c:v>3389865.7504530828</c:v>
                </c:pt>
                <c:pt idx="142">
                  <c:v>3300983.3036249583</c:v>
                </c:pt>
                <c:pt idx="143">
                  <c:v>3202467.9816892589</c:v>
                </c:pt>
                <c:pt idx="144">
                  <c:v>3121813.9539370085</c:v>
                </c:pt>
                <c:pt idx="145">
                  <c:v>3050495.770886078</c:v>
                </c:pt>
                <c:pt idx="146">
                  <c:v>2995417.5349901258</c:v>
                </c:pt>
                <c:pt idx="147">
                  <c:v>2936822.9914826131</c:v>
                </c:pt>
                <c:pt idx="148">
                  <c:v>2906006.7131934399</c:v>
                </c:pt>
                <c:pt idx="149">
                  <c:v>2868651.7317664404</c:v>
                </c:pt>
                <c:pt idx="150">
                  <c:v>2811575.4024683167</c:v>
                </c:pt>
                <c:pt idx="151">
                  <c:v>2770373.6275907801</c:v>
                </c:pt>
                <c:pt idx="152">
                  <c:v>2691050.383956458</c:v>
                </c:pt>
                <c:pt idx="153">
                  <c:v>2594016.4837599588</c:v>
                </c:pt>
                <c:pt idx="154">
                  <c:v>2478653.8294376484</c:v>
                </c:pt>
                <c:pt idx="155">
                  <c:v>2306712.1523571671</c:v>
                </c:pt>
                <c:pt idx="156">
                  <c:v>2173447.5794157791</c:v>
                </c:pt>
                <c:pt idx="157">
                  <c:v>1998195.9493856512</c:v>
                </c:pt>
                <c:pt idx="158">
                  <c:v>1818617.2325908993</c:v>
                </c:pt>
                <c:pt idx="159">
                  <c:v>1657079.9892940451</c:v>
                </c:pt>
                <c:pt idx="160">
                  <c:v>1493762.8551658466</c:v>
                </c:pt>
                <c:pt idx="161">
                  <c:v>1340327.3989954914</c:v>
                </c:pt>
                <c:pt idx="162">
                  <c:v>1193403.7874397999</c:v>
                </c:pt>
                <c:pt idx="163">
                  <c:v>1123643.6486368207</c:v>
                </c:pt>
                <c:pt idx="164">
                  <c:v>1025381.3354364668</c:v>
                </c:pt>
                <c:pt idx="165">
                  <c:v>934647.59072393074</c:v>
                </c:pt>
                <c:pt idx="166">
                  <c:v>836852.03207456553</c:v>
                </c:pt>
                <c:pt idx="167">
                  <c:v>805967.92068918899</c:v>
                </c:pt>
                <c:pt idx="168">
                  <c:v>758668.63499986345</c:v>
                </c:pt>
                <c:pt idx="169">
                  <c:v>720224.99542628066</c:v>
                </c:pt>
                <c:pt idx="170">
                  <c:v>706943.52844491869</c:v>
                </c:pt>
                <c:pt idx="171">
                  <c:v>692383.30494466878</c:v>
                </c:pt>
                <c:pt idx="172">
                  <c:v>684624.5948906854</c:v>
                </c:pt>
                <c:pt idx="173">
                  <c:v>675033.04220896994</c:v>
                </c:pt>
                <c:pt idx="174">
                  <c:v>674689.10020592052</c:v>
                </c:pt>
                <c:pt idx="175">
                  <c:v>672327.75871763227</c:v>
                </c:pt>
                <c:pt idx="176">
                  <c:v>659407.98822986276</c:v>
                </c:pt>
                <c:pt idx="177">
                  <c:v>648647.51863695425</c:v>
                </c:pt>
                <c:pt idx="178">
                  <c:v>637432.17214846949</c:v>
                </c:pt>
                <c:pt idx="179">
                  <c:v>633513.64388378698</c:v>
                </c:pt>
                <c:pt idx="180">
                  <c:v>626377.51142108953</c:v>
                </c:pt>
                <c:pt idx="181">
                  <c:v>604352.9892991354</c:v>
                </c:pt>
                <c:pt idx="182">
                  <c:v>605008.83161727863</c:v>
                </c:pt>
                <c:pt idx="183">
                  <c:v>610096.14883143059</c:v>
                </c:pt>
                <c:pt idx="184">
                  <c:v>594148.14676649042</c:v>
                </c:pt>
                <c:pt idx="185">
                  <c:v>622728.45743098261</c:v>
                </c:pt>
                <c:pt idx="186">
                  <c:v>645320.11926921248</c:v>
                </c:pt>
                <c:pt idx="187">
                  <c:v>697723.86831134162</c:v>
                </c:pt>
                <c:pt idx="188">
                  <c:v>762510.99771816644</c:v>
                </c:pt>
                <c:pt idx="189">
                  <c:v>828287.5002390088</c:v>
                </c:pt>
                <c:pt idx="190">
                  <c:v>896558.49721273361</c:v>
                </c:pt>
                <c:pt idx="191">
                  <c:v>961924.04298983933</c:v>
                </c:pt>
                <c:pt idx="192">
                  <c:v>1034893.0706071465</c:v>
                </c:pt>
                <c:pt idx="193">
                  <c:v>1091404.0978288201</c:v>
                </c:pt>
                <c:pt idx="194">
                  <c:v>1141704.1088024536</c:v>
                </c:pt>
                <c:pt idx="195">
                  <c:v>1195413.2128149285</c:v>
                </c:pt>
                <c:pt idx="196">
                  <c:v>1248874.4308118375</c:v>
                </c:pt>
                <c:pt idx="197">
                  <c:v>1253958.8618533188</c:v>
                </c:pt>
                <c:pt idx="198">
                  <c:v>1282622.5692199857</c:v>
                </c:pt>
                <c:pt idx="199">
                  <c:v>1315790.7223124937</c:v>
                </c:pt>
                <c:pt idx="200">
                  <c:v>1343595.8961048999</c:v>
                </c:pt>
                <c:pt idx="201">
                  <c:v>1387556.1414713389</c:v>
                </c:pt>
                <c:pt idx="202">
                  <c:v>1447684.0434505765</c:v>
                </c:pt>
                <c:pt idx="203">
                  <c:v>1506324.732945387</c:v>
                </c:pt>
                <c:pt idx="204">
                  <c:v>1556981.7265736579</c:v>
                </c:pt>
                <c:pt idx="205">
                  <c:v>1607873.1327110166</c:v>
                </c:pt>
                <c:pt idx="206">
                  <c:v>1665084.4677922649</c:v>
                </c:pt>
                <c:pt idx="207">
                  <c:v>1725040.5815428982</c:v>
                </c:pt>
                <c:pt idx="208">
                  <c:v>1769763.8517088443</c:v>
                </c:pt>
                <c:pt idx="209">
                  <c:v>1799787.2926908517</c:v>
                </c:pt>
                <c:pt idx="210">
                  <c:v>1829715.8189757632</c:v>
                </c:pt>
                <c:pt idx="211">
                  <c:v>1839983.6469907493</c:v>
                </c:pt>
                <c:pt idx="212">
                  <c:v>1843266.1858690353</c:v>
                </c:pt>
                <c:pt idx="213">
                  <c:v>1825223.0082394446</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596"/>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Data!$A$5877:$A$6456</c:f>
              <c:numCache>
                <c:formatCode>dd/mm/yyyy;@</c:formatCode>
                <c:ptCount val="58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pt idx="549">
                  <c:v>45566</c:v>
                </c:pt>
                <c:pt idx="550">
                  <c:v>45567</c:v>
                </c:pt>
                <c:pt idx="551">
                  <c:v>45568</c:v>
                </c:pt>
                <c:pt idx="552">
                  <c:v>45569</c:v>
                </c:pt>
                <c:pt idx="553">
                  <c:v>45570</c:v>
                </c:pt>
                <c:pt idx="554">
                  <c:v>45571</c:v>
                </c:pt>
                <c:pt idx="555">
                  <c:v>45572</c:v>
                </c:pt>
                <c:pt idx="556">
                  <c:v>45573</c:v>
                </c:pt>
                <c:pt idx="557">
                  <c:v>45574</c:v>
                </c:pt>
                <c:pt idx="558">
                  <c:v>45575</c:v>
                </c:pt>
                <c:pt idx="559">
                  <c:v>45576</c:v>
                </c:pt>
                <c:pt idx="560">
                  <c:v>45577</c:v>
                </c:pt>
                <c:pt idx="561">
                  <c:v>45578</c:v>
                </c:pt>
                <c:pt idx="562">
                  <c:v>45579</c:v>
                </c:pt>
                <c:pt idx="563">
                  <c:v>45580</c:v>
                </c:pt>
                <c:pt idx="564">
                  <c:v>45581</c:v>
                </c:pt>
                <c:pt idx="565">
                  <c:v>45582</c:v>
                </c:pt>
                <c:pt idx="566">
                  <c:v>45583</c:v>
                </c:pt>
                <c:pt idx="567">
                  <c:v>45584</c:v>
                </c:pt>
                <c:pt idx="568">
                  <c:v>45585</c:v>
                </c:pt>
                <c:pt idx="569">
                  <c:v>45586</c:v>
                </c:pt>
                <c:pt idx="570">
                  <c:v>45587</c:v>
                </c:pt>
                <c:pt idx="571">
                  <c:v>45588</c:v>
                </c:pt>
                <c:pt idx="572">
                  <c:v>45589</c:v>
                </c:pt>
                <c:pt idx="573">
                  <c:v>45590</c:v>
                </c:pt>
                <c:pt idx="574">
                  <c:v>45591</c:v>
                </c:pt>
                <c:pt idx="575">
                  <c:v>45592</c:v>
                </c:pt>
                <c:pt idx="576">
                  <c:v>45593</c:v>
                </c:pt>
                <c:pt idx="577">
                  <c:v>45594</c:v>
                </c:pt>
                <c:pt idx="578">
                  <c:v>45595</c:v>
                </c:pt>
                <c:pt idx="579">
                  <c:v>45596</c:v>
                </c:pt>
              </c:numCache>
            </c:numRef>
          </c:cat>
          <c:val>
            <c:numRef>
              <c:f>Data!$E$6243:$E$6456</c:f>
              <c:numCache>
                <c:formatCode>#,##0</c:formatCode>
                <c:ptCount val="214"/>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pt idx="91">
                  <c:v>634901</c:v>
                </c:pt>
                <c:pt idx="92">
                  <c:v>26850</c:v>
                </c:pt>
                <c:pt idx="93">
                  <c:v>-314934</c:v>
                </c:pt>
                <c:pt idx="94">
                  <c:v>-234011</c:v>
                </c:pt>
                <c:pt idx="95">
                  <c:v>-16054</c:v>
                </c:pt>
                <c:pt idx="96">
                  <c:v>-27990</c:v>
                </c:pt>
                <c:pt idx="97">
                  <c:v>190366</c:v>
                </c:pt>
                <c:pt idx="98">
                  <c:v>244441</c:v>
                </c:pt>
                <c:pt idx="99">
                  <c:v>324345</c:v>
                </c:pt>
                <c:pt idx="100">
                  <c:v>452079</c:v>
                </c:pt>
                <c:pt idx="101">
                  <c:v>158986</c:v>
                </c:pt>
                <c:pt idx="102">
                  <c:v>592093</c:v>
                </c:pt>
                <c:pt idx="103">
                  <c:v>1065950</c:v>
                </c:pt>
                <c:pt idx="104">
                  <c:v>630225</c:v>
                </c:pt>
                <c:pt idx="105">
                  <c:v>279748</c:v>
                </c:pt>
                <c:pt idx="106">
                  <c:v>131800</c:v>
                </c:pt>
                <c:pt idx="107">
                  <c:v>102407</c:v>
                </c:pt>
                <c:pt idx="108">
                  <c:v>568678</c:v>
                </c:pt>
                <c:pt idx="109">
                  <c:v>347078</c:v>
                </c:pt>
                <c:pt idx="110">
                  <c:v>-138324</c:v>
                </c:pt>
                <c:pt idx="111">
                  <c:v>-77671</c:v>
                </c:pt>
                <c:pt idx="112">
                  <c:v>66006</c:v>
                </c:pt>
                <c:pt idx="113">
                  <c:v>31399</c:v>
                </c:pt>
                <c:pt idx="114">
                  <c:v>-57311</c:v>
                </c:pt>
                <c:pt idx="115">
                  <c:v>324768</c:v>
                </c:pt>
                <c:pt idx="116">
                  <c:v>59783</c:v>
                </c:pt>
                <c:pt idx="117">
                  <c:v>-115510</c:v>
                </c:pt>
                <c:pt idx="118">
                  <c:v>131170</c:v>
                </c:pt>
                <c:pt idx="119">
                  <c:v>-163578</c:v>
                </c:pt>
                <c:pt idx="120">
                  <c:v>-48946</c:v>
                </c:pt>
                <c:pt idx="121">
                  <c:v>23004</c:v>
                </c:pt>
                <c:pt idx="122">
                  <c:v>107128</c:v>
                </c:pt>
                <c:pt idx="123">
                  <c:v>102212</c:v>
                </c:pt>
                <c:pt idx="124">
                  <c:v>89400</c:v>
                </c:pt>
                <c:pt idx="125">
                  <c:v>-44133</c:v>
                </c:pt>
                <c:pt idx="126">
                  <c:v>81251</c:v>
                </c:pt>
                <c:pt idx="127">
                  <c:v>-57313</c:v>
                </c:pt>
                <c:pt idx="128">
                  <c:v>49807</c:v>
                </c:pt>
                <c:pt idx="129">
                  <c:v>-33910</c:v>
                </c:pt>
                <c:pt idx="130">
                  <c:v>-108569</c:v>
                </c:pt>
                <c:pt idx="131">
                  <c:v>-90905</c:v>
                </c:pt>
                <c:pt idx="132">
                  <c:v>196739</c:v>
                </c:pt>
                <c:pt idx="133">
                  <c:v>146312</c:v>
                </c:pt>
                <c:pt idx="134">
                  <c:v>501764</c:v>
                </c:pt>
                <c:pt idx="135">
                  <c:v>463576</c:v>
                </c:pt>
                <c:pt idx="136">
                  <c:v>245024</c:v>
                </c:pt>
                <c:pt idx="137">
                  <c:v>74720</c:v>
                </c:pt>
                <c:pt idx="138">
                  <c:v>-83763</c:v>
                </c:pt>
                <c:pt idx="139">
                  <c:v>46977</c:v>
                </c:pt>
                <c:pt idx="140">
                  <c:v>1847208</c:v>
                </c:pt>
                <c:pt idx="141">
                  <c:v>403789</c:v>
                </c:pt>
                <c:pt idx="142">
                  <c:v>718774</c:v>
                </c:pt>
                <c:pt idx="143">
                  <c:v>503587</c:v>
                </c:pt>
                <c:pt idx="144">
                  <c:v>203352</c:v>
                </c:pt>
                <c:pt idx="145">
                  <c:v>418132</c:v>
                </c:pt>
                <c:pt idx="146">
                  <c:v>430072</c:v>
                </c:pt>
                <c:pt idx="147">
                  <c:v>501795</c:v>
                </c:pt>
                <c:pt idx="148">
                  <c:v>540925</c:v>
                </c:pt>
                <c:pt idx="149">
                  <c:v>704292</c:v>
                </c:pt>
                <c:pt idx="150">
                  <c:v>2030724</c:v>
                </c:pt>
                <c:pt idx="151">
                  <c:v>1659290</c:v>
                </c:pt>
                <c:pt idx="152">
                  <c:v>1658582</c:v>
                </c:pt>
                <c:pt idx="153">
                  <c:v>2180431</c:v>
                </c:pt>
                <c:pt idx="154">
                  <c:v>1366292</c:v>
                </c:pt>
                <c:pt idx="155">
                  <c:v>1270247</c:v>
                </c:pt>
                <c:pt idx="156">
                  <c:v>1989717</c:v>
                </c:pt>
                <c:pt idx="157">
                  <c:v>1190037</c:v>
                </c:pt>
                <c:pt idx="158">
                  <c:v>812496</c:v>
                </c:pt>
                <c:pt idx="159">
                  <c:v>984098</c:v>
                </c:pt>
                <c:pt idx="160">
                  <c:v>1160526</c:v>
                </c:pt>
                <c:pt idx="161">
                  <c:v>1656107</c:v>
                </c:pt>
                <c:pt idx="162">
                  <c:v>1437458</c:v>
                </c:pt>
                <c:pt idx="163">
                  <c:v>2401329</c:v>
                </c:pt>
                <c:pt idx="164">
                  <c:v>1629872</c:v>
                </c:pt>
                <c:pt idx="165">
                  <c:v>669262</c:v>
                </c:pt>
                <c:pt idx="166">
                  <c:v>357963</c:v>
                </c:pt>
                <c:pt idx="167">
                  <c:v>-57719</c:v>
                </c:pt>
                <c:pt idx="168">
                  <c:v>1997428</c:v>
                </c:pt>
                <c:pt idx="169">
                  <c:v>1551180</c:v>
                </c:pt>
                <c:pt idx="170">
                  <c:v>613211</c:v>
                </c:pt>
                <c:pt idx="171">
                  <c:v>708858</c:v>
                </c:pt>
                <c:pt idx="172">
                  <c:v>1824660</c:v>
                </c:pt>
                <c:pt idx="173">
                  <c:v>1868832</c:v>
                </c:pt>
                <c:pt idx="174">
                  <c:v>2428804</c:v>
                </c:pt>
                <c:pt idx="175">
                  <c:v>2120796</c:v>
                </c:pt>
                <c:pt idx="176">
                  <c:v>1405685</c:v>
                </c:pt>
                <c:pt idx="177">
                  <c:v>436767</c:v>
                </c:pt>
                <c:pt idx="178">
                  <c:v>-249422</c:v>
                </c:pt>
                <c:pt idx="179">
                  <c:v>760074</c:v>
                </c:pt>
                <c:pt idx="180">
                  <c:v>1664025</c:v>
                </c:pt>
                <c:pt idx="181">
                  <c:v>1418945</c:v>
                </c:pt>
                <c:pt idx="182">
                  <c:v>1180621</c:v>
                </c:pt>
                <c:pt idx="183">
                  <c:v>575746</c:v>
                </c:pt>
                <c:pt idx="184">
                  <c:v>336126</c:v>
                </c:pt>
                <c:pt idx="185">
                  <c:v>-379035</c:v>
                </c:pt>
                <c:pt idx="186">
                  <c:v>95889</c:v>
                </c:pt>
                <c:pt idx="187">
                  <c:v>394130</c:v>
                </c:pt>
                <c:pt idx="188">
                  <c:v>-2262</c:v>
                </c:pt>
                <c:pt idx="189">
                  <c:v>412322</c:v>
                </c:pt>
                <c:pt idx="190">
                  <c:v>59854</c:v>
                </c:pt>
                <c:pt idx="191">
                  <c:v>241413</c:v>
                </c:pt>
                <c:pt idx="192">
                  <c:v>790668</c:v>
                </c:pt>
                <c:pt idx="193">
                  <c:v>347514</c:v>
                </c:pt>
                <c:pt idx="194">
                  <c:v>517686</c:v>
                </c:pt>
                <c:pt idx="195">
                  <c:v>505815</c:v>
                </c:pt>
                <c:pt idx="196">
                  <c:v>392824</c:v>
                </c:pt>
                <c:pt idx="197">
                  <c:v>254184</c:v>
                </c:pt>
                <c:pt idx="198">
                  <c:v>-12937</c:v>
                </c:pt>
                <c:pt idx="199">
                  <c:v>63318</c:v>
                </c:pt>
                <c:pt idx="200">
                  <c:v>-85993</c:v>
                </c:pt>
                <c:pt idx="201">
                  <c:v>-68361</c:v>
                </c:pt>
                <c:pt idx="202">
                  <c:v>306842</c:v>
                </c:pt>
                <c:pt idx="203">
                  <c:v>48792</c:v>
                </c:pt>
                <c:pt idx="204">
                  <c:v>-66225</c:v>
                </c:pt>
                <c:pt idx="205">
                  <c:v>222487</c:v>
                </c:pt>
                <c:pt idx="206">
                  <c:v>-305196</c:v>
                </c:pt>
                <c:pt idx="207">
                  <c:v>239922</c:v>
                </c:pt>
                <c:pt idx="208">
                  <c:v>-54087</c:v>
                </c:pt>
                <c:pt idx="209">
                  <c:v>-551961</c:v>
                </c:pt>
                <c:pt idx="210">
                  <c:v>-286429</c:v>
                </c:pt>
                <c:pt idx="211">
                  <c:v>261548</c:v>
                </c:pt>
                <c:pt idx="212">
                  <c:v>-30162</c:v>
                </c:pt>
                <c:pt idx="213">
                  <c:v>-85778</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Data!$A$6243:$A$6456</c:f>
              <c:numCache>
                <c:formatCode>dd/mm/yyyy;@</c:formatCode>
                <c:ptCount val="214"/>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pt idx="183">
                  <c:v>45566</c:v>
                </c:pt>
                <c:pt idx="184">
                  <c:v>45567</c:v>
                </c:pt>
                <c:pt idx="185">
                  <c:v>45568</c:v>
                </c:pt>
                <c:pt idx="186">
                  <c:v>45569</c:v>
                </c:pt>
                <c:pt idx="187">
                  <c:v>45570</c:v>
                </c:pt>
                <c:pt idx="188">
                  <c:v>45571</c:v>
                </c:pt>
                <c:pt idx="189">
                  <c:v>45572</c:v>
                </c:pt>
                <c:pt idx="190">
                  <c:v>45573</c:v>
                </c:pt>
                <c:pt idx="191">
                  <c:v>45574</c:v>
                </c:pt>
                <c:pt idx="192">
                  <c:v>45575</c:v>
                </c:pt>
                <c:pt idx="193">
                  <c:v>45576</c:v>
                </c:pt>
                <c:pt idx="194">
                  <c:v>45577</c:v>
                </c:pt>
                <c:pt idx="195">
                  <c:v>45578</c:v>
                </c:pt>
                <c:pt idx="196">
                  <c:v>45579</c:v>
                </c:pt>
                <c:pt idx="197">
                  <c:v>45580</c:v>
                </c:pt>
                <c:pt idx="198">
                  <c:v>45581</c:v>
                </c:pt>
                <c:pt idx="199">
                  <c:v>45582</c:v>
                </c:pt>
                <c:pt idx="200">
                  <c:v>45583</c:v>
                </c:pt>
                <c:pt idx="201">
                  <c:v>45584</c:v>
                </c:pt>
                <c:pt idx="202">
                  <c:v>45585</c:v>
                </c:pt>
                <c:pt idx="203">
                  <c:v>45586</c:v>
                </c:pt>
                <c:pt idx="204">
                  <c:v>45587</c:v>
                </c:pt>
                <c:pt idx="205">
                  <c:v>45588</c:v>
                </c:pt>
                <c:pt idx="206">
                  <c:v>45589</c:v>
                </c:pt>
                <c:pt idx="207">
                  <c:v>45590</c:v>
                </c:pt>
                <c:pt idx="208">
                  <c:v>45591</c:v>
                </c:pt>
                <c:pt idx="209">
                  <c:v>45592</c:v>
                </c:pt>
                <c:pt idx="210">
                  <c:v>45593</c:v>
                </c:pt>
                <c:pt idx="211">
                  <c:v>45594</c:v>
                </c:pt>
                <c:pt idx="212">
                  <c:v>45595</c:v>
                </c:pt>
                <c:pt idx="213">
                  <c:v>45596</c:v>
                </c:pt>
              </c:numCache>
            </c:numRef>
          </c:cat>
          <c:val>
            <c:numRef>
              <c:f>Data!$L$6243:$L$6456</c:f>
              <c:numCache>
                <c:formatCode>#,##0</c:formatCode>
                <c:ptCount val="214"/>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pt idx="91">
                  <c:v>152058.53333333333</c:v>
                </c:pt>
                <c:pt idx="92">
                  <c:v>131844.33333333334</c:v>
                </c:pt>
                <c:pt idx="93">
                  <c:v>107371.63333333333</c:v>
                </c:pt>
                <c:pt idx="94">
                  <c:v>87433.266666666663</c:v>
                </c:pt>
                <c:pt idx="95">
                  <c:v>59448.800000000003</c:v>
                </c:pt>
                <c:pt idx="96">
                  <c:v>62789.966666666667</c:v>
                </c:pt>
                <c:pt idx="97">
                  <c:v>70344.899999999994</c:v>
                </c:pt>
                <c:pt idx="98">
                  <c:v>74823.566666666666</c:v>
                </c:pt>
                <c:pt idx="99">
                  <c:v>87429.53333333334</c:v>
                </c:pt>
                <c:pt idx="100">
                  <c:v>101990.7</c:v>
                </c:pt>
                <c:pt idx="101">
                  <c:v>106682.96666666666</c:v>
                </c:pt>
                <c:pt idx="102">
                  <c:v>121747.66666666667</c:v>
                </c:pt>
                <c:pt idx="103">
                  <c:v>155958.5</c:v>
                </c:pt>
                <c:pt idx="104">
                  <c:v>173202.3</c:v>
                </c:pt>
                <c:pt idx="105">
                  <c:v>181121.13333333333</c:v>
                </c:pt>
                <c:pt idx="106">
                  <c:v>180764.33333333334</c:v>
                </c:pt>
                <c:pt idx="107">
                  <c:v>184340.6</c:v>
                </c:pt>
                <c:pt idx="108">
                  <c:v>198983.4</c:v>
                </c:pt>
                <c:pt idx="109">
                  <c:v>206904</c:v>
                </c:pt>
                <c:pt idx="110">
                  <c:v>203035.96666666667</c:v>
                </c:pt>
                <c:pt idx="111">
                  <c:v>192619</c:v>
                </c:pt>
                <c:pt idx="112">
                  <c:v>196925.33333333334</c:v>
                </c:pt>
                <c:pt idx="113">
                  <c:v>195043.16666666666</c:v>
                </c:pt>
                <c:pt idx="114">
                  <c:v>192474.36666666667</c:v>
                </c:pt>
                <c:pt idx="115">
                  <c:v>192908.63333333333</c:v>
                </c:pt>
                <c:pt idx="116">
                  <c:v>196769.6</c:v>
                </c:pt>
                <c:pt idx="117">
                  <c:v>183583.66666666666</c:v>
                </c:pt>
                <c:pt idx="118">
                  <c:v>185872.93333333332</c:v>
                </c:pt>
                <c:pt idx="119">
                  <c:v>180534.13333333333</c:v>
                </c:pt>
                <c:pt idx="120">
                  <c:v>172291.46666666667</c:v>
                </c:pt>
                <c:pt idx="121">
                  <c:v>151894.9</c:v>
                </c:pt>
                <c:pt idx="122">
                  <c:v>154570.83333333334</c:v>
                </c:pt>
                <c:pt idx="123">
                  <c:v>168475.7</c:v>
                </c:pt>
                <c:pt idx="124">
                  <c:v>179256.06666666668</c:v>
                </c:pt>
                <c:pt idx="125">
                  <c:v>178320.1</c:v>
                </c:pt>
                <c:pt idx="126">
                  <c:v>181961.46666666667</c:v>
                </c:pt>
                <c:pt idx="127">
                  <c:v>173705.5</c:v>
                </c:pt>
                <c:pt idx="128">
                  <c:v>167217.70000000001</c:v>
                </c:pt>
                <c:pt idx="129">
                  <c:v>155275.86666666667</c:v>
                </c:pt>
                <c:pt idx="130">
                  <c:v>136587.6</c:v>
                </c:pt>
                <c:pt idx="131">
                  <c:v>128257.9</c:v>
                </c:pt>
                <c:pt idx="132">
                  <c:v>115079.43333333333</c:v>
                </c:pt>
                <c:pt idx="133">
                  <c:v>84424.833333333328</c:v>
                </c:pt>
                <c:pt idx="134">
                  <c:v>80142.8</c:v>
                </c:pt>
                <c:pt idx="135">
                  <c:v>86270.399999999994</c:v>
                </c:pt>
                <c:pt idx="136">
                  <c:v>90044.53333333334</c:v>
                </c:pt>
                <c:pt idx="137">
                  <c:v>89121.633333333331</c:v>
                </c:pt>
                <c:pt idx="138">
                  <c:v>67373.600000000006</c:v>
                </c:pt>
                <c:pt idx="139">
                  <c:v>57370.23333333333</c:v>
                </c:pt>
                <c:pt idx="140">
                  <c:v>123554.63333333333</c:v>
                </c:pt>
                <c:pt idx="141">
                  <c:v>139603.29999999999</c:v>
                </c:pt>
                <c:pt idx="142">
                  <c:v>161362.23333333334</c:v>
                </c:pt>
                <c:pt idx="143">
                  <c:v>177101.83333333334</c:v>
                </c:pt>
                <c:pt idx="144">
                  <c:v>185790.6</c:v>
                </c:pt>
                <c:pt idx="145">
                  <c:v>188902.73333333334</c:v>
                </c:pt>
                <c:pt idx="146">
                  <c:v>201245.7</c:v>
                </c:pt>
                <c:pt idx="147">
                  <c:v>221822.53333333333</c:v>
                </c:pt>
                <c:pt idx="148">
                  <c:v>235481.03333333333</c:v>
                </c:pt>
                <c:pt idx="149">
                  <c:v>264410.03333333333</c:v>
                </c:pt>
                <c:pt idx="150">
                  <c:v>333732.36666666664</c:v>
                </c:pt>
                <c:pt idx="151">
                  <c:v>388275.23333333334</c:v>
                </c:pt>
                <c:pt idx="152">
                  <c:v>439990.36666666664</c:v>
                </c:pt>
                <c:pt idx="153">
                  <c:v>509264.33333333331</c:v>
                </c:pt>
                <c:pt idx="154">
                  <c:v>551827.4</c:v>
                </c:pt>
                <c:pt idx="155">
                  <c:v>595640.06666666665</c:v>
                </c:pt>
                <c:pt idx="156">
                  <c:v>659255.6</c:v>
                </c:pt>
                <c:pt idx="157">
                  <c:v>700833.93333333335</c:v>
                </c:pt>
                <c:pt idx="158">
                  <c:v>726256.9</c:v>
                </c:pt>
                <c:pt idx="159">
                  <c:v>760190.5</c:v>
                </c:pt>
                <c:pt idx="160">
                  <c:v>802493.66666666663</c:v>
                </c:pt>
                <c:pt idx="161">
                  <c:v>860727.4</c:v>
                </c:pt>
                <c:pt idx="162">
                  <c:v>902084.7</c:v>
                </c:pt>
                <c:pt idx="163">
                  <c:v>977251.93333333335</c:v>
                </c:pt>
                <c:pt idx="164">
                  <c:v>1014855.5333333333</c:v>
                </c:pt>
                <c:pt idx="165">
                  <c:v>1021711.7333333333</c:v>
                </c:pt>
                <c:pt idx="166">
                  <c:v>1025476.3666666667</c:v>
                </c:pt>
                <c:pt idx="167">
                  <c:v>1021061.7333333333</c:v>
                </c:pt>
                <c:pt idx="168">
                  <c:v>1090434.7666666666</c:v>
                </c:pt>
                <c:pt idx="169">
                  <c:v>1140574.8666666667</c:v>
                </c:pt>
                <c:pt idx="170">
                  <c:v>1099441.6333333333</c:v>
                </c:pt>
                <c:pt idx="171">
                  <c:v>1109610.6000000001</c:v>
                </c:pt>
                <c:pt idx="172">
                  <c:v>1146473.4666666666</c:v>
                </c:pt>
                <c:pt idx="173">
                  <c:v>1191981.6333333333</c:v>
                </c:pt>
                <c:pt idx="174">
                  <c:v>1266163.3666666667</c:v>
                </c:pt>
                <c:pt idx="175">
                  <c:v>1322918.8333333333</c:v>
                </c:pt>
                <c:pt idx="176">
                  <c:v>1355439.2666666666</c:v>
                </c:pt>
                <c:pt idx="177">
                  <c:v>1353271.6666666667</c:v>
                </c:pt>
                <c:pt idx="178">
                  <c:v>1326926.7666666666</c:v>
                </c:pt>
                <c:pt idx="179">
                  <c:v>1328786.1666666667</c:v>
                </c:pt>
                <c:pt idx="180">
                  <c:v>1316562.8666666667</c:v>
                </c:pt>
                <c:pt idx="181">
                  <c:v>1308551.3666666667</c:v>
                </c:pt>
                <c:pt idx="182">
                  <c:v>1292619.3333333333</c:v>
                </c:pt>
                <c:pt idx="183">
                  <c:v>1239129.8333333333</c:v>
                </c:pt>
                <c:pt idx="184">
                  <c:v>1204790.9666666666</c:v>
                </c:pt>
                <c:pt idx="185">
                  <c:v>1149814.8999999999</c:v>
                </c:pt>
                <c:pt idx="186">
                  <c:v>1086687.3</c:v>
                </c:pt>
                <c:pt idx="187">
                  <c:v>1060157.0666666667</c:v>
                </c:pt>
                <c:pt idx="188">
                  <c:v>1032998.4666666667</c:v>
                </c:pt>
                <c:pt idx="189">
                  <c:v>1013939.2666666667</c:v>
                </c:pt>
                <c:pt idx="190">
                  <c:v>977250.2</c:v>
                </c:pt>
                <c:pt idx="191">
                  <c:v>930093.73333333328</c:v>
                </c:pt>
                <c:pt idx="192">
                  <c:v>908534.06666666665</c:v>
                </c:pt>
                <c:pt idx="193">
                  <c:v>840073.56666666665</c:v>
                </c:pt>
                <c:pt idx="194">
                  <c:v>803000.7</c:v>
                </c:pt>
                <c:pt idx="195">
                  <c:v>797552.46666666667</c:v>
                </c:pt>
                <c:pt idx="196">
                  <c:v>798714.5</c:v>
                </c:pt>
                <c:pt idx="197">
                  <c:v>809111.26666666672</c:v>
                </c:pt>
                <c:pt idx="198">
                  <c:v>742099.1</c:v>
                </c:pt>
                <c:pt idx="199">
                  <c:v>692503.7</c:v>
                </c:pt>
                <c:pt idx="200">
                  <c:v>669196.9</c:v>
                </c:pt>
                <c:pt idx="201">
                  <c:v>643289.59999999998</c:v>
                </c:pt>
                <c:pt idx="202">
                  <c:v>592695.66666666663</c:v>
                </c:pt>
                <c:pt idx="203">
                  <c:v>532027.66666666663</c:v>
                </c:pt>
                <c:pt idx="204">
                  <c:v>448860.03333333333</c:v>
                </c:pt>
                <c:pt idx="205">
                  <c:v>385583.06666666665</c:v>
                </c:pt>
                <c:pt idx="206">
                  <c:v>328553.7</c:v>
                </c:pt>
                <c:pt idx="207">
                  <c:v>321992.2</c:v>
                </c:pt>
                <c:pt idx="208">
                  <c:v>328503.36666666664</c:v>
                </c:pt>
                <c:pt idx="209">
                  <c:v>284768.86666666664</c:v>
                </c:pt>
                <c:pt idx="210">
                  <c:v>219753.73333333334</c:v>
                </c:pt>
                <c:pt idx="211">
                  <c:v>181173.83333333334</c:v>
                </c:pt>
                <c:pt idx="212">
                  <c:v>140814.39999999999</c:v>
                </c:pt>
                <c:pt idx="213">
                  <c:v>118763.6</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596"/>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60"/>
  <sheetViews>
    <sheetView tabSelected="1" zoomScale="85" zoomScaleNormal="85" workbookViewId="0">
      <pane ySplit="1" topLeftCell="A6420" activePane="bottomLeft" state="frozen"/>
      <selection pane="bottomLeft" activeCell="G6456" sqref="G6456"/>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34" spans="1:14" x14ac:dyDescent="0.25">
      <c r="A6334" s="29">
        <v>45474</v>
      </c>
      <c r="B6334" s="30">
        <v>14315747.430321179</v>
      </c>
      <c r="C6334" s="30">
        <v>14315747.430321179</v>
      </c>
      <c r="D6334" s="30">
        <v>4573385.5696788207</v>
      </c>
      <c r="E6334" s="30">
        <v>634901</v>
      </c>
      <c r="F6334" s="30">
        <f t="shared" ref="F6334:F6395" si="4438">SUM(B6334+D6334+E6334)</f>
        <v>19524034</v>
      </c>
      <c r="G6334" s="5">
        <f t="shared" ref="G6334:G6364" si="4439">SUM(C6334:E6334)</f>
        <v>19524034</v>
      </c>
      <c r="H6334" s="5"/>
      <c r="I6334" s="5">
        <f t="shared" ref="I6334:I6364" si="4440">AVERAGE(B6305:B6334)</f>
        <v>5742698.4687172081</v>
      </c>
      <c r="J6334" s="5">
        <f t="shared" ref="J6334:J6364" si="4441">AVERAGE(C6305:C6334)</f>
        <v>5742698.4687172081</v>
      </c>
      <c r="K6334" s="5">
        <f t="shared" ref="K6334:K6364" si="4442">AVERAGE(D6305:D6334)</f>
        <v>2300166.2312827916</v>
      </c>
      <c r="L6334" s="5">
        <f t="shared" ref="L6334:L6364" si="4443">AVERAGE(E6305:E6334)</f>
        <v>152058.53333333333</v>
      </c>
      <c r="M6334" s="5">
        <f t="shared" ref="M6334:M6364" si="4444">AVERAGE(F6305:F6334)</f>
        <v>8194923.2333333334</v>
      </c>
      <c r="N6334" s="5">
        <f t="shared" ref="N6334:N6364" si="4445">AVERAGE(G6305:G6334)</f>
        <v>8194923.2333333334</v>
      </c>
    </row>
    <row r="6335" spans="1:14" x14ac:dyDescent="0.25">
      <c r="A6335" s="29">
        <v>45475</v>
      </c>
      <c r="B6335" s="30">
        <v>4250158.1588091888</v>
      </c>
      <c r="C6335" s="30">
        <v>4250158.1588091888</v>
      </c>
      <c r="D6335" s="30">
        <v>2587832.8411908108</v>
      </c>
      <c r="E6335" s="30">
        <v>26850</v>
      </c>
      <c r="F6335" s="30">
        <f t="shared" si="4438"/>
        <v>6864841</v>
      </c>
      <c r="G6335" s="5">
        <f t="shared" si="4439"/>
        <v>6864841</v>
      </c>
      <c r="H6335" s="5"/>
      <c r="I6335" s="5">
        <f t="shared" si="4440"/>
        <v>5202165.1338918768</v>
      </c>
      <c r="J6335" s="5">
        <f t="shared" si="4441"/>
        <v>5202165.1338918768</v>
      </c>
      <c r="K6335" s="5">
        <f t="shared" si="4442"/>
        <v>2310044.232774789</v>
      </c>
      <c r="L6335" s="5">
        <f t="shared" si="4443"/>
        <v>131844.33333333334</v>
      </c>
      <c r="M6335" s="5">
        <f t="shared" si="4444"/>
        <v>7644053.7000000002</v>
      </c>
      <c r="N6335" s="5">
        <f t="shared" si="4445"/>
        <v>7644053.7000000002</v>
      </c>
    </row>
    <row r="6336" spans="1:14" x14ac:dyDescent="0.25">
      <c r="A6336" s="29">
        <v>45476</v>
      </c>
      <c r="B6336" s="30">
        <v>-2151682.9878106182</v>
      </c>
      <c r="C6336" s="30">
        <v>-2151682.9878106182</v>
      </c>
      <c r="D6336" s="30">
        <v>2636647.9878106182</v>
      </c>
      <c r="E6336" s="30">
        <v>-314934</v>
      </c>
      <c r="F6336" s="30">
        <f t="shared" si="4438"/>
        <v>170031</v>
      </c>
      <c r="G6336" s="5">
        <f t="shared" si="4439"/>
        <v>170031</v>
      </c>
      <c r="H6336" s="5"/>
      <c r="I6336" s="5">
        <f t="shared" si="4440"/>
        <v>5107370.2579826862</v>
      </c>
      <c r="J6336" s="5">
        <f t="shared" si="4441"/>
        <v>5107370.2579826862</v>
      </c>
      <c r="K6336" s="5">
        <f t="shared" si="4442"/>
        <v>2253819.5420173132</v>
      </c>
      <c r="L6336" s="5">
        <f t="shared" si="4443"/>
        <v>107371.63333333333</v>
      </c>
      <c r="M6336" s="5">
        <f t="shared" si="4444"/>
        <v>7468561.4333333336</v>
      </c>
      <c r="N6336" s="5">
        <f t="shared" si="4445"/>
        <v>7468561.4333333336</v>
      </c>
    </row>
    <row r="6337" spans="1:14" x14ac:dyDescent="0.25">
      <c r="A6337" s="29">
        <v>45477</v>
      </c>
      <c r="B6337" s="30">
        <v>20904714.196689077</v>
      </c>
      <c r="C6337" s="30">
        <v>20904714.196689077</v>
      </c>
      <c r="D6337" s="30">
        <v>2469258.8033109228</v>
      </c>
      <c r="E6337" s="30">
        <v>-234011</v>
      </c>
      <c r="F6337" s="30">
        <f t="shared" si="4438"/>
        <v>23139962</v>
      </c>
      <c r="G6337" s="5">
        <f t="shared" si="4439"/>
        <v>23139962</v>
      </c>
      <c r="H6337" s="5"/>
      <c r="I6337" s="5">
        <f t="shared" si="4440"/>
        <v>7121194.8762781024</v>
      </c>
      <c r="J6337" s="5">
        <f t="shared" si="4441"/>
        <v>7121194.8762781024</v>
      </c>
      <c r="K6337" s="5">
        <f t="shared" si="4442"/>
        <v>2227615.290388565</v>
      </c>
      <c r="L6337" s="5">
        <f t="shared" si="4443"/>
        <v>87433.266666666663</v>
      </c>
      <c r="M6337" s="5">
        <f t="shared" si="4444"/>
        <v>9436243.4333333336</v>
      </c>
      <c r="N6337" s="5">
        <f t="shared" si="4445"/>
        <v>9436243.4333333336</v>
      </c>
    </row>
    <row r="6338" spans="1:14" x14ac:dyDescent="0.25">
      <c r="A6338" s="29">
        <v>45478</v>
      </c>
      <c r="B6338" s="30">
        <v>13002148.792612314</v>
      </c>
      <c r="C6338" s="30">
        <v>13002148.792612314</v>
      </c>
      <c r="D6338" s="30">
        <v>2070156.2073876865</v>
      </c>
      <c r="E6338" s="30">
        <v>-16054</v>
      </c>
      <c r="F6338" s="30">
        <f t="shared" si="4438"/>
        <v>15056251</v>
      </c>
      <c r="G6338" s="5">
        <f t="shared" si="4439"/>
        <v>15056251</v>
      </c>
      <c r="H6338" s="5"/>
      <c r="I6338" s="5">
        <f t="shared" si="4440"/>
        <v>7501063.4482609546</v>
      </c>
      <c r="J6338" s="5">
        <f t="shared" si="4441"/>
        <v>7501063.4482609546</v>
      </c>
      <c r="K6338" s="5">
        <f t="shared" si="4442"/>
        <v>2165464.0517390454</v>
      </c>
      <c r="L6338" s="5">
        <f t="shared" si="4443"/>
        <v>59448.800000000003</v>
      </c>
      <c r="M6338" s="5">
        <f t="shared" si="4444"/>
        <v>9725976.3000000007</v>
      </c>
      <c r="N6338" s="5">
        <f t="shared" si="4445"/>
        <v>9725976.3000000007</v>
      </c>
    </row>
    <row r="6339" spans="1:14" x14ac:dyDescent="0.25">
      <c r="A6339" s="29">
        <v>45479</v>
      </c>
      <c r="B6339" s="30">
        <v>8530583.6952382997</v>
      </c>
      <c r="C6339" s="30">
        <v>8530583.6952382997</v>
      </c>
      <c r="D6339" s="30">
        <v>1895785.3047616994</v>
      </c>
      <c r="E6339" s="30">
        <v>-27990</v>
      </c>
      <c r="F6339" s="30">
        <f t="shared" si="4438"/>
        <v>10398379</v>
      </c>
      <c r="G6339" s="5">
        <f t="shared" si="4439"/>
        <v>10398379</v>
      </c>
      <c r="H6339" s="5"/>
      <c r="I6339" s="5">
        <f t="shared" si="4440"/>
        <v>7780866.6849205596</v>
      </c>
      <c r="J6339" s="5">
        <f t="shared" si="4441"/>
        <v>7780866.6849205596</v>
      </c>
      <c r="K6339" s="5">
        <f t="shared" si="4442"/>
        <v>2145725.6150794416</v>
      </c>
      <c r="L6339" s="5">
        <f t="shared" si="4443"/>
        <v>62789.966666666667</v>
      </c>
      <c r="M6339" s="5">
        <f t="shared" si="4444"/>
        <v>9989382.2666666675</v>
      </c>
      <c r="N6339" s="5">
        <f t="shared" si="4445"/>
        <v>9989382.2666666675</v>
      </c>
    </row>
    <row r="6340" spans="1:14" x14ac:dyDescent="0.25">
      <c r="A6340" s="29">
        <v>45480</v>
      </c>
      <c r="B6340" s="30">
        <v>-3179717.8968188097</v>
      </c>
      <c r="C6340" s="30">
        <v>-3179717.8968188097</v>
      </c>
      <c r="D6340" s="30">
        <v>1626799.8968188097</v>
      </c>
      <c r="E6340" s="30">
        <v>190366</v>
      </c>
      <c r="F6340" s="30">
        <f t="shared" si="4438"/>
        <v>-1362552</v>
      </c>
      <c r="G6340" s="5">
        <f t="shared" si="4439"/>
        <v>-1362552</v>
      </c>
      <c r="H6340" s="5"/>
      <c r="I6340" s="5">
        <f t="shared" si="4440"/>
        <v>7092698.1677909447</v>
      </c>
      <c r="J6340" s="5">
        <f t="shared" si="4441"/>
        <v>7092698.1677909447</v>
      </c>
      <c r="K6340" s="5">
        <f t="shared" si="4442"/>
        <v>2161628.3655423881</v>
      </c>
      <c r="L6340" s="5">
        <f t="shared" si="4443"/>
        <v>70344.899999999994</v>
      </c>
      <c r="M6340" s="5">
        <f t="shared" si="4444"/>
        <v>9324671.4333333336</v>
      </c>
      <c r="N6340" s="5">
        <f t="shared" si="4445"/>
        <v>9324671.4333333336</v>
      </c>
    </row>
    <row r="6341" spans="1:14" x14ac:dyDescent="0.25">
      <c r="A6341" s="29">
        <v>45481</v>
      </c>
      <c r="B6341" s="30">
        <v>27124277.883451141</v>
      </c>
      <c r="C6341" s="30">
        <v>27124277.883451141</v>
      </c>
      <c r="D6341" s="30">
        <v>1774516.116548859</v>
      </c>
      <c r="E6341" s="30">
        <v>244441</v>
      </c>
      <c r="F6341" s="30">
        <f t="shared" si="4438"/>
        <v>29143235</v>
      </c>
      <c r="G6341" s="5">
        <f t="shared" si="4439"/>
        <v>29143235</v>
      </c>
      <c r="H6341" s="5"/>
      <c r="I6341" s="5">
        <f t="shared" si="4440"/>
        <v>8363064.2709600413</v>
      </c>
      <c r="J6341" s="5">
        <f t="shared" si="4441"/>
        <v>8363064.2709600413</v>
      </c>
      <c r="K6341" s="5">
        <f t="shared" si="4442"/>
        <v>2156204.1957066259</v>
      </c>
      <c r="L6341" s="5">
        <f t="shared" si="4443"/>
        <v>74823.566666666666</v>
      </c>
      <c r="M6341" s="5">
        <f t="shared" si="4444"/>
        <v>10594092.033333333</v>
      </c>
      <c r="N6341" s="5">
        <f t="shared" si="4445"/>
        <v>10594092.033333333</v>
      </c>
    </row>
    <row r="6342" spans="1:14" x14ac:dyDescent="0.25">
      <c r="A6342" s="29">
        <v>45482</v>
      </c>
      <c r="B6342" s="30">
        <v>6611584.0393775804</v>
      </c>
      <c r="C6342" s="30">
        <v>6611584.0393775804</v>
      </c>
      <c r="D6342" s="30">
        <v>1756657.9606224196</v>
      </c>
      <c r="E6342" s="30">
        <v>324345</v>
      </c>
      <c r="F6342" s="30">
        <f t="shared" si="4438"/>
        <v>8692587</v>
      </c>
      <c r="G6342" s="5">
        <f t="shared" si="4439"/>
        <v>8692587</v>
      </c>
      <c r="H6342" s="5"/>
      <c r="I6342" s="5">
        <f t="shared" si="4440"/>
        <v>7771043.6394343171</v>
      </c>
      <c r="J6342" s="5">
        <f t="shared" si="4441"/>
        <v>7771043.6394343171</v>
      </c>
      <c r="K6342" s="5">
        <f t="shared" si="4442"/>
        <v>2194960.4605656825</v>
      </c>
      <c r="L6342" s="5">
        <f t="shared" si="4443"/>
        <v>87429.53333333334</v>
      </c>
      <c r="M6342" s="5">
        <f t="shared" si="4444"/>
        <v>10053433.633333333</v>
      </c>
      <c r="N6342" s="5">
        <f t="shared" si="4445"/>
        <v>10053433.633333333</v>
      </c>
    </row>
    <row r="6343" spans="1:14" x14ac:dyDescent="0.25">
      <c r="A6343" s="29">
        <v>45483</v>
      </c>
      <c r="B6343" s="30">
        <v>13540708.71208412</v>
      </c>
      <c r="C6343" s="30">
        <v>13540708.71208412</v>
      </c>
      <c r="D6343" s="30">
        <v>2188962.2879158794</v>
      </c>
      <c r="E6343" s="30">
        <v>452079</v>
      </c>
      <c r="F6343" s="30">
        <f t="shared" si="4438"/>
        <v>16181750</v>
      </c>
      <c r="G6343" s="5">
        <f t="shared" si="4439"/>
        <v>16181750</v>
      </c>
      <c r="H6343" s="5"/>
      <c r="I6343" s="5">
        <f t="shared" si="4440"/>
        <v>8406352.4055552818</v>
      </c>
      <c r="J6343" s="5">
        <f t="shared" si="4441"/>
        <v>8406352.4055552818</v>
      </c>
      <c r="K6343" s="5">
        <f t="shared" si="4442"/>
        <v>2238906.4277780508</v>
      </c>
      <c r="L6343" s="5">
        <f t="shared" si="4443"/>
        <v>101990.7</v>
      </c>
      <c r="M6343" s="5">
        <f t="shared" si="4444"/>
        <v>10747249.533333333</v>
      </c>
      <c r="N6343" s="5">
        <f t="shared" si="4445"/>
        <v>10747249.533333333</v>
      </c>
    </row>
    <row r="6344" spans="1:14" x14ac:dyDescent="0.25">
      <c r="A6344" s="29">
        <v>45484</v>
      </c>
      <c r="B6344" s="30">
        <v>2484165.0624425113</v>
      </c>
      <c r="C6344" s="30">
        <v>2484165.0624425113</v>
      </c>
      <c r="D6344" s="30">
        <v>2565234.9375574887</v>
      </c>
      <c r="E6344" s="30">
        <v>158986</v>
      </c>
      <c r="F6344" s="30">
        <f t="shared" si="4438"/>
        <v>5208386</v>
      </c>
      <c r="G6344" s="5">
        <f t="shared" si="4439"/>
        <v>5208386</v>
      </c>
      <c r="H6344" s="5"/>
      <c r="I6344" s="5">
        <f t="shared" si="4440"/>
        <v>7981171.5850824984</v>
      </c>
      <c r="J6344" s="5">
        <f t="shared" si="4441"/>
        <v>7981171.5850824984</v>
      </c>
      <c r="K6344" s="5">
        <f t="shared" si="4442"/>
        <v>2283126.8815841665</v>
      </c>
      <c r="L6344" s="5">
        <f t="shared" si="4443"/>
        <v>106682.96666666666</v>
      </c>
      <c r="M6344" s="5">
        <f t="shared" si="4444"/>
        <v>10370981.433333334</v>
      </c>
      <c r="N6344" s="5">
        <f t="shared" si="4445"/>
        <v>10370981.433333334</v>
      </c>
    </row>
    <row r="6345" spans="1:14" x14ac:dyDescent="0.25">
      <c r="A6345" s="29">
        <v>45485</v>
      </c>
      <c r="B6345" s="30">
        <v>741475.15799153643</v>
      </c>
      <c r="C6345" s="30">
        <v>741475.15799153643</v>
      </c>
      <c r="D6345" s="30">
        <v>1959152.8420084636</v>
      </c>
      <c r="E6345" s="30">
        <v>592093</v>
      </c>
      <c r="F6345" s="30">
        <f t="shared" si="4438"/>
        <v>3292721</v>
      </c>
      <c r="G6345" s="5">
        <f t="shared" si="4439"/>
        <v>3292721</v>
      </c>
      <c r="H6345" s="5"/>
      <c r="I6345" s="5">
        <f t="shared" si="4440"/>
        <v>8316068.6439059339</v>
      </c>
      <c r="J6345" s="5">
        <f t="shared" si="4441"/>
        <v>8316068.6439059339</v>
      </c>
      <c r="K6345" s="5">
        <f t="shared" si="4442"/>
        <v>2313558.0894273981</v>
      </c>
      <c r="L6345" s="5">
        <f t="shared" si="4443"/>
        <v>121747.66666666667</v>
      </c>
      <c r="M6345" s="5">
        <f t="shared" si="4444"/>
        <v>10751374.4</v>
      </c>
      <c r="N6345" s="5">
        <f t="shared" si="4445"/>
        <v>10751374.4</v>
      </c>
    </row>
    <row r="6346" spans="1:14" x14ac:dyDescent="0.25">
      <c r="A6346" s="29">
        <v>45486</v>
      </c>
      <c r="B6346" s="30">
        <v>462837.42951047374</v>
      </c>
      <c r="C6346" s="30">
        <v>462837.42951047374</v>
      </c>
      <c r="D6346" s="30">
        <v>1816612.5704895263</v>
      </c>
      <c r="E6346" s="30">
        <v>1065950</v>
      </c>
      <c r="F6346" s="30">
        <f t="shared" si="4438"/>
        <v>3345400</v>
      </c>
      <c r="G6346" s="5">
        <f t="shared" si="4439"/>
        <v>3345400</v>
      </c>
      <c r="H6346" s="5"/>
      <c r="I6346" s="5">
        <f t="shared" si="4440"/>
        <v>7809657.9901723331</v>
      </c>
      <c r="J6346" s="5">
        <f t="shared" si="4441"/>
        <v>7809657.9901723331</v>
      </c>
      <c r="K6346" s="5">
        <f t="shared" si="4442"/>
        <v>2340049.743160998</v>
      </c>
      <c r="L6346" s="5">
        <f t="shared" si="4443"/>
        <v>155958.5</v>
      </c>
      <c r="M6346" s="5">
        <f t="shared" si="4444"/>
        <v>10305666.233333332</v>
      </c>
      <c r="N6346" s="5">
        <f t="shared" si="4445"/>
        <v>10305666.233333332</v>
      </c>
    </row>
    <row r="6347" spans="1:14" x14ac:dyDescent="0.25">
      <c r="A6347" s="29">
        <v>45487</v>
      </c>
      <c r="B6347" s="30">
        <v>15332349.296621399</v>
      </c>
      <c r="C6347" s="30">
        <v>15332349.296621399</v>
      </c>
      <c r="D6347" s="30">
        <v>2606783.703378601</v>
      </c>
      <c r="E6347" s="30">
        <v>630225</v>
      </c>
      <c r="F6347" s="30">
        <f t="shared" si="4438"/>
        <v>18569358</v>
      </c>
      <c r="G6347" s="5">
        <f t="shared" si="4439"/>
        <v>18569358</v>
      </c>
      <c r="H6347" s="5"/>
      <c r="I6347" s="5">
        <f t="shared" si="4440"/>
        <v>8264538.9013229795</v>
      </c>
      <c r="J6347" s="5">
        <f t="shared" si="4441"/>
        <v>8264538.9013229795</v>
      </c>
      <c r="K6347" s="5">
        <f t="shared" si="4442"/>
        <v>2390804.565343685</v>
      </c>
      <c r="L6347" s="5">
        <f t="shared" si="4443"/>
        <v>173202.3</v>
      </c>
      <c r="M6347" s="5">
        <f t="shared" si="4444"/>
        <v>10828545.766666668</v>
      </c>
      <c r="N6347" s="5">
        <f t="shared" si="4445"/>
        <v>10828545.766666668</v>
      </c>
    </row>
    <row r="6348" spans="1:14" x14ac:dyDescent="0.25">
      <c r="A6348" s="29">
        <v>45488</v>
      </c>
      <c r="B6348" s="30">
        <v>4856236.7038468188</v>
      </c>
      <c r="C6348" s="30">
        <v>4856236.7038468188</v>
      </c>
      <c r="D6348" s="30">
        <v>3003826.2961531812</v>
      </c>
      <c r="E6348" s="30">
        <v>279748</v>
      </c>
      <c r="F6348" s="30">
        <f t="shared" si="4438"/>
        <v>8139811</v>
      </c>
      <c r="G6348" s="5">
        <f t="shared" si="4439"/>
        <v>8139811</v>
      </c>
      <c r="H6348" s="5"/>
      <c r="I6348" s="5">
        <f t="shared" si="4440"/>
        <v>7930630.011324551</v>
      </c>
      <c r="J6348" s="5">
        <f t="shared" si="4441"/>
        <v>7930630.011324551</v>
      </c>
      <c r="K6348" s="5">
        <f t="shared" si="4442"/>
        <v>2427349.7886754484</v>
      </c>
      <c r="L6348" s="5">
        <f t="shared" si="4443"/>
        <v>181121.13333333333</v>
      </c>
      <c r="M6348" s="5">
        <f t="shared" si="4444"/>
        <v>10539100.933333334</v>
      </c>
      <c r="N6348" s="5">
        <f t="shared" si="4445"/>
        <v>10539100.933333334</v>
      </c>
    </row>
    <row r="6349" spans="1:14" x14ac:dyDescent="0.25">
      <c r="A6349" s="29">
        <v>45489</v>
      </c>
      <c r="B6349" s="30">
        <v>29433281.062801719</v>
      </c>
      <c r="C6349" s="30">
        <v>29433281.062801719</v>
      </c>
      <c r="D6349" s="30">
        <v>3634235.9371982799</v>
      </c>
      <c r="E6349" s="30">
        <v>131800</v>
      </c>
      <c r="F6349" s="30">
        <f t="shared" si="4438"/>
        <v>33199317</v>
      </c>
      <c r="G6349" s="5">
        <f t="shared" si="4439"/>
        <v>33199317</v>
      </c>
      <c r="H6349" s="5"/>
      <c r="I6349" s="5">
        <f t="shared" si="4440"/>
        <v>8240803.7898604684</v>
      </c>
      <c r="J6349" s="5">
        <f t="shared" si="4441"/>
        <v>8240803.7898604684</v>
      </c>
      <c r="K6349" s="5">
        <f t="shared" si="4442"/>
        <v>2502339.1101395306</v>
      </c>
      <c r="L6349" s="5">
        <f t="shared" si="4443"/>
        <v>180764.33333333334</v>
      </c>
      <c r="M6349" s="5">
        <f t="shared" si="4444"/>
        <v>10923907.233333332</v>
      </c>
      <c r="N6349" s="5">
        <f t="shared" si="4445"/>
        <v>10923907.233333332</v>
      </c>
    </row>
    <row r="6350" spans="1:14" x14ac:dyDescent="0.25">
      <c r="A6350" s="29">
        <v>45490</v>
      </c>
      <c r="B6350" s="30">
        <v>-2532669.5228092652</v>
      </c>
      <c r="C6350" s="30">
        <v>-2532669.5228092652</v>
      </c>
      <c r="D6350" s="30">
        <v>3491118.5228092652</v>
      </c>
      <c r="E6350" s="30">
        <v>102407</v>
      </c>
      <c r="F6350" s="30">
        <f t="shared" si="4438"/>
        <v>1060856</v>
      </c>
      <c r="G6350" s="5">
        <f t="shared" si="4439"/>
        <v>1060856</v>
      </c>
      <c r="H6350" s="5"/>
      <c r="I6350" s="5">
        <f t="shared" si="4440"/>
        <v>7578671.3942918601</v>
      </c>
      <c r="J6350" s="5">
        <f t="shared" si="4441"/>
        <v>7578671.3942918601</v>
      </c>
      <c r="K6350" s="5">
        <f t="shared" si="4442"/>
        <v>2587977.5057081385</v>
      </c>
      <c r="L6350" s="5">
        <f t="shared" si="4443"/>
        <v>184340.6</v>
      </c>
      <c r="M6350" s="5">
        <f t="shared" si="4444"/>
        <v>10350989.5</v>
      </c>
      <c r="N6350" s="5">
        <f t="shared" si="4445"/>
        <v>10350989.5</v>
      </c>
    </row>
    <row r="6351" spans="1:14" x14ac:dyDescent="0.25">
      <c r="A6351" s="29">
        <v>45491</v>
      </c>
      <c r="B6351" s="30">
        <v>10909352.824021926</v>
      </c>
      <c r="C6351" s="30">
        <v>10909352.824021926</v>
      </c>
      <c r="D6351" s="30">
        <v>3723977.1759780739</v>
      </c>
      <c r="E6351" s="30">
        <v>568678</v>
      </c>
      <c r="F6351" s="30">
        <f t="shared" si="4438"/>
        <v>15202008</v>
      </c>
      <c r="G6351" s="5">
        <f t="shared" si="4439"/>
        <v>15202008</v>
      </c>
      <c r="H6351" s="5"/>
      <c r="I6351" s="5">
        <f t="shared" si="4440"/>
        <v>7916970.1378295636</v>
      </c>
      <c r="J6351" s="5">
        <f t="shared" si="4441"/>
        <v>7916970.1378295636</v>
      </c>
      <c r="K6351" s="5">
        <f t="shared" si="4442"/>
        <v>2675071.2621704354</v>
      </c>
      <c r="L6351" s="5">
        <f t="shared" si="4443"/>
        <v>198983.4</v>
      </c>
      <c r="M6351" s="5">
        <f t="shared" si="4444"/>
        <v>10791024.800000001</v>
      </c>
      <c r="N6351" s="5">
        <f t="shared" si="4445"/>
        <v>10791024.800000001</v>
      </c>
    </row>
    <row r="6352" spans="1:14" x14ac:dyDescent="0.25">
      <c r="A6352" s="29">
        <v>45492</v>
      </c>
      <c r="B6352" s="30">
        <v>15153432.353634764</v>
      </c>
      <c r="C6352" s="30">
        <v>15153432.353634764</v>
      </c>
      <c r="D6352" s="30">
        <v>4065746.6463652374</v>
      </c>
      <c r="E6352" s="30">
        <v>347078</v>
      </c>
      <c r="F6352" s="30">
        <f t="shared" si="4438"/>
        <v>19566257</v>
      </c>
      <c r="G6352" s="5">
        <f t="shared" si="4439"/>
        <v>19566257</v>
      </c>
      <c r="H6352" s="5"/>
      <c r="I6352" s="5">
        <f t="shared" si="4440"/>
        <v>8272521.8958345521</v>
      </c>
      <c r="J6352" s="5">
        <f t="shared" si="4441"/>
        <v>8272521.8958345521</v>
      </c>
      <c r="K6352" s="5">
        <f t="shared" si="4442"/>
        <v>2759206.2374987812</v>
      </c>
      <c r="L6352" s="5">
        <f t="shared" si="4443"/>
        <v>206904</v>
      </c>
      <c r="M6352" s="5">
        <f t="shared" si="4444"/>
        <v>11238632.133333333</v>
      </c>
      <c r="N6352" s="5">
        <f t="shared" si="4445"/>
        <v>11238632.133333333</v>
      </c>
    </row>
    <row r="6353" spans="1:14" x14ac:dyDescent="0.25">
      <c r="A6353" s="29">
        <v>45493</v>
      </c>
      <c r="B6353" s="30">
        <v>17025324.640402939</v>
      </c>
      <c r="C6353" s="30">
        <v>17025324.640402939</v>
      </c>
      <c r="D6353" s="30">
        <v>3723401.3595970608</v>
      </c>
      <c r="E6353" s="30">
        <v>-138324</v>
      </c>
      <c r="F6353" s="30">
        <f t="shared" si="4438"/>
        <v>20610402</v>
      </c>
      <c r="G6353" s="5">
        <f t="shared" si="4439"/>
        <v>20610402</v>
      </c>
      <c r="H6353" s="5"/>
      <c r="I6353" s="5">
        <f t="shared" si="4440"/>
        <v>8744683.7155085839</v>
      </c>
      <c r="J6353" s="5">
        <f t="shared" si="4441"/>
        <v>8744683.7155085839</v>
      </c>
      <c r="K6353" s="5">
        <f t="shared" si="4442"/>
        <v>2834489.3844914152</v>
      </c>
      <c r="L6353" s="5">
        <f t="shared" si="4443"/>
        <v>203035.96666666667</v>
      </c>
      <c r="M6353" s="5">
        <f t="shared" si="4444"/>
        <v>11782209.066666666</v>
      </c>
      <c r="N6353" s="5">
        <f t="shared" si="4445"/>
        <v>11782209.066666666</v>
      </c>
    </row>
    <row r="6354" spans="1:14" x14ac:dyDescent="0.25">
      <c r="A6354" s="29">
        <v>45494</v>
      </c>
      <c r="B6354" s="30">
        <v>-6782811.158782444</v>
      </c>
      <c r="C6354" s="30">
        <v>-6782811.158782444</v>
      </c>
      <c r="D6354" s="30">
        <v>4150887.158782444</v>
      </c>
      <c r="E6354" s="30">
        <v>-77671</v>
      </c>
      <c r="F6354" s="30">
        <f t="shared" si="4438"/>
        <v>-2709595</v>
      </c>
      <c r="G6354" s="5">
        <f t="shared" si="4439"/>
        <v>-2709595</v>
      </c>
      <c r="H6354" s="5"/>
      <c r="I6354" s="5">
        <f t="shared" si="4440"/>
        <v>7912184.381315615</v>
      </c>
      <c r="J6354" s="5">
        <f t="shared" si="4441"/>
        <v>7912184.381315615</v>
      </c>
      <c r="K6354" s="5">
        <f t="shared" si="4442"/>
        <v>2928954.2186843851</v>
      </c>
      <c r="L6354" s="5">
        <f t="shared" si="4443"/>
        <v>192619</v>
      </c>
      <c r="M6354" s="5">
        <f t="shared" si="4444"/>
        <v>11033757.6</v>
      </c>
      <c r="N6354" s="5">
        <f t="shared" si="4445"/>
        <v>11033757.6</v>
      </c>
    </row>
    <row r="6355" spans="1:14" x14ac:dyDescent="0.25">
      <c r="A6355" s="29">
        <v>45495</v>
      </c>
      <c r="B6355" s="30">
        <v>12360371.099633723</v>
      </c>
      <c r="C6355" s="30">
        <v>12360371.099633723</v>
      </c>
      <c r="D6355" s="30">
        <v>3669866.9003662756</v>
      </c>
      <c r="E6355" s="30">
        <v>66006</v>
      </c>
      <c r="F6355" s="30">
        <f t="shared" si="4438"/>
        <v>16096244</v>
      </c>
      <c r="G6355" s="5">
        <f t="shared" si="4439"/>
        <v>16096244</v>
      </c>
      <c r="H6355" s="5"/>
      <c r="I6355" s="5">
        <f t="shared" si="4440"/>
        <v>8415928.8975023367</v>
      </c>
      <c r="J6355" s="5">
        <f t="shared" si="4441"/>
        <v>8415928.8975023367</v>
      </c>
      <c r="K6355" s="5">
        <f t="shared" si="4442"/>
        <v>3014856.9691643296</v>
      </c>
      <c r="L6355" s="5">
        <f t="shared" si="4443"/>
        <v>196925.33333333334</v>
      </c>
      <c r="M6355" s="5">
        <f t="shared" si="4444"/>
        <v>11627711.199999999</v>
      </c>
      <c r="N6355" s="5">
        <f t="shared" si="4445"/>
        <v>11627711.199999999</v>
      </c>
    </row>
    <row r="6356" spans="1:14" x14ac:dyDescent="0.25">
      <c r="A6356" s="29">
        <v>45496</v>
      </c>
      <c r="B6356" s="30">
        <v>12730080.677933548</v>
      </c>
      <c r="C6356" s="30">
        <v>12730080.677933548</v>
      </c>
      <c r="D6356" s="30">
        <v>4082197.3220664528</v>
      </c>
      <c r="E6356" s="30">
        <v>31399</v>
      </c>
      <c r="F6356" s="30">
        <f t="shared" si="4438"/>
        <v>16843677</v>
      </c>
      <c r="G6356" s="5">
        <f t="shared" si="4439"/>
        <v>16843677</v>
      </c>
      <c r="H6356" s="5"/>
      <c r="I6356" s="5">
        <f t="shared" si="4440"/>
        <v>8577085.3234739769</v>
      </c>
      <c r="J6356" s="5">
        <f t="shared" si="4441"/>
        <v>8577085.3234739769</v>
      </c>
      <c r="K6356" s="5">
        <f t="shared" si="4442"/>
        <v>3117118.3765260237</v>
      </c>
      <c r="L6356" s="5">
        <f t="shared" si="4443"/>
        <v>195043.16666666666</v>
      </c>
      <c r="M6356" s="5">
        <f t="shared" si="4444"/>
        <v>11889246.866666667</v>
      </c>
      <c r="N6356" s="5">
        <f t="shared" si="4445"/>
        <v>11889246.866666667</v>
      </c>
    </row>
    <row r="6357" spans="1:14" x14ac:dyDescent="0.25">
      <c r="A6357" s="29">
        <v>45497</v>
      </c>
      <c r="B6357" s="30">
        <v>25187893.912432935</v>
      </c>
      <c r="C6357" s="30">
        <v>25187893.912432935</v>
      </c>
      <c r="D6357" s="30">
        <v>3433143.0875670635</v>
      </c>
      <c r="E6357" s="30">
        <v>-57311</v>
      </c>
      <c r="F6357" s="30">
        <f t="shared" si="4438"/>
        <v>28563726</v>
      </c>
      <c r="G6357" s="5">
        <f t="shared" si="4439"/>
        <v>28563726</v>
      </c>
      <c r="H6357" s="5"/>
      <c r="I6357" s="5">
        <f t="shared" si="4440"/>
        <v>9304672.3451533522</v>
      </c>
      <c r="J6357" s="5">
        <f t="shared" si="4441"/>
        <v>9304672.3451533522</v>
      </c>
      <c r="K6357" s="5">
        <f t="shared" si="4442"/>
        <v>3199365.6215133155</v>
      </c>
      <c r="L6357" s="5">
        <f t="shared" si="4443"/>
        <v>192474.36666666667</v>
      </c>
      <c r="M6357" s="5">
        <f t="shared" si="4444"/>
        <v>12696512.333333334</v>
      </c>
      <c r="N6357" s="5">
        <f t="shared" si="4445"/>
        <v>12696512.333333334</v>
      </c>
    </row>
    <row r="6358" spans="1:14" x14ac:dyDescent="0.25">
      <c r="A6358" s="29">
        <v>45498</v>
      </c>
      <c r="B6358" s="30">
        <v>-5287019.6215751301</v>
      </c>
      <c r="C6358" s="30">
        <v>-5287019.6215751301</v>
      </c>
      <c r="D6358" s="30">
        <v>3276388.6215751301</v>
      </c>
      <c r="E6358" s="30">
        <v>324768</v>
      </c>
      <c r="F6358" s="30">
        <f t="shared" si="4438"/>
        <v>-1685863</v>
      </c>
      <c r="G6358" s="5">
        <f t="shared" si="4439"/>
        <v>-1685863</v>
      </c>
      <c r="H6358" s="5"/>
      <c r="I6358" s="5">
        <f t="shared" si="4440"/>
        <v>8898820.0792203769</v>
      </c>
      <c r="J6358" s="5">
        <f t="shared" si="4441"/>
        <v>8898820.0792203769</v>
      </c>
      <c r="K6358" s="5">
        <f t="shared" si="4442"/>
        <v>3261393.9874462914</v>
      </c>
      <c r="L6358" s="5">
        <f t="shared" si="4443"/>
        <v>192908.63333333333</v>
      </c>
      <c r="M6358" s="5">
        <f t="shared" si="4444"/>
        <v>12353122.699999999</v>
      </c>
      <c r="N6358" s="5">
        <f t="shared" si="4445"/>
        <v>12353122.699999999</v>
      </c>
    </row>
    <row r="6359" spans="1:14" x14ac:dyDescent="0.25">
      <c r="A6359" s="29">
        <v>45499</v>
      </c>
      <c r="B6359" s="30">
        <v>7056167.292911524</v>
      </c>
      <c r="C6359" s="30">
        <v>7056167.292911524</v>
      </c>
      <c r="D6359" s="30">
        <v>2904937.707088476</v>
      </c>
      <c r="E6359" s="30">
        <v>59783</v>
      </c>
      <c r="F6359" s="30">
        <f t="shared" si="4438"/>
        <v>10020888</v>
      </c>
      <c r="G6359" s="5">
        <f t="shared" si="4439"/>
        <v>10020888</v>
      </c>
      <c r="H6359" s="5"/>
      <c r="I6359" s="5">
        <f t="shared" si="4440"/>
        <v>8159245.0400698511</v>
      </c>
      <c r="J6359" s="5">
        <f t="shared" si="4441"/>
        <v>8159245.0400698511</v>
      </c>
      <c r="K6359" s="5">
        <f t="shared" si="4442"/>
        <v>3265307.0932634836</v>
      </c>
      <c r="L6359" s="5">
        <f t="shared" si="4443"/>
        <v>196769.6</v>
      </c>
      <c r="M6359" s="5">
        <f t="shared" si="4444"/>
        <v>11621321.733333332</v>
      </c>
      <c r="N6359" s="5">
        <f t="shared" si="4445"/>
        <v>11621321.733333332</v>
      </c>
    </row>
    <row r="6360" spans="1:14" x14ac:dyDescent="0.25">
      <c r="A6360" s="29">
        <v>45500</v>
      </c>
      <c r="B6360" s="30">
        <v>15007654.570463788</v>
      </c>
      <c r="C6360" s="30">
        <v>15007654.570463788</v>
      </c>
      <c r="D6360" s="30">
        <v>2847903.4295362132</v>
      </c>
      <c r="E6360" s="30">
        <v>-115510</v>
      </c>
      <c r="F6360" s="30">
        <f t="shared" si="4438"/>
        <v>17740048</v>
      </c>
      <c r="G6360" s="5">
        <f t="shared" si="4439"/>
        <v>17740048</v>
      </c>
      <c r="H6360" s="5"/>
      <c r="I6360" s="5">
        <f t="shared" si="4440"/>
        <v>8802068.9366165288</v>
      </c>
      <c r="J6360" s="5">
        <f t="shared" si="4441"/>
        <v>8802068.9366165288</v>
      </c>
      <c r="K6360" s="5">
        <f t="shared" si="4442"/>
        <v>3253859.930050137</v>
      </c>
      <c r="L6360" s="5">
        <f t="shared" si="4443"/>
        <v>183583.66666666666</v>
      </c>
      <c r="M6360" s="5">
        <f t="shared" si="4444"/>
        <v>12239512.533333333</v>
      </c>
      <c r="N6360" s="5">
        <f t="shared" si="4445"/>
        <v>12239512.533333333</v>
      </c>
    </row>
    <row r="6361" spans="1:14" x14ac:dyDescent="0.25">
      <c r="A6361" s="29">
        <v>45501</v>
      </c>
      <c r="B6361" s="30">
        <v>3130749.7230444755</v>
      </c>
      <c r="C6361" s="30">
        <v>3130749.7230444755</v>
      </c>
      <c r="D6361" s="30">
        <v>2066096.2769555245</v>
      </c>
      <c r="E6361" s="30">
        <v>131170</v>
      </c>
      <c r="F6361" s="30">
        <f t="shared" si="4438"/>
        <v>5328016</v>
      </c>
      <c r="G6361" s="5">
        <f t="shared" si="4439"/>
        <v>5328016</v>
      </c>
      <c r="H6361" s="5"/>
      <c r="I6361" s="5">
        <f t="shared" si="4440"/>
        <v>8654440.42552712</v>
      </c>
      <c r="J6361" s="5">
        <f t="shared" si="4441"/>
        <v>8654440.42552712</v>
      </c>
      <c r="K6361" s="5">
        <f t="shared" si="4442"/>
        <v>3131211.3078062139</v>
      </c>
      <c r="L6361" s="5">
        <f t="shared" si="4443"/>
        <v>185872.93333333332</v>
      </c>
      <c r="M6361" s="5">
        <f t="shared" si="4444"/>
        <v>11971524.666666666</v>
      </c>
      <c r="N6361" s="5">
        <f t="shared" si="4445"/>
        <v>11971524.666666666</v>
      </c>
    </row>
    <row r="6362" spans="1:14" x14ac:dyDescent="0.25">
      <c r="A6362" s="29">
        <v>45502</v>
      </c>
      <c r="B6362" s="30">
        <v>-2506494.4582591681</v>
      </c>
      <c r="C6362" s="30">
        <v>-2506494.4582591681</v>
      </c>
      <c r="D6362" s="30">
        <v>2185442.4582591681</v>
      </c>
      <c r="E6362" s="30">
        <v>-163578</v>
      </c>
      <c r="F6362" s="30">
        <f t="shared" si="4438"/>
        <v>-484630</v>
      </c>
      <c r="G6362" s="5">
        <f t="shared" si="4439"/>
        <v>-484630</v>
      </c>
      <c r="H6362" s="5"/>
      <c r="I6362" s="5">
        <f t="shared" si="4440"/>
        <v>8278202.0485482672</v>
      </c>
      <c r="J6362" s="5">
        <f t="shared" si="4441"/>
        <v>8278202.0485482672</v>
      </c>
      <c r="K6362" s="5">
        <f t="shared" si="4442"/>
        <v>2976601.9514517332</v>
      </c>
      <c r="L6362" s="5">
        <f t="shared" si="4443"/>
        <v>180534.13333333333</v>
      </c>
      <c r="M6362" s="5">
        <f t="shared" si="4444"/>
        <v>11435338.133333333</v>
      </c>
      <c r="N6362" s="5">
        <f t="shared" si="4445"/>
        <v>11435338.133333333</v>
      </c>
    </row>
    <row r="6363" spans="1:14" x14ac:dyDescent="0.25">
      <c r="A6363" s="29">
        <v>45503</v>
      </c>
      <c r="B6363" s="30">
        <v>25103602.38400507</v>
      </c>
      <c r="C6363" s="30">
        <v>25103602.38400507</v>
      </c>
      <c r="D6363" s="30">
        <v>2862810.6159949293</v>
      </c>
      <c r="E6363" s="30">
        <v>-48946</v>
      </c>
      <c r="F6363" s="30">
        <f t="shared" si="4438"/>
        <v>27917467</v>
      </c>
      <c r="G6363" s="5">
        <f t="shared" si="4439"/>
        <v>27917467</v>
      </c>
      <c r="H6363" s="5"/>
      <c r="I6363" s="5">
        <f t="shared" si="4440"/>
        <v>9427150.0484742224</v>
      </c>
      <c r="J6363" s="5">
        <f t="shared" si="4441"/>
        <v>9427150.0484742224</v>
      </c>
      <c r="K6363" s="5">
        <f t="shared" si="4442"/>
        <v>2854992.218192446</v>
      </c>
      <c r="L6363" s="5">
        <f t="shared" si="4443"/>
        <v>172291.46666666667</v>
      </c>
      <c r="M6363" s="5">
        <f t="shared" si="4444"/>
        <v>12454433.733333332</v>
      </c>
      <c r="N6363" s="5">
        <f t="shared" si="4445"/>
        <v>12454433.733333332</v>
      </c>
    </row>
    <row r="6364" spans="1:14" x14ac:dyDescent="0.25">
      <c r="A6364" s="29">
        <v>45504</v>
      </c>
      <c r="B6364" s="30">
        <v>3673377.8804172846</v>
      </c>
      <c r="C6364" s="30">
        <v>3673377.8804172846</v>
      </c>
      <c r="D6364" s="30">
        <v>2696548.1195827154</v>
      </c>
      <c r="E6364" s="30">
        <v>23004</v>
      </c>
      <c r="F6364" s="30">
        <f t="shared" si="4438"/>
        <v>6392930</v>
      </c>
      <c r="G6364" s="5">
        <f t="shared" si="4439"/>
        <v>6392930</v>
      </c>
      <c r="H6364" s="5"/>
      <c r="I6364" s="5">
        <f t="shared" si="4440"/>
        <v>9072404.3968107589</v>
      </c>
      <c r="J6364" s="5">
        <f t="shared" si="4441"/>
        <v>9072404.3968107589</v>
      </c>
      <c r="K6364" s="5">
        <f t="shared" si="4442"/>
        <v>2792430.9698559088</v>
      </c>
      <c r="L6364" s="5">
        <f t="shared" si="4443"/>
        <v>151894.9</v>
      </c>
      <c r="M6364" s="5">
        <f t="shared" si="4444"/>
        <v>12016730.266666668</v>
      </c>
      <c r="N6364" s="5">
        <f t="shared" si="4445"/>
        <v>12016730.266666668</v>
      </c>
    </row>
    <row r="6365" spans="1:14" x14ac:dyDescent="0.25">
      <c r="A6365" s="29">
        <v>45505</v>
      </c>
      <c r="B6365" s="30">
        <v>39473163.14786645</v>
      </c>
      <c r="C6365" s="30">
        <v>39473163.14786645</v>
      </c>
      <c r="D6365" s="30">
        <v>3329006.852133547</v>
      </c>
      <c r="E6365" s="30">
        <v>107128</v>
      </c>
      <c r="F6365" s="30">
        <f t="shared" si="4438"/>
        <v>42909298</v>
      </c>
      <c r="G6365" s="5">
        <f t="shared" ref="G6365:G6395" si="4446">SUM(C6365:E6365)</f>
        <v>42909298</v>
      </c>
      <c r="H6365" s="5"/>
      <c r="I6365" s="5">
        <f t="shared" ref="I6365:I6395" si="4447">AVERAGE(B6336:B6365)</f>
        <v>10246504.563112667</v>
      </c>
      <c r="J6365" s="5">
        <f t="shared" ref="J6365:J6395" si="4448">AVERAGE(C6336:C6365)</f>
        <v>10246504.563112667</v>
      </c>
      <c r="K6365" s="5">
        <f t="shared" ref="K6365:K6395" si="4449">AVERAGE(D6336:D6365)</f>
        <v>2817136.7702206671</v>
      </c>
      <c r="L6365" s="5">
        <f t="shared" ref="L6365:L6395" si="4450">AVERAGE(E6336:E6365)</f>
        <v>154570.83333333334</v>
      </c>
      <c r="M6365" s="5">
        <f t="shared" ref="M6365:M6395" si="4451">AVERAGE(F6336:F6365)</f>
        <v>13218212.166666666</v>
      </c>
      <c r="N6365" s="5">
        <f t="shared" ref="N6365:N6395" si="4452">AVERAGE(G6336:G6365)</f>
        <v>13218212.166666666</v>
      </c>
    </row>
    <row r="6366" spans="1:14" x14ac:dyDescent="0.25">
      <c r="A6366" s="29">
        <v>45506</v>
      </c>
      <c r="B6366" s="30">
        <v>-2987739.2400711831</v>
      </c>
      <c r="C6366" s="30">
        <v>-2987739.2400711831</v>
      </c>
      <c r="D6366" s="30">
        <v>4236821.2400711831</v>
      </c>
      <c r="E6366" s="30">
        <v>102212</v>
      </c>
      <c r="F6366" s="30">
        <f t="shared" si="4438"/>
        <v>1351294</v>
      </c>
      <c r="G6366" s="5">
        <f t="shared" si="4446"/>
        <v>1351294</v>
      </c>
      <c r="H6366" s="5"/>
      <c r="I6366" s="5">
        <f t="shared" si="4447"/>
        <v>10218636.021370647</v>
      </c>
      <c r="J6366" s="5">
        <f t="shared" si="4448"/>
        <v>10218636.021370647</v>
      </c>
      <c r="K6366" s="5">
        <f t="shared" si="4449"/>
        <v>2870475.878629352</v>
      </c>
      <c r="L6366" s="5">
        <f t="shared" si="4450"/>
        <v>168475.7</v>
      </c>
      <c r="M6366" s="5">
        <f t="shared" si="4451"/>
        <v>13257587.6</v>
      </c>
      <c r="N6366" s="5">
        <f t="shared" si="4452"/>
        <v>13257587.6</v>
      </c>
    </row>
    <row r="6367" spans="1:14" x14ac:dyDescent="0.25">
      <c r="A6367" s="29">
        <v>45507</v>
      </c>
      <c r="B6367" s="30">
        <v>6570799.2652127715</v>
      </c>
      <c r="C6367" s="30">
        <v>6570799.2652127715</v>
      </c>
      <c r="D6367" s="30">
        <v>4817151.7347872285</v>
      </c>
      <c r="E6367" s="30">
        <v>89400</v>
      </c>
      <c r="F6367" s="30">
        <f t="shared" si="4438"/>
        <v>11477351</v>
      </c>
      <c r="G6367" s="5">
        <f t="shared" si="4446"/>
        <v>11477351</v>
      </c>
      <c r="H6367" s="5"/>
      <c r="I6367" s="5">
        <f t="shared" si="4447"/>
        <v>9740838.8569881041</v>
      </c>
      <c r="J6367" s="5">
        <f t="shared" si="4448"/>
        <v>9740838.8569881041</v>
      </c>
      <c r="K6367" s="5">
        <f t="shared" si="4449"/>
        <v>2948738.976345229</v>
      </c>
      <c r="L6367" s="5">
        <f t="shared" si="4450"/>
        <v>179256.06666666668</v>
      </c>
      <c r="M6367" s="5">
        <f t="shared" si="4451"/>
        <v>12868833.9</v>
      </c>
      <c r="N6367" s="5">
        <f t="shared" si="4452"/>
        <v>12868833.9</v>
      </c>
    </row>
    <row r="6368" spans="1:14" x14ac:dyDescent="0.25">
      <c r="A6368" s="29">
        <v>45508</v>
      </c>
      <c r="B6368" s="30">
        <v>12970037.176546898</v>
      </c>
      <c r="C6368" s="30">
        <v>12970037.176546898</v>
      </c>
      <c r="D6368" s="30">
        <v>5412663.8234531023</v>
      </c>
      <c r="E6368" s="30">
        <v>-44133</v>
      </c>
      <c r="F6368" s="30">
        <f t="shared" si="4438"/>
        <v>18338568</v>
      </c>
      <c r="G6368" s="5">
        <f t="shared" si="4446"/>
        <v>18338568</v>
      </c>
      <c r="H6368" s="5"/>
      <c r="I6368" s="5">
        <f t="shared" si="4447"/>
        <v>9739768.4697859231</v>
      </c>
      <c r="J6368" s="5">
        <f t="shared" si="4448"/>
        <v>9739768.4697859231</v>
      </c>
      <c r="K6368" s="5">
        <f t="shared" si="4449"/>
        <v>3060155.8968807431</v>
      </c>
      <c r="L6368" s="5">
        <f t="shared" si="4450"/>
        <v>178320.1</v>
      </c>
      <c r="M6368" s="5">
        <f t="shared" si="4451"/>
        <v>12978244.466666667</v>
      </c>
      <c r="N6368" s="5">
        <f t="shared" si="4452"/>
        <v>12978244.466666667</v>
      </c>
    </row>
    <row r="6369" spans="1:14" x14ac:dyDescent="0.25">
      <c r="A6369" s="29">
        <v>45509</v>
      </c>
      <c r="B6369" s="30">
        <v>9002119.9695646279</v>
      </c>
      <c r="C6369" s="30">
        <v>9002119.9695646279</v>
      </c>
      <c r="D6369" s="30">
        <v>4308132.0304353712</v>
      </c>
      <c r="E6369" s="30">
        <v>81251</v>
      </c>
      <c r="F6369" s="30">
        <f t="shared" si="4438"/>
        <v>13391503</v>
      </c>
      <c r="G6369" s="5">
        <f t="shared" si="4446"/>
        <v>13391503</v>
      </c>
      <c r="H6369" s="5"/>
      <c r="I6369" s="5">
        <f t="shared" si="4447"/>
        <v>9755486.3455967996</v>
      </c>
      <c r="J6369" s="5">
        <f t="shared" si="4448"/>
        <v>9755486.3455967996</v>
      </c>
      <c r="K6369" s="5">
        <f t="shared" si="4449"/>
        <v>3140567.4544031988</v>
      </c>
      <c r="L6369" s="5">
        <f t="shared" si="4450"/>
        <v>181961.46666666667</v>
      </c>
      <c r="M6369" s="5">
        <f t="shared" si="4451"/>
        <v>13078015.266666668</v>
      </c>
      <c r="N6369" s="5">
        <f t="shared" si="4452"/>
        <v>13078015.266666668</v>
      </c>
    </row>
    <row r="6370" spans="1:14" x14ac:dyDescent="0.25">
      <c r="A6370" s="29">
        <v>45510</v>
      </c>
      <c r="B6370" s="30">
        <v>-20535492.553600777</v>
      </c>
      <c r="C6370" s="30">
        <v>-20535492.553600777</v>
      </c>
      <c r="D6370" s="30">
        <v>5514561.5536007769</v>
      </c>
      <c r="E6370" s="30">
        <v>-57313</v>
      </c>
      <c r="F6370" s="30">
        <f t="shared" si="4438"/>
        <v>-15078244</v>
      </c>
      <c r="G6370" s="5">
        <f t="shared" si="4446"/>
        <v>-15078244</v>
      </c>
      <c r="H6370" s="5"/>
      <c r="I6370" s="5">
        <f t="shared" si="4447"/>
        <v>9176960.523704065</v>
      </c>
      <c r="J6370" s="5">
        <f t="shared" si="4448"/>
        <v>9176960.523704065</v>
      </c>
      <c r="K6370" s="5">
        <f t="shared" si="4449"/>
        <v>3270159.5096292635</v>
      </c>
      <c r="L6370" s="5">
        <f t="shared" si="4450"/>
        <v>173705.5</v>
      </c>
      <c r="M6370" s="5">
        <f t="shared" si="4451"/>
        <v>12620825.533333333</v>
      </c>
      <c r="N6370" s="5">
        <f t="shared" si="4452"/>
        <v>12620825.533333333</v>
      </c>
    </row>
    <row r="6371" spans="1:14" x14ac:dyDescent="0.25">
      <c r="A6371" s="29">
        <v>45511</v>
      </c>
      <c r="B6371" s="30">
        <v>26779307.008317929</v>
      </c>
      <c r="C6371" s="30">
        <v>26779307.008317929</v>
      </c>
      <c r="D6371" s="30">
        <v>5475567.9916820703</v>
      </c>
      <c r="E6371" s="30">
        <v>49807</v>
      </c>
      <c r="F6371" s="30">
        <f t="shared" si="4438"/>
        <v>32304682</v>
      </c>
      <c r="G6371" s="5">
        <f t="shared" si="4446"/>
        <v>32304682</v>
      </c>
      <c r="H6371" s="5"/>
      <c r="I6371" s="5">
        <f t="shared" si="4447"/>
        <v>9165461.4945329633</v>
      </c>
      <c r="J6371" s="5">
        <f t="shared" si="4448"/>
        <v>9165461.4945329633</v>
      </c>
      <c r="K6371" s="5">
        <f t="shared" si="4449"/>
        <v>3393527.9054670376</v>
      </c>
      <c r="L6371" s="5">
        <f t="shared" si="4450"/>
        <v>167217.70000000001</v>
      </c>
      <c r="M6371" s="5">
        <f t="shared" si="4451"/>
        <v>12726207.1</v>
      </c>
      <c r="N6371" s="5">
        <f t="shared" si="4452"/>
        <v>12726207.1</v>
      </c>
    </row>
    <row r="6372" spans="1:14" x14ac:dyDescent="0.25">
      <c r="A6372" s="29">
        <v>45512</v>
      </c>
      <c r="B6372" s="30">
        <v>26568550.701094367</v>
      </c>
      <c r="C6372" s="30">
        <v>26568550.701094367</v>
      </c>
      <c r="D6372" s="30">
        <v>4846117.2989056343</v>
      </c>
      <c r="E6372" s="30">
        <v>-33910</v>
      </c>
      <c r="F6372" s="30">
        <f t="shared" si="4438"/>
        <v>31380758</v>
      </c>
      <c r="G6372" s="5">
        <f t="shared" si="4446"/>
        <v>31380758</v>
      </c>
      <c r="H6372" s="5"/>
      <c r="I6372" s="5">
        <f t="shared" si="4447"/>
        <v>9830693.7165901884</v>
      </c>
      <c r="J6372" s="5">
        <f t="shared" si="4448"/>
        <v>9830693.7165901884</v>
      </c>
      <c r="K6372" s="5">
        <f t="shared" si="4449"/>
        <v>3496509.8834098116</v>
      </c>
      <c r="L6372" s="5">
        <f t="shared" si="4450"/>
        <v>155275.86666666667</v>
      </c>
      <c r="M6372" s="5">
        <f t="shared" si="4451"/>
        <v>13482479.466666667</v>
      </c>
      <c r="N6372" s="5">
        <f t="shared" si="4452"/>
        <v>13482479.466666667</v>
      </c>
    </row>
    <row r="6373" spans="1:14" x14ac:dyDescent="0.25">
      <c r="A6373" s="29">
        <v>45513</v>
      </c>
      <c r="B6373" s="30">
        <v>1162753.976154035</v>
      </c>
      <c r="C6373" s="30">
        <v>1162753.976154035</v>
      </c>
      <c r="D6373" s="30">
        <v>4899514.023845965</v>
      </c>
      <c r="E6373" s="30">
        <v>-108569</v>
      </c>
      <c r="F6373" s="30">
        <f t="shared" si="4438"/>
        <v>5953699</v>
      </c>
      <c r="G6373" s="5">
        <f t="shared" si="4446"/>
        <v>5953699</v>
      </c>
      <c r="H6373" s="5"/>
      <c r="I6373" s="5">
        <f t="shared" si="4447"/>
        <v>9418095.2253925186</v>
      </c>
      <c r="J6373" s="5">
        <f t="shared" si="4448"/>
        <v>9418095.2253925186</v>
      </c>
      <c r="K6373" s="5">
        <f t="shared" si="4449"/>
        <v>3586861.6079408149</v>
      </c>
      <c r="L6373" s="5">
        <f t="shared" si="4450"/>
        <v>136587.6</v>
      </c>
      <c r="M6373" s="5">
        <f t="shared" si="4451"/>
        <v>13141544.433333334</v>
      </c>
      <c r="N6373" s="5">
        <f t="shared" si="4452"/>
        <v>13141544.433333334</v>
      </c>
    </row>
    <row r="6374" spans="1:14" x14ac:dyDescent="0.25">
      <c r="A6374" s="29">
        <v>45514</v>
      </c>
      <c r="B6374" s="30">
        <v>7799140.31488935</v>
      </c>
      <c r="C6374" s="30">
        <v>7799140.31488935</v>
      </c>
      <c r="D6374" s="30">
        <v>4603063.68511065</v>
      </c>
      <c r="E6374" s="30">
        <v>-90905</v>
      </c>
      <c r="F6374" s="30">
        <f t="shared" si="4438"/>
        <v>12311299</v>
      </c>
      <c r="G6374" s="5">
        <f t="shared" si="4446"/>
        <v>12311299</v>
      </c>
      <c r="H6374" s="5"/>
      <c r="I6374" s="5">
        <f t="shared" si="4447"/>
        <v>9595261.0671407469</v>
      </c>
      <c r="J6374" s="5">
        <f t="shared" si="4448"/>
        <v>9595261.0671407469</v>
      </c>
      <c r="K6374" s="5">
        <f t="shared" si="4449"/>
        <v>3654789.2328592534</v>
      </c>
      <c r="L6374" s="5">
        <f t="shared" si="4450"/>
        <v>128257.9</v>
      </c>
      <c r="M6374" s="5">
        <f t="shared" si="4451"/>
        <v>13378308.199999999</v>
      </c>
      <c r="N6374" s="5">
        <f t="shared" si="4452"/>
        <v>13378308.199999999</v>
      </c>
    </row>
    <row r="6375" spans="1:14" x14ac:dyDescent="0.25">
      <c r="A6375" s="29">
        <v>45515</v>
      </c>
      <c r="B6375" s="30">
        <v>18952206.873242468</v>
      </c>
      <c r="C6375" s="30">
        <v>18952206.873242468</v>
      </c>
      <c r="D6375" s="30">
        <v>4433962.1267575324</v>
      </c>
      <c r="E6375" s="30">
        <v>196739</v>
      </c>
      <c r="F6375" s="30">
        <f t="shared" si="4438"/>
        <v>23582908</v>
      </c>
      <c r="G6375" s="5">
        <f t="shared" si="4446"/>
        <v>23582908</v>
      </c>
      <c r="H6375" s="5"/>
      <c r="I6375" s="5">
        <f t="shared" si="4447"/>
        <v>10202285.457649112</v>
      </c>
      <c r="J6375" s="5">
        <f t="shared" si="4448"/>
        <v>10202285.457649112</v>
      </c>
      <c r="K6375" s="5">
        <f t="shared" si="4449"/>
        <v>3737282.8756842227</v>
      </c>
      <c r="L6375" s="5">
        <f t="shared" si="4450"/>
        <v>115079.43333333333</v>
      </c>
      <c r="M6375" s="5">
        <f t="shared" si="4451"/>
        <v>14054647.766666668</v>
      </c>
      <c r="N6375" s="5">
        <f t="shared" si="4452"/>
        <v>14054647.766666668</v>
      </c>
    </row>
    <row r="6376" spans="1:14" x14ac:dyDescent="0.25">
      <c r="A6376" s="29">
        <v>45516</v>
      </c>
      <c r="B6376" s="30">
        <v>-12615947.569065595</v>
      </c>
      <c r="C6376" s="30">
        <v>-12615947.569065595</v>
      </c>
      <c r="D6376" s="30">
        <v>2139303.5690655946</v>
      </c>
      <c r="E6376" s="30">
        <v>146312</v>
      </c>
      <c r="F6376" s="30">
        <f t="shared" si="4438"/>
        <v>-10330332</v>
      </c>
      <c r="G6376" s="5">
        <f t="shared" si="4446"/>
        <v>-10330332</v>
      </c>
      <c r="H6376" s="5"/>
      <c r="I6376" s="5">
        <f t="shared" si="4447"/>
        <v>9766325.9576965775</v>
      </c>
      <c r="J6376" s="5">
        <f t="shared" si="4448"/>
        <v>9766325.9576965775</v>
      </c>
      <c r="K6376" s="5">
        <f t="shared" si="4449"/>
        <v>3748039.242303425</v>
      </c>
      <c r="L6376" s="5">
        <f t="shared" si="4450"/>
        <v>84424.833333333328</v>
      </c>
      <c r="M6376" s="5">
        <f t="shared" si="4451"/>
        <v>13598790.033333333</v>
      </c>
      <c r="N6376" s="5">
        <f t="shared" si="4452"/>
        <v>13598790.033333333</v>
      </c>
    </row>
    <row r="6377" spans="1:14" x14ac:dyDescent="0.25">
      <c r="A6377" s="29">
        <v>45517</v>
      </c>
      <c r="B6377" s="30">
        <v>13622677.849216238</v>
      </c>
      <c r="C6377" s="30">
        <v>13622677.849216238</v>
      </c>
      <c r="D6377" s="30">
        <v>3086087.1507837614</v>
      </c>
      <c r="E6377" s="30">
        <v>501764</v>
      </c>
      <c r="F6377" s="30">
        <f t="shared" si="4438"/>
        <v>17210529</v>
      </c>
      <c r="G6377" s="5">
        <f t="shared" si="4446"/>
        <v>17210529</v>
      </c>
      <c r="H6377" s="5"/>
      <c r="I6377" s="5">
        <f t="shared" si="4447"/>
        <v>9709336.9094497357</v>
      </c>
      <c r="J6377" s="5">
        <f t="shared" si="4448"/>
        <v>9709336.9094497357</v>
      </c>
      <c r="K6377" s="5">
        <f t="shared" si="4449"/>
        <v>3764016.023883597</v>
      </c>
      <c r="L6377" s="5">
        <f t="shared" si="4450"/>
        <v>80142.8</v>
      </c>
      <c r="M6377" s="5">
        <f t="shared" si="4451"/>
        <v>13553495.733333332</v>
      </c>
      <c r="N6377" s="5">
        <f t="shared" si="4452"/>
        <v>13553495.733333332</v>
      </c>
    </row>
    <row r="6378" spans="1:14" x14ac:dyDescent="0.25">
      <c r="A6378" s="29">
        <v>45518</v>
      </c>
      <c r="B6378" s="30">
        <v>-93059.011271875817</v>
      </c>
      <c r="C6378" s="30">
        <v>-93059.011271875817</v>
      </c>
      <c r="D6378" s="30">
        <v>2770582.0112718758</v>
      </c>
      <c r="E6378" s="30">
        <v>463576</v>
      </c>
      <c r="F6378" s="30">
        <f t="shared" si="4438"/>
        <v>3141099</v>
      </c>
      <c r="G6378" s="5">
        <f t="shared" si="4446"/>
        <v>3141099</v>
      </c>
      <c r="H6378" s="5"/>
      <c r="I6378" s="5">
        <f t="shared" si="4447"/>
        <v>9544360.3856124468</v>
      </c>
      <c r="J6378" s="5">
        <f t="shared" si="4448"/>
        <v>9544360.3856124468</v>
      </c>
      <c r="K6378" s="5">
        <f t="shared" si="4449"/>
        <v>3756241.2143875537</v>
      </c>
      <c r="L6378" s="5">
        <f t="shared" si="4450"/>
        <v>86270.399999999994</v>
      </c>
      <c r="M6378" s="5">
        <f t="shared" si="4451"/>
        <v>13386872</v>
      </c>
      <c r="N6378" s="5">
        <f t="shared" si="4452"/>
        <v>13386872</v>
      </c>
    </row>
    <row r="6379" spans="1:14" x14ac:dyDescent="0.25">
      <c r="A6379" s="29">
        <v>45519</v>
      </c>
      <c r="B6379" s="30">
        <v>6493867.5816502878</v>
      </c>
      <c r="C6379" s="30">
        <v>6493867.5816502878</v>
      </c>
      <c r="D6379" s="30">
        <v>2976003.4183497122</v>
      </c>
      <c r="E6379" s="30">
        <v>245024</v>
      </c>
      <c r="F6379" s="30">
        <f t="shared" si="4438"/>
        <v>9714895</v>
      </c>
      <c r="G6379" s="5">
        <f t="shared" si="4446"/>
        <v>9714895</v>
      </c>
      <c r="H6379" s="5"/>
      <c r="I6379" s="5">
        <f t="shared" si="4447"/>
        <v>8779713.2695740648</v>
      </c>
      <c r="J6379" s="5">
        <f t="shared" si="4448"/>
        <v>8779713.2695740648</v>
      </c>
      <c r="K6379" s="5">
        <f t="shared" si="4449"/>
        <v>3734300.1304259351</v>
      </c>
      <c r="L6379" s="5">
        <f t="shared" si="4450"/>
        <v>90044.53333333334</v>
      </c>
      <c r="M6379" s="5">
        <f t="shared" si="4451"/>
        <v>12604057.933333334</v>
      </c>
      <c r="N6379" s="5">
        <f t="shared" si="4452"/>
        <v>12604057.933333334</v>
      </c>
    </row>
    <row r="6380" spans="1:14" x14ac:dyDescent="0.25">
      <c r="A6380" s="29">
        <v>45520</v>
      </c>
      <c r="B6380" s="30">
        <v>15660105.8532116</v>
      </c>
      <c r="C6380" s="30">
        <v>15660105.8532116</v>
      </c>
      <c r="D6380" s="30">
        <v>2405875.1467884006</v>
      </c>
      <c r="E6380" s="30">
        <v>74720</v>
      </c>
      <c r="F6380" s="30">
        <f t="shared" si="4438"/>
        <v>18140701</v>
      </c>
      <c r="G6380" s="5">
        <f t="shared" si="4446"/>
        <v>18140701</v>
      </c>
      <c r="H6380" s="5"/>
      <c r="I6380" s="5">
        <f t="shared" si="4447"/>
        <v>9386139.1154414248</v>
      </c>
      <c r="J6380" s="5">
        <f t="shared" si="4448"/>
        <v>9386139.1154414248</v>
      </c>
      <c r="K6380" s="5">
        <f t="shared" si="4449"/>
        <v>3698125.3512252397</v>
      </c>
      <c r="L6380" s="5">
        <f t="shared" si="4450"/>
        <v>89121.633333333331</v>
      </c>
      <c r="M6380" s="5">
        <f t="shared" si="4451"/>
        <v>13173386.1</v>
      </c>
      <c r="N6380" s="5">
        <f t="shared" si="4452"/>
        <v>13173386.1</v>
      </c>
    </row>
    <row r="6381" spans="1:14" x14ac:dyDescent="0.25">
      <c r="A6381" s="29">
        <v>45521</v>
      </c>
      <c r="B6381" s="30">
        <v>18380084.141655229</v>
      </c>
      <c r="C6381" s="30">
        <v>18380084.141655229</v>
      </c>
      <c r="D6381" s="30">
        <v>2124810.85834477</v>
      </c>
      <c r="E6381" s="30">
        <v>-83763</v>
      </c>
      <c r="F6381" s="30">
        <f t="shared" si="4438"/>
        <v>20421132</v>
      </c>
      <c r="G6381" s="5">
        <f t="shared" si="4446"/>
        <v>20421132</v>
      </c>
      <c r="H6381" s="5"/>
      <c r="I6381" s="5">
        <f t="shared" si="4447"/>
        <v>9635163.492695868</v>
      </c>
      <c r="J6381" s="5">
        <f t="shared" si="4448"/>
        <v>9635163.492695868</v>
      </c>
      <c r="K6381" s="5">
        <f t="shared" si="4449"/>
        <v>3644819.807304129</v>
      </c>
      <c r="L6381" s="5">
        <f t="shared" si="4450"/>
        <v>67373.600000000006</v>
      </c>
      <c r="M6381" s="5">
        <f t="shared" si="4451"/>
        <v>13347356.9</v>
      </c>
      <c r="N6381" s="5">
        <f t="shared" si="4452"/>
        <v>13347356.9</v>
      </c>
    </row>
    <row r="6382" spans="1:14" x14ac:dyDescent="0.25">
      <c r="A6382" s="29">
        <v>45522</v>
      </c>
      <c r="B6382" s="30">
        <v>-2840022.7310705516</v>
      </c>
      <c r="C6382" s="30">
        <v>-2840022.7310705516</v>
      </c>
      <c r="D6382" s="30">
        <v>1916476.7310705516</v>
      </c>
      <c r="E6382" s="30">
        <v>46977</v>
      </c>
      <c r="F6382" s="30">
        <f t="shared" si="4438"/>
        <v>-876569</v>
      </c>
      <c r="G6382" s="5">
        <f t="shared" si="4446"/>
        <v>-876569</v>
      </c>
      <c r="H6382" s="5"/>
      <c r="I6382" s="5">
        <f t="shared" si="4447"/>
        <v>9035381.6565390248</v>
      </c>
      <c r="J6382" s="5">
        <f t="shared" si="4448"/>
        <v>9035381.6565390248</v>
      </c>
      <c r="K6382" s="5">
        <f t="shared" si="4449"/>
        <v>3573177.4767943057</v>
      </c>
      <c r="L6382" s="5">
        <f t="shared" si="4450"/>
        <v>57370.23333333333</v>
      </c>
      <c r="M6382" s="5">
        <f t="shared" si="4451"/>
        <v>12665929.366666667</v>
      </c>
      <c r="N6382" s="5">
        <f t="shared" si="4452"/>
        <v>12665929.366666667</v>
      </c>
    </row>
    <row r="6383" spans="1:14" x14ac:dyDescent="0.25">
      <c r="A6383" s="29">
        <v>45523</v>
      </c>
      <c r="B6383" s="30">
        <v>2058149.97718465</v>
      </c>
      <c r="C6383" s="30">
        <v>2058149.97718465</v>
      </c>
      <c r="D6383" s="30">
        <v>1187401.02281535</v>
      </c>
      <c r="E6383" s="30">
        <v>1847208</v>
      </c>
      <c r="F6383" s="30">
        <f t="shared" si="4438"/>
        <v>5092759</v>
      </c>
      <c r="G6383" s="5">
        <f t="shared" si="4446"/>
        <v>5092759</v>
      </c>
      <c r="H6383" s="5"/>
      <c r="I6383" s="5">
        <f t="shared" si="4447"/>
        <v>8536475.8344317526</v>
      </c>
      <c r="J6383" s="5">
        <f t="shared" si="4448"/>
        <v>8536475.8344317526</v>
      </c>
      <c r="K6383" s="5">
        <f t="shared" si="4449"/>
        <v>3488644.1322349156</v>
      </c>
      <c r="L6383" s="5">
        <f t="shared" si="4450"/>
        <v>123554.63333333333</v>
      </c>
      <c r="M6383" s="5">
        <f t="shared" si="4451"/>
        <v>12148674.6</v>
      </c>
      <c r="N6383" s="5">
        <f t="shared" si="4452"/>
        <v>12148674.6</v>
      </c>
    </row>
    <row r="6384" spans="1:14" x14ac:dyDescent="0.25">
      <c r="A6384" s="29">
        <v>45524</v>
      </c>
      <c r="B6384" s="30">
        <v>-8640074.7053274661</v>
      </c>
      <c r="C6384" s="30">
        <v>-8640074.7053274661</v>
      </c>
      <c r="D6384" s="30">
        <v>1187535.7053274668</v>
      </c>
      <c r="E6384" s="30">
        <v>403789</v>
      </c>
      <c r="F6384" s="30">
        <f t="shared" si="4438"/>
        <v>-7048749.9999999991</v>
      </c>
      <c r="G6384" s="5">
        <f t="shared" si="4446"/>
        <v>-7048749.9999999991</v>
      </c>
      <c r="H6384" s="5"/>
      <c r="I6384" s="5">
        <f t="shared" si="4447"/>
        <v>8474567.049546916</v>
      </c>
      <c r="J6384" s="5">
        <f t="shared" si="4448"/>
        <v>8474567.049546916</v>
      </c>
      <c r="K6384" s="5">
        <f t="shared" si="4449"/>
        <v>3389865.7504530828</v>
      </c>
      <c r="L6384" s="5">
        <f t="shared" si="4450"/>
        <v>139603.29999999999</v>
      </c>
      <c r="M6384" s="5">
        <f t="shared" si="4451"/>
        <v>12004036.1</v>
      </c>
      <c r="N6384" s="5">
        <f t="shared" si="4452"/>
        <v>12004036.1</v>
      </c>
    </row>
    <row r="6385" spans="1:14" x14ac:dyDescent="0.25">
      <c r="A6385" s="29">
        <v>45525</v>
      </c>
      <c r="B6385" s="30">
        <v>19461292.504477449</v>
      </c>
      <c r="C6385" s="30">
        <v>19461292.504477449</v>
      </c>
      <c r="D6385" s="30">
        <v>1003393.495522553</v>
      </c>
      <c r="E6385" s="30">
        <v>718774</v>
      </c>
      <c r="F6385" s="30">
        <f t="shared" si="4438"/>
        <v>21183460</v>
      </c>
      <c r="G6385" s="5">
        <f t="shared" si="4446"/>
        <v>21183460</v>
      </c>
      <c r="H6385" s="5"/>
      <c r="I6385" s="5">
        <f t="shared" si="4447"/>
        <v>8711264.4297083728</v>
      </c>
      <c r="J6385" s="5">
        <f t="shared" si="4448"/>
        <v>8711264.4297083728</v>
      </c>
      <c r="K6385" s="5">
        <f t="shared" si="4449"/>
        <v>3300983.3036249583</v>
      </c>
      <c r="L6385" s="5">
        <f t="shared" si="4450"/>
        <v>161362.23333333334</v>
      </c>
      <c r="M6385" s="5">
        <f t="shared" si="4451"/>
        <v>12173609.966666667</v>
      </c>
      <c r="N6385" s="5">
        <f t="shared" si="4452"/>
        <v>12173609.966666667</v>
      </c>
    </row>
    <row r="6386" spans="1:14" x14ac:dyDescent="0.25">
      <c r="A6386" s="29">
        <v>45526</v>
      </c>
      <c r="B6386" s="30">
        <v>14671489.336004546</v>
      </c>
      <c r="C6386" s="30">
        <v>14671489.336004546</v>
      </c>
      <c r="D6386" s="30">
        <v>1126737.6639954536</v>
      </c>
      <c r="E6386" s="30">
        <v>503587</v>
      </c>
      <c r="F6386" s="30">
        <f t="shared" si="4438"/>
        <v>16301814</v>
      </c>
      <c r="G6386" s="5">
        <f t="shared" si="4446"/>
        <v>16301814</v>
      </c>
      <c r="H6386" s="5"/>
      <c r="I6386" s="5">
        <f t="shared" si="4447"/>
        <v>8775978.0516440757</v>
      </c>
      <c r="J6386" s="5">
        <f t="shared" si="4448"/>
        <v>8775978.0516440757</v>
      </c>
      <c r="K6386" s="5">
        <f t="shared" si="4449"/>
        <v>3202467.9816892589</v>
      </c>
      <c r="L6386" s="5">
        <f t="shared" si="4450"/>
        <v>177101.83333333334</v>
      </c>
      <c r="M6386" s="5">
        <f t="shared" si="4451"/>
        <v>12155547.866666667</v>
      </c>
      <c r="N6386" s="5">
        <f t="shared" si="4452"/>
        <v>12155547.866666667</v>
      </c>
    </row>
    <row r="6387" spans="1:14" x14ac:dyDescent="0.25">
      <c r="A6387" s="29">
        <v>45527</v>
      </c>
      <c r="B6387" s="30">
        <v>-6967031.2549995491</v>
      </c>
      <c r="C6387" s="30">
        <v>-6967031.2549995491</v>
      </c>
      <c r="D6387" s="30">
        <v>1013522.2549995495</v>
      </c>
      <c r="E6387" s="30">
        <v>203352</v>
      </c>
      <c r="F6387" s="30">
        <f t="shared" si="4438"/>
        <v>-5750157</v>
      </c>
      <c r="G6387" s="5">
        <f t="shared" si="4446"/>
        <v>-5750157</v>
      </c>
      <c r="H6387" s="5"/>
      <c r="I6387" s="5">
        <f t="shared" si="4447"/>
        <v>7704147.2127296599</v>
      </c>
      <c r="J6387" s="5">
        <f t="shared" si="4448"/>
        <v>7704147.2127296599</v>
      </c>
      <c r="K6387" s="5">
        <f t="shared" si="4449"/>
        <v>3121813.9539370085</v>
      </c>
      <c r="L6387" s="5">
        <f t="shared" si="4450"/>
        <v>185790.6</v>
      </c>
      <c r="M6387" s="5">
        <f t="shared" si="4451"/>
        <v>11011751.766666668</v>
      </c>
      <c r="N6387" s="5">
        <f t="shared" si="4452"/>
        <v>11011751.766666668</v>
      </c>
    </row>
    <row r="6388" spans="1:14" x14ac:dyDescent="0.25">
      <c r="A6388" s="29">
        <v>45528</v>
      </c>
      <c r="B6388" s="30">
        <v>-306282.13004720397</v>
      </c>
      <c r="C6388" s="30">
        <v>-306282.13004720397</v>
      </c>
      <c r="D6388" s="30">
        <v>1136843.130047204</v>
      </c>
      <c r="E6388" s="30">
        <v>418132</v>
      </c>
      <c r="F6388" s="30">
        <f t="shared" si="4438"/>
        <v>1248693</v>
      </c>
      <c r="G6388" s="5">
        <f t="shared" si="4446"/>
        <v>1248693</v>
      </c>
      <c r="H6388" s="5"/>
      <c r="I6388" s="5">
        <f t="shared" si="4447"/>
        <v>7870171.7957805898</v>
      </c>
      <c r="J6388" s="5">
        <f t="shared" si="4448"/>
        <v>7870171.7957805898</v>
      </c>
      <c r="K6388" s="5">
        <f t="shared" si="4449"/>
        <v>3050495.770886078</v>
      </c>
      <c r="L6388" s="5">
        <f t="shared" si="4450"/>
        <v>188902.73333333334</v>
      </c>
      <c r="M6388" s="5">
        <f t="shared" si="4451"/>
        <v>11109570.300000001</v>
      </c>
      <c r="N6388" s="5">
        <f t="shared" si="4452"/>
        <v>11109570.300000001</v>
      </c>
    </row>
    <row r="6389" spans="1:14" x14ac:dyDescent="0.25">
      <c r="A6389" s="29">
        <v>45529</v>
      </c>
      <c r="B6389" s="30">
        <v>19095464.369790077</v>
      </c>
      <c r="C6389" s="30">
        <v>19095464.369790077</v>
      </c>
      <c r="D6389" s="30">
        <v>1252590.6302099209</v>
      </c>
      <c r="E6389" s="30">
        <v>430072</v>
      </c>
      <c r="F6389" s="30">
        <f t="shared" si="4438"/>
        <v>20778127</v>
      </c>
      <c r="G6389" s="5">
        <f t="shared" si="4446"/>
        <v>20778127</v>
      </c>
      <c r="H6389" s="5"/>
      <c r="I6389" s="5">
        <f t="shared" si="4447"/>
        <v>8271481.6983432081</v>
      </c>
      <c r="J6389" s="5">
        <f t="shared" si="4448"/>
        <v>8271481.6983432081</v>
      </c>
      <c r="K6389" s="5">
        <f t="shared" si="4449"/>
        <v>2995417.5349901258</v>
      </c>
      <c r="L6389" s="5">
        <f t="shared" si="4450"/>
        <v>201245.7</v>
      </c>
      <c r="M6389" s="5">
        <f t="shared" si="4451"/>
        <v>11468144.933333334</v>
      </c>
      <c r="N6389" s="5">
        <f t="shared" si="4452"/>
        <v>11468144.933333334</v>
      </c>
    </row>
    <row r="6390" spans="1:14" x14ac:dyDescent="0.25">
      <c r="A6390" s="29">
        <v>45530</v>
      </c>
      <c r="B6390" s="30">
        <v>8349048.8756891657</v>
      </c>
      <c r="C6390" s="30">
        <v>8349048.8756891657</v>
      </c>
      <c r="D6390" s="30">
        <v>1090067.124310835</v>
      </c>
      <c r="E6390" s="30">
        <v>501795</v>
      </c>
      <c r="F6390" s="30">
        <f t="shared" si="4438"/>
        <v>9940911</v>
      </c>
      <c r="G6390" s="5">
        <f t="shared" si="4446"/>
        <v>9940911</v>
      </c>
      <c r="H6390" s="5"/>
      <c r="I6390" s="5">
        <f t="shared" si="4447"/>
        <v>8049528.1751840534</v>
      </c>
      <c r="J6390" s="5">
        <f t="shared" si="4448"/>
        <v>8049528.1751840534</v>
      </c>
      <c r="K6390" s="5">
        <f t="shared" si="4449"/>
        <v>2936822.9914826131</v>
      </c>
      <c r="L6390" s="5">
        <f t="shared" si="4450"/>
        <v>221822.53333333333</v>
      </c>
      <c r="M6390" s="5">
        <f t="shared" si="4451"/>
        <v>11208173.699999999</v>
      </c>
      <c r="N6390" s="5">
        <f t="shared" si="4452"/>
        <v>11208173.699999999</v>
      </c>
    </row>
    <row r="6391" spans="1:14" x14ac:dyDescent="0.25">
      <c r="A6391" s="29">
        <v>45531</v>
      </c>
      <c r="B6391" s="30">
        <v>4331949.0717196791</v>
      </c>
      <c r="C6391" s="30">
        <v>4331949.0717196791</v>
      </c>
      <c r="D6391" s="30">
        <v>1141607.9282803209</v>
      </c>
      <c r="E6391" s="30">
        <v>540925</v>
      </c>
      <c r="F6391" s="30">
        <f t="shared" si="4438"/>
        <v>6014482</v>
      </c>
      <c r="G6391" s="5">
        <f t="shared" si="4446"/>
        <v>6014482</v>
      </c>
      <c r="H6391" s="5"/>
      <c r="I6391" s="5">
        <f t="shared" si="4447"/>
        <v>8089568.1534732291</v>
      </c>
      <c r="J6391" s="5">
        <f t="shared" si="4448"/>
        <v>8089568.1534732291</v>
      </c>
      <c r="K6391" s="5">
        <f t="shared" si="4449"/>
        <v>2906006.7131934399</v>
      </c>
      <c r="L6391" s="5">
        <f t="shared" si="4450"/>
        <v>235481.03333333333</v>
      </c>
      <c r="M6391" s="5">
        <f t="shared" si="4451"/>
        <v>11231055.9</v>
      </c>
      <c r="N6391" s="5">
        <f t="shared" si="4452"/>
        <v>11231055.9</v>
      </c>
    </row>
    <row r="6392" spans="1:14" x14ac:dyDescent="0.25">
      <c r="A6392" s="29">
        <v>45532</v>
      </c>
      <c r="B6392" s="30">
        <v>-10688686.015449185</v>
      </c>
      <c r="C6392" s="30">
        <v>-10688686.015449185</v>
      </c>
      <c r="D6392" s="30">
        <v>1064793.0154491849</v>
      </c>
      <c r="E6392" s="30">
        <v>704292</v>
      </c>
      <c r="F6392" s="30">
        <f t="shared" si="4438"/>
        <v>-8919601</v>
      </c>
      <c r="G6392" s="5">
        <f t="shared" si="4446"/>
        <v>-8919601</v>
      </c>
      <c r="H6392" s="5"/>
      <c r="I6392" s="5">
        <f t="shared" si="4447"/>
        <v>7816828.4349002261</v>
      </c>
      <c r="J6392" s="5">
        <f t="shared" si="4448"/>
        <v>7816828.4349002261</v>
      </c>
      <c r="K6392" s="5">
        <f t="shared" si="4449"/>
        <v>2868651.7317664404</v>
      </c>
      <c r="L6392" s="5">
        <f t="shared" si="4450"/>
        <v>264410.03333333333</v>
      </c>
      <c r="M6392" s="5">
        <f t="shared" si="4451"/>
        <v>10949890.199999999</v>
      </c>
      <c r="N6392" s="5">
        <f t="shared" si="4452"/>
        <v>10949890.199999999</v>
      </c>
    </row>
    <row r="6393" spans="1:14" x14ac:dyDescent="0.25">
      <c r="A6393" s="29">
        <v>45533</v>
      </c>
      <c r="B6393" s="30">
        <v>1204354.2629487775</v>
      </c>
      <c r="C6393" s="30">
        <v>1204354.2629487775</v>
      </c>
      <c r="D6393" s="30">
        <v>1150520.7370512222</v>
      </c>
      <c r="E6393" s="30">
        <v>2030724</v>
      </c>
      <c r="F6393" s="30">
        <f t="shared" si="4438"/>
        <v>4385599</v>
      </c>
      <c r="G6393" s="5">
        <f t="shared" si="4446"/>
        <v>4385599</v>
      </c>
      <c r="H6393" s="5"/>
      <c r="I6393" s="5">
        <f t="shared" si="4447"/>
        <v>7020186.830865019</v>
      </c>
      <c r="J6393" s="5">
        <f t="shared" si="4448"/>
        <v>7020186.830865019</v>
      </c>
      <c r="K6393" s="5">
        <f t="shared" si="4449"/>
        <v>2811575.4024683167</v>
      </c>
      <c r="L6393" s="5">
        <f t="shared" si="4450"/>
        <v>333732.36666666664</v>
      </c>
      <c r="M6393" s="5">
        <f t="shared" si="4451"/>
        <v>10165494.6</v>
      </c>
      <c r="N6393" s="5">
        <f t="shared" si="4452"/>
        <v>10165494.6</v>
      </c>
    </row>
    <row r="6394" spans="1:14" x14ac:dyDescent="0.25">
      <c r="A6394" s="29">
        <v>45534</v>
      </c>
      <c r="B6394" s="30">
        <v>16961489.126743395</v>
      </c>
      <c r="C6394" s="30">
        <v>16961489.126743395</v>
      </c>
      <c r="D6394" s="30">
        <v>1460494.8732566051</v>
      </c>
      <c r="E6394" s="30">
        <v>1659290</v>
      </c>
      <c r="F6394" s="30">
        <f t="shared" si="4438"/>
        <v>20081274</v>
      </c>
      <c r="G6394" s="5">
        <f t="shared" si="4446"/>
        <v>20081274</v>
      </c>
      <c r="H6394" s="5"/>
      <c r="I6394" s="5">
        <f t="shared" si="4447"/>
        <v>7463123.8724092208</v>
      </c>
      <c r="J6394" s="5">
        <f t="shared" si="4448"/>
        <v>7463123.8724092208</v>
      </c>
      <c r="K6394" s="5">
        <f t="shared" si="4449"/>
        <v>2770373.6275907801</v>
      </c>
      <c r="L6394" s="5">
        <f t="shared" si="4450"/>
        <v>388275.23333333334</v>
      </c>
      <c r="M6394" s="5">
        <f t="shared" si="4451"/>
        <v>10621772.733333332</v>
      </c>
      <c r="N6394" s="5">
        <f t="shared" si="4452"/>
        <v>10621772.733333332</v>
      </c>
    </row>
    <row r="6395" spans="1:14" x14ac:dyDescent="0.25">
      <c r="A6395" s="29">
        <v>45535</v>
      </c>
      <c r="B6395" s="30">
        <v>4003149.456896117</v>
      </c>
      <c r="C6395" s="30">
        <v>4003149.456896117</v>
      </c>
      <c r="D6395" s="30">
        <v>949309.54310388281</v>
      </c>
      <c r="E6395" s="30">
        <v>1658582</v>
      </c>
      <c r="F6395" s="30">
        <f t="shared" si="4438"/>
        <v>6611041</v>
      </c>
      <c r="G6395" s="5">
        <f t="shared" si="4446"/>
        <v>6611041</v>
      </c>
      <c r="H6395" s="5"/>
      <c r="I6395" s="5">
        <f t="shared" si="4447"/>
        <v>6280790.0827102102</v>
      </c>
      <c r="J6395" s="5">
        <f t="shared" si="4448"/>
        <v>6280790.0827102102</v>
      </c>
      <c r="K6395" s="5">
        <f t="shared" si="4449"/>
        <v>2691050.383956458</v>
      </c>
      <c r="L6395" s="5">
        <f t="shared" si="4450"/>
        <v>439990.36666666664</v>
      </c>
      <c r="M6395" s="5">
        <f t="shared" si="4451"/>
        <v>9411830.833333334</v>
      </c>
      <c r="N6395" s="5">
        <f t="shared" si="4452"/>
        <v>9411830.833333334</v>
      </c>
    </row>
    <row r="6396" spans="1:14" x14ac:dyDescent="0.25">
      <c r="A6396" s="29">
        <v>45536</v>
      </c>
      <c r="B6396" s="30">
        <v>8614904.7658237908</v>
      </c>
      <c r="C6396" s="30">
        <v>8614904.7658237908</v>
      </c>
      <c r="D6396" s="30">
        <v>1325804.234176209</v>
      </c>
      <c r="E6396" s="30">
        <v>2180431</v>
      </c>
      <c r="F6396" s="30">
        <f t="shared" ref="F6396:F6425" si="4453">SUM(B6396+D6396+E6396)</f>
        <v>12121140</v>
      </c>
      <c r="G6396" s="5">
        <f t="shared" ref="G6396:G6425" si="4454">SUM(C6396:E6396)</f>
        <v>12121140</v>
      </c>
      <c r="H6396" s="5"/>
      <c r="I6396" s="5">
        <f t="shared" ref="I6396:I6425" si="4455">AVERAGE(B6367:B6396)</f>
        <v>6667544.8829067089</v>
      </c>
      <c r="J6396" s="5">
        <f t="shared" ref="J6396:J6425" si="4456">AVERAGE(C6367:C6396)</f>
        <v>6667544.8829067089</v>
      </c>
      <c r="K6396" s="5">
        <f t="shared" ref="K6396:K6425" si="4457">AVERAGE(D6367:D6396)</f>
        <v>2594016.4837599588</v>
      </c>
      <c r="L6396" s="5">
        <f t="shared" ref="L6396:L6425" si="4458">AVERAGE(E6367:E6396)</f>
        <v>509264.33333333331</v>
      </c>
      <c r="M6396" s="5">
        <f t="shared" ref="M6396:M6425" si="4459">AVERAGE(F6367:F6396)</f>
        <v>9770825.6999999993</v>
      </c>
      <c r="N6396" s="5">
        <f t="shared" ref="N6396:N6425" si="4460">AVERAGE(G6367:G6396)</f>
        <v>9770825.6999999993</v>
      </c>
    </row>
    <row r="6397" spans="1:14" x14ac:dyDescent="0.25">
      <c r="A6397" s="29">
        <v>45537</v>
      </c>
      <c r="B6397" s="30">
        <v>14847668.894882079</v>
      </c>
      <c r="C6397" s="30">
        <v>14847668.894882079</v>
      </c>
      <c r="D6397" s="30">
        <v>1356272.1051179201</v>
      </c>
      <c r="E6397" s="30">
        <v>1366292</v>
      </c>
      <c r="F6397" s="30">
        <f t="shared" si="4453"/>
        <v>17570233</v>
      </c>
      <c r="G6397" s="5">
        <f t="shared" si="4454"/>
        <v>17570233</v>
      </c>
      <c r="H6397" s="5"/>
      <c r="I6397" s="5">
        <f t="shared" si="4455"/>
        <v>6943440.5372290192</v>
      </c>
      <c r="J6397" s="5">
        <f t="shared" si="4456"/>
        <v>6943440.5372290192</v>
      </c>
      <c r="K6397" s="5">
        <f t="shared" si="4457"/>
        <v>2478653.8294376484</v>
      </c>
      <c r="L6397" s="5">
        <f t="shared" si="4458"/>
        <v>551827.4</v>
      </c>
      <c r="M6397" s="5">
        <f t="shared" si="4459"/>
        <v>9973921.7666666675</v>
      </c>
      <c r="N6397" s="5">
        <f t="shared" si="4460"/>
        <v>9973921.7666666675</v>
      </c>
    </row>
    <row r="6398" spans="1:14" x14ac:dyDescent="0.25">
      <c r="A6398" s="29">
        <v>45538</v>
      </c>
      <c r="B6398" s="30">
        <v>-15232685.511038655</v>
      </c>
      <c r="C6398" s="30">
        <v>-15232685.511038655</v>
      </c>
      <c r="D6398" s="30">
        <v>254413.51103865576</v>
      </c>
      <c r="E6398" s="30">
        <v>1270247</v>
      </c>
      <c r="F6398" s="30">
        <f t="shared" si="4453"/>
        <v>-13708025</v>
      </c>
      <c r="G6398" s="5">
        <f t="shared" si="4454"/>
        <v>-13708025</v>
      </c>
      <c r="H6398" s="5"/>
      <c r="I6398" s="5">
        <f t="shared" si="4455"/>
        <v>6003349.7809761679</v>
      </c>
      <c r="J6398" s="5">
        <f t="shared" si="4456"/>
        <v>6003349.7809761679</v>
      </c>
      <c r="K6398" s="5">
        <f t="shared" si="4457"/>
        <v>2306712.1523571671</v>
      </c>
      <c r="L6398" s="5">
        <f t="shared" si="4458"/>
        <v>595640.06666666665</v>
      </c>
      <c r="M6398" s="5">
        <f t="shared" si="4459"/>
        <v>8905702</v>
      </c>
      <c r="N6398" s="5">
        <f t="shared" si="4460"/>
        <v>8905702</v>
      </c>
    </row>
    <row r="6399" spans="1:14" x14ac:dyDescent="0.25">
      <c r="A6399" s="29">
        <v>45539</v>
      </c>
      <c r="B6399" s="30">
        <v>15216787.157806244</v>
      </c>
      <c r="C6399" s="30">
        <v>15216787.157806244</v>
      </c>
      <c r="D6399" s="30">
        <v>310194.84219375637</v>
      </c>
      <c r="E6399" s="30">
        <v>1989717</v>
      </c>
      <c r="F6399" s="30">
        <f t="shared" si="4453"/>
        <v>17516699</v>
      </c>
      <c r="G6399" s="5">
        <f t="shared" si="4454"/>
        <v>17516699</v>
      </c>
      <c r="H6399" s="5"/>
      <c r="I6399" s="5">
        <f t="shared" si="4455"/>
        <v>6210505.353917555</v>
      </c>
      <c r="J6399" s="5">
        <f t="shared" si="4456"/>
        <v>6210505.353917555</v>
      </c>
      <c r="K6399" s="5">
        <f t="shared" si="4457"/>
        <v>2173447.5794157791</v>
      </c>
      <c r="L6399" s="5">
        <f t="shared" si="4458"/>
        <v>659255.6</v>
      </c>
      <c r="M6399" s="5">
        <f t="shared" si="4459"/>
        <v>9043208.5333333332</v>
      </c>
      <c r="N6399" s="5">
        <f t="shared" si="4460"/>
        <v>9043208.5333333332</v>
      </c>
    </row>
    <row r="6400" spans="1:14" x14ac:dyDescent="0.25">
      <c r="A6400" s="29">
        <v>45540</v>
      </c>
      <c r="B6400" s="30">
        <v>24862793.34730307</v>
      </c>
      <c r="C6400" s="30">
        <v>24862793.34730307</v>
      </c>
      <c r="D6400" s="30">
        <v>257012.65269692824</v>
      </c>
      <c r="E6400" s="30">
        <v>1190037</v>
      </c>
      <c r="F6400" s="30">
        <f t="shared" si="4453"/>
        <v>26309843</v>
      </c>
      <c r="G6400" s="5">
        <f t="shared" si="4454"/>
        <v>26309843</v>
      </c>
      <c r="H6400" s="5"/>
      <c r="I6400" s="5">
        <f t="shared" si="4455"/>
        <v>7723781.5506143486</v>
      </c>
      <c r="J6400" s="5">
        <f t="shared" si="4456"/>
        <v>7723781.5506143486</v>
      </c>
      <c r="K6400" s="5">
        <f t="shared" si="4457"/>
        <v>1998195.9493856512</v>
      </c>
      <c r="L6400" s="5">
        <f t="shared" si="4458"/>
        <v>700833.93333333335</v>
      </c>
      <c r="M6400" s="5">
        <f t="shared" si="4459"/>
        <v>10422811.433333334</v>
      </c>
      <c r="N6400" s="5">
        <f t="shared" si="4460"/>
        <v>10422811.433333334</v>
      </c>
    </row>
    <row r="6401" spans="1:14" x14ac:dyDescent="0.25">
      <c r="A6401" s="29">
        <v>45541</v>
      </c>
      <c r="B6401" s="30">
        <v>-8842132.4878395312</v>
      </c>
      <c r="C6401" s="30">
        <v>-8842132.4878395312</v>
      </c>
      <c r="D6401" s="30">
        <v>88206.487839530237</v>
      </c>
      <c r="E6401" s="30">
        <v>812496</v>
      </c>
      <c r="F6401" s="30">
        <f t="shared" si="4453"/>
        <v>-7941430</v>
      </c>
      <c r="G6401" s="5">
        <f t="shared" si="4454"/>
        <v>-7941430</v>
      </c>
      <c r="H6401" s="5"/>
      <c r="I6401" s="5">
        <f t="shared" si="4455"/>
        <v>6536400.234075767</v>
      </c>
      <c r="J6401" s="5">
        <f t="shared" si="4456"/>
        <v>6536400.234075767</v>
      </c>
      <c r="K6401" s="5">
        <f t="shared" si="4457"/>
        <v>1818617.2325908993</v>
      </c>
      <c r="L6401" s="5">
        <f t="shared" si="4458"/>
        <v>726256.9</v>
      </c>
      <c r="M6401" s="5">
        <f t="shared" si="4459"/>
        <v>9081274.3666666672</v>
      </c>
      <c r="N6401" s="5">
        <f t="shared" si="4460"/>
        <v>9081274.3666666672</v>
      </c>
    </row>
    <row r="6402" spans="1:14" x14ac:dyDescent="0.25">
      <c r="A6402" s="29">
        <v>45542</v>
      </c>
      <c r="B6402" s="30">
        <v>11244906</v>
      </c>
      <c r="C6402" s="30">
        <v>11244906</v>
      </c>
      <c r="D6402" s="30">
        <v>0</v>
      </c>
      <c r="E6402" s="30">
        <v>984098</v>
      </c>
      <c r="F6402" s="30">
        <f t="shared" si="4453"/>
        <v>12229004</v>
      </c>
      <c r="G6402" s="5">
        <f t="shared" si="4454"/>
        <v>12229004</v>
      </c>
      <c r="H6402" s="5"/>
      <c r="I6402" s="5">
        <f t="shared" si="4455"/>
        <v>6025612.0773726217</v>
      </c>
      <c r="J6402" s="5">
        <f t="shared" si="4456"/>
        <v>6025612.0773726217</v>
      </c>
      <c r="K6402" s="5">
        <f t="shared" si="4457"/>
        <v>1657079.9892940451</v>
      </c>
      <c r="L6402" s="5">
        <f t="shared" si="4458"/>
        <v>760190.5</v>
      </c>
      <c r="M6402" s="5">
        <f t="shared" si="4459"/>
        <v>8442882.5666666664</v>
      </c>
      <c r="N6402" s="5">
        <f t="shared" si="4460"/>
        <v>8442882.5666666664</v>
      </c>
    </row>
    <row r="6403" spans="1:14" x14ac:dyDescent="0.25">
      <c r="A6403" s="29">
        <v>45543</v>
      </c>
      <c r="B6403" s="30">
        <v>-8231880</v>
      </c>
      <c r="C6403" s="30">
        <v>-8231880</v>
      </c>
      <c r="D6403" s="30">
        <v>0</v>
      </c>
      <c r="E6403" s="30">
        <v>1160526</v>
      </c>
      <c r="F6403" s="30">
        <f t="shared" si="4453"/>
        <v>-7071354</v>
      </c>
      <c r="G6403" s="5">
        <f t="shared" si="4454"/>
        <v>-7071354</v>
      </c>
      <c r="H6403" s="5"/>
      <c r="I6403" s="5">
        <f t="shared" si="4455"/>
        <v>5712457.6115008201</v>
      </c>
      <c r="J6403" s="5">
        <f t="shared" si="4456"/>
        <v>5712457.6115008201</v>
      </c>
      <c r="K6403" s="5">
        <f t="shared" si="4457"/>
        <v>1493762.8551658466</v>
      </c>
      <c r="L6403" s="5">
        <f t="shared" si="4458"/>
        <v>802493.66666666663</v>
      </c>
      <c r="M6403" s="5">
        <f t="shared" si="4459"/>
        <v>8008714.1333333338</v>
      </c>
      <c r="N6403" s="5">
        <f t="shared" si="4460"/>
        <v>8008714.1333333338</v>
      </c>
    </row>
    <row r="6404" spans="1:14" x14ac:dyDescent="0.25">
      <c r="A6404" s="29">
        <v>45544</v>
      </c>
      <c r="B6404" s="30">
        <v>-6933209</v>
      </c>
      <c r="C6404" s="30">
        <v>-6933209</v>
      </c>
      <c r="D6404" s="30">
        <v>0</v>
      </c>
      <c r="E6404" s="30">
        <v>1656107</v>
      </c>
      <c r="F6404" s="30">
        <f t="shared" si="4453"/>
        <v>-5277102</v>
      </c>
      <c r="G6404" s="5">
        <f t="shared" si="4454"/>
        <v>-5277102</v>
      </c>
      <c r="H6404" s="5"/>
      <c r="I6404" s="5">
        <f t="shared" si="4455"/>
        <v>5221379.3010045085</v>
      </c>
      <c r="J6404" s="5">
        <f t="shared" si="4456"/>
        <v>5221379.3010045085</v>
      </c>
      <c r="K6404" s="5">
        <f t="shared" si="4457"/>
        <v>1340327.3989954914</v>
      </c>
      <c r="L6404" s="5">
        <f t="shared" si="4458"/>
        <v>860727.4</v>
      </c>
      <c r="M6404" s="5">
        <f t="shared" si="4459"/>
        <v>7422434.0999999996</v>
      </c>
      <c r="N6404" s="5">
        <f t="shared" si="4460"/>
        <v>7422434.0999999996</v>
      </c>
    </row>
    <row r="6405" spans="1:14" x14ac:dyDescent="0.25">
      <c r="A6405" s="29">
        <v>45545</v>
      </c>
      <c r="B6405" s="30">
        <v>-14040502.780086786</v>
      </c>
      <c r="C6405" s="30">
        <v>-14040502.780086786</v>
      </c>
      <c r="D6405" s="30">
        <v>26253.780086785093</v>
      </c>
      <c r="E6405" s="30">
        <v>1437458</v>
      </c>
      <c r="F6405" s="30">
        <f t="shared" si="4453"/>
        <v>-12576791</v>
      </c>
      <c r="G6405" s="5">
        <f t="shared" si="4454"/>
        <v>-12576791</v>
      </c>
      <c r="H6405" s="5"/>
      <c r="I6405" s="5">
        <f t="shared" si="4455"/>
        <v>4121622.3125602007</v>
      </c>
      <c r="J6405" s="5">
        <f t="shared" si="4456"/>
        <v>4121622.3125602007</v>
      </c>
      <c r="K6405" s="5">
        <f t="shared" si="4457"/>
        <v>1193403.7874397999</v>
      </c>
      <c r="L6405" s="5">
        <f t="shared" si="4458"/>
        <v>902084.7</v>
      </c>
      <c r="M6405" s="5">
        <f t="shared" si="4459"/>
        <v>6217110.7999999998</v>
      </c>
      <c r="N6405" s="5">
        <f t="shared" si="4460"/>
        <v>6217110.7999999998</v>
      </c>
    </row>
    <row r="6406" spans="1:14" x14ac:dyDescent="0.25">
      <c r="A6406" s="29">
        <v>45546</v>
      </c>
      <c r="B6406" s="30">
        <v>-8015326.404976218</v>
      </c>
      <c r="C6406" s="30">
        <v>-8015326.404976218</v>
      </c>
      <c r="D6406" s="30">
        <v>46499.404976217898</v>
      </c>
      <c r="E6406" s="30">
        <v>2401329</v>
      </c>
      <c r="F6406" s="30">
        <f t="shared" si="4453"/>
        <v>-5567498</v>
      </c>
      <c r="G6406" s="5">
        <f t="shared" si="4454"/>
        <v>-5567498</v>
      </c>
      <c r="H6406" s="5"/>
      <c r="I6406" s="5">
        <f t="shared" si="4455"/>
        <v>4274976.3513631793</v>
      </c>
      <c r="J6406" s="5">
        <f t="shared" si="4456"/>
        <v>4274976.3513631793</v>
      </c>
      <c r="K6406" s="5">
        <f t="shared" si="4457"/>
        <v>1123643.6486368207</v>
      </c>
      <c r="L6406" s="5">
        <f t="shared" si="4458"/>
        <v>977251.93333333335</v>
      </c>
      <c r="M6406" s="5">
        <f t="shared" si="4459"/>
        <v>6375871.9333333336</v>
      </c>
      <c r="N6406" s="5">
        <f t="shared" si="4460"/>
        <v>6375871.9333333336</v>
      </c>
    </row>
    <row r="6407" spans="1:14" x14ac:dyDescent="0.25">
      <c r="A6407" s="29">
        <v>45547</v>
      </c>
      <c r="B6407" s="30">
        <v>-8000233.7547731362</v>
      </c>
      <c r="C6407" s="30">
        <v>-8000233.7547731362</v>
      </c>
      <c r="D6407" s="30">
        <v>138217.75477313637</v>
      </c>
      <c r="E6407" s="30">
        <v>1629872</v>
      </c>
      <c r="F6407" s="30">
        <f t="shared" si="4453"/>
        <v>-6232144</v>
      </c>
      <c r="G6407" s="5">
        <f t="shared" si="4454"/>
        <v>-6232144</v>
      </c>
      <c r="H6407" s="5"/>
      <c r="I6407" s="5">
        <f t="shared" si="4455"/>
        <v>3554212.6312302002</v>
      </c>
      <c r="J6407" s="5">
        <f t="shared" si="4456"/>
        <v>3554212.6312302002</v>
      </c>
      <c r="K6407" s="5">
        <f t="shared" si="4457"/>
        <v>1025381.3354364668</v>
      </c>
      <c r="L6407" s="5">
        <f t="shared" si="4458"/>
        <v>1014855.5333333333</v>
      </c>
      <c r="M6407" s="5">
        <f t="shared" si="4459"/>
        <v>5594449.5</v>
      </c>
      <c r="N6407" s="5">
        <f t="shared" si="4460"/>
        <v>5594449.5</v>
      </c>
    </row>
    <row r="6408" spans="1:14" x14ac:dyDescent="0.25">
      <c r="A6408" s="29">
        <v>45548</v>
      </c>
      <c r="B6408" s="30">
        <v>11893611.330104202</v>
      </c>
      <c r="C6408" s="30">
        <v>11893611.330104202</v>
      </c>
      <c r="D6408" s="30">
        <v>48569.669895797786</v>
      </c>
      <c r="E6408" s="30">
        <v>669262</v>
      </c>
      <c r="F6408" s="30">
        <f t="shared" si="4453"/>
        <v>12611443</v>
      </c>
      <c r="G6408" s="5">
        <f t="shared" si="4454"/>
        <v>12611443</v>
      </c>
      <c r="H6408" s="5"/>
      <c r="I6408" s="5">
        <f t="shared" si="4455"/>
        <v>3953768.30927607</v>
      </c>
      <c r="J6408" s="5">
        <f t="shared" si="4456"/>
        <v>3953768.30927607</v>
      </c>
      <c r="K6408" s="5">
        <f t="shared" si="4457"/>
        <v>934647.59072393074</v>
      </c>
      <c r="L6408" s="5">
        <f t="shared" si="4458"/>
        <v>1021711.7333333333</v>
      </c>
      <c r="M6408" s="5">
        <f t="shared" si="4459"/>
        <v>5910127.6333333338</v>
      </c>
      <c r="N6408" s="5">
        <f t="shared" si="4460"/>
        <v>5910127.6333333338</v>
      </c>
    </row>
    <row r="6409" spans="1:14" x14ac:dyDescent="0.25">
      <c r="A6409" s="29">
        <v>45549</v>
      </c>
      <c r="B6409" s="30">
        <v>34299743.341131248</v>
      </c>
      <c r="C6409" s="30">
        <v>34299743.341131248</v>
      </c>
      <c r="D6409" s="30">
        <v>42136.658868755076</v>
      </c>
      <c r="E6409" s="30">
        <v>357963</v>
      </c>
      <c r="F6409" s="30">
        <f t="shared" si="4453"/>
        <v>34699843</v>
      </c>
      <c r="G6409" s="5">
        <f t="shared" si="4454"/>
        <v>34699843</v>
      </c>
      <c r="H6409" s="5"/>
      <c r="I6409" s="5">
        <f t="shared" si="4455"/>
        <v>4880630.8345921021</v>
      </c>
      <c r="J6409" s="5">
        <f t="shared" si="4456"/>
        <v>4880630.8345921021</v>
      </c>
      <c r="K6409" s="5">
        <f t="shared" si="4457"/>
        <v>836852.03207456553</v>
      </c>
      <c r="L6409" s="5">
        <f t="shared" si="4458"/>
        <v>1025476.3666666667</v>
      </c>
      <c r="M6409" s="5">
        <f t="shared" si="4459"/>
        <v>6742959.2333333334</v>
      </c>
      <c r="N6409" s="5">
        <f t="shared" si="4460"/>
        <v>6742959.2333333334</v>
      </c>
    </row>
    <row r="6410" spans="1:14" x14ac:dyDescent="0.25">
      <c r="A6410" s="29">
        <v>45550</v>
      </c>
      <c r="B6410" s="30">
        <v>-10672001.805227103</v>
      </c>
      <c r="C6410" s="30">
        <v>-10672001.805227103</v>
      </c>
      <c r="D6410" s="30">
        <v>1479351.8052271025</v>
      </c>
      <c r="E6410" s="30">
        <v>-57719</v>
      </c>
      <c r="F6410" s="30">
        <f t="shared" si="4453"/>
        <v>-9250369</v>
      </c>
      <c r="G6410" s="5">
        <f t="shared" si="4454"/>
        <v>-9250369</v>
      </c>
      <c r="H6410" s="5"/>
      <c r="I6410" s="5">
        <f t="shared" si="4455"/>
        <v>4002893.9126441451</v>
      </c>
      <c r="J6410" s="5">
        <f t="shared" si="4456"/>
        <v>4002893.9126441451</v>
      </c>
      <c r="K6410" s="5">
        <f t="shared" si="4457"/>
        <v>805967.92068918899</v>
      </c>
      <c r="L6410" s="5">
        <f t="shared" si="4458"/>
        <v>1021061.7333333333</v>
      </c>
      <c r="M6410" s="5">
        <f t="shared" si="4459"/>
        <v>5829923.5666666664</v>
      </c>
      <c r="N6410" s="5">
        <f t="shared" si="4460"/>
        <v>5829923.5666666664</v>
      </c>
    </row>
    <row r="6411" spans="1:14" x14ac:dyDescent="0.25">
      <c r="A6411" s="29">
        <v>45551</v>
      </c>
      <c r="B6411" s="30">
        <v>-14168234.287665002</v>
      </c>
      <c r="C6411" s="30">
        <v>-14168234.287665002</v>
      </c>
      <c r="D6411" s="30">
        <v>705832.28766500275</v>
      </c>
      <c r="E6411" s="30">
        <v>1997428</v>
      </c>
      <c r="F6411" s="30">
        <f t="shared" si="4453"/>
        <v>-11464974</v>
      </c>
      <c r="G6411" s="5">
        <f t="shared" si="4454"/>
        <v>-11464974</v>
      </c>
      <c r="H6411" s="5"/>
      <c r="I6411" s="5">
        <f t="shared" si="4455"/>
        <v>2917949.9650001368</v>
      </c>
      <c r="J6411" s="5">
        <f t="shared" si="4456"/>
        <v>2917949.9650001368</v>
      </c>
      <c r="K6411" s="5">
        <f t="shared" si="4457"/>
        <v>758668.63499986345</v>
      </c>
      <c r="L6411" s="5">
        <f t="shared" si="4458"/>
        <v>1090434.7666666666</v>
      </c>
      <c r="M6411" s="5">
        <f t="shared" si="4459"/>
        <v>4767053.3666666662</v>
      </c>
      <c r="N6411" s="5">
        <f t="shared" si="4460"/>
        <v>4767053.3666666662</v>
      </c>
    </row>
    <row r="6412" spans="1:14" x14ac:dyDescent="0.25">
      <c r="A6412" s="29">
        <v>45552</v>
      </c>
      <c r="B6412" s="30">
        <v>20145447.456136931</v>
      </c>
      <c r="C6412" s="30">
        <v>20145447.456136931</v>
      </c>
      <c r="D6412" s="30">
        <v>763167.54386306927</v>
      </c>
      <c r="E6412" s="30">
        <v>1551180</v>
      </c>
      <c r="F6412" s="30">
        <f t="shared" si="4453"/>
        <v>22459795</v>
      </c>
      <c r="G6412" s="5">
        <f t="shared" si="4454"/>
        <v>22459795</v>
      </c>
      <c r="H6412" s="5"/>
      <c r="I6412" s="5">
        <f t="shared" si="4455"/>
        <v>3684132.3045737194</v>
      </c>
      <c r="J6412" s="5">
        <f t="shared" si="4456"/>
        <v>3684132.3045737194</v>
      </c>
      <c r="K6412" s="5">
        <f t="shared" si="4457"/>
        <v>720224.99542628066</v>
      </c>
      <c r="L6412" s="5">
        <f t="shared" si="4458"/>
        <v>1140574.8666666667</v>
      </c>
      <c r="M6412" s="5">
        <f t="shared" si="4459"/>
        <v>5544932.166666667</v>
      </c>
      <c r="N6412" s="5">
        <f t="shared" si="4460"/>
        <v>5544932.166666667</v>
      </c>
    </row>
    <row r="6413" spans="1:14" x14ac:dyDescent="0.25">
      <c r="A6413" s="29">
        <v>45553</v>
      </c>
      <c r="B6413" s="30">
        <v>6418733.9866255056</v>
      </c>
      <c r="C6413" s="30">
        <v>6418733.9866255056</v>
      </c>
      <c r="D6413" s="30">
        <v>788957.01337449404</v>
      </c>
      <c r="E6413" s="30">
        <v>613211</v>
      </c>
      <c r="F6413" s="30">
        <f t="shared" si="4453"/>
        <v>7820902</v>
      </c>
      <c r="G6413" s="5">
        <f t="shared" si="4454"/>
        <v>7820902</v>
      </c>
      <c r="H6413" s="5"/>
      <c r="I6413" s="5">
        <f t="shared" si="4455"/>
        <v>3829485.1048884145</v>
      </c>
      <c r="J6413" s="5">
        <f t="shared" si="4456"/>
        <v>3829485.1048884145</v>
      </c>
      <c r="K6413" s="5">
        <f t="shared" si="4457"/>
        <v>706943.52844491869</v>
      </c>
      <c r="L6413" s="5">
        <f t="shared" si="4458"/>
        <v>1099441.6333333333</v>
      </c>
      <c r="M6413" s="5">
        <f t="shared" si="4459"/>
        <v>5635870.2666666666</v>
      </c>
      <c r="N6413" s="5">
        <f t="shared" si="4460"/>
        <v>5635870.2666666666</v>
      </c>
    </row>
    <row r="6414" spans="1:14" x14ac:dyDescent="0.25">
      <c r="A6414" s="29">
        <v>45554</v>
      </c>
      <c r="B6414" s="30">
        <v>20271636.999680024</v>
      </c>
      <c r="C6414" s="30">
        <v>20271636.999680024</v>
      </c>
      <c r="D6414" s="30">
        <v>750729.0003199752</v>
      </c>
      <c r="E6414" s="30">
        <v>708858</v>
      </c>
      <c r="F6414" s="30">
        <f t="shared" si="4453"/>
        <v>21731224</v>
      </c>
      <c r="G6414" s="5">
        <f t="shared" si="4454"/>
        <v>21731224</v>
      </c>
      <c r="H6414" s="5"/>
      <c r="I6414" s="5">
        <f t="shared" si="4455"/>
        <v>4793208.8283886639</v>
      </c>
      <c r="J6414" s="5">
        <f t="shared" si="4456"/>
        <v>4793208.8283886639</v>
      </c>
      <c r="K6414" s="5">
        <f t="shared" si="4457"/>
        <v>692383.30494466878</v>
      </c>
      <c r="L6414" s="5">
        <f t="shared" si="4458"/>
        <v>1109610.6000000001</v>
      </c>
      <c r="M6414" s="5">
        <f t="shared" si="4459"/>
        <v>6595202.7333333334</v>
      </c>
      <c r="N6414" s="5">
        <f t="shared" si="4460"/>
        <v>6595202.7333333334</v>
      </c>
    </row>
    <row r="6415" spans="1:14" x14ac:dyDescent="0.25">
      <c r="A6415" s="29">
        <v>45555</v>
      </c>
      <c r="B6415" s="30">
        <v>4016803.8060969524</v>
      </c>
      <c r="C6415" s="30">
        <v>4016803.8060969524</v>
      </c>
      <c r="D6415" s="30">
        <v>770632.19390304713</v>
      </c>
      <c r="E6415" s="30">
        <v>1824660</v>
      </c>
      <c r="F6415" s="30">
        <f t="shared" si="4453"/>
        <v>6612096</v>
      </c>
      <c r="G6415" s="5">
        <f t="shared" si="4454"/>
        <v>6612096</v>
      </c>
      <c r="H6415" s="5"/>
      <c r="I6415" s="5">
        <f t="shared" si="4455"/>
        <v>4278392.5384426471</v>
      </c>
      <c r="J6415" s="5">
        <f t="shared" si="4456"/>
        <v>4278392.5384426471</v>
      </c>
      <c r="K6415" s="5">
        <f t="shared" si="4457"/>
        <v>684624.5948906854</v>
      </c>
      <c r="L6415" s="5">
        <f t="shared" si="4458"/>
        <v>1146473.4666666666</v>
      </c>
      <c r="M6415" s="5">
        <f t="shared" si="4459"/>
        <v>6109490.5999999996</v>
      </c>
      <c r="N6415" s="5">
        <f t="shared" si="4460"/>
        <v>6109490.5999999996</v>
      </c>
    </row>
    <row r="6416" spans="1:14" x14ac:dyDescent="0.25">
      <c r="A6416" s="29">
        <v>45556</v>
      </c>
      <c r="B6416" s="30">
        <v>-5640088.0835439898</v>
      </c>
      <c r="C6416" s="30">
        <v>-5640088.0835439898</v>
      </c>
      <c r="D6416" s="30">
        <v>838991.08354399027</v>
      </c>
      <c r="E6416" s="30">
        <v>1868832</v>
      </c>
      <c r="F6416" s="30">
        <f t="shared" si="4453"/>
        <v>-2932265</v>
      </c>
      <c r="G6416" s="5">
        <f t="shared" si="4454"/>
        <v>-2932265</v>
      </c>
      <c r="H6416" s="5"/>
      <c r="I6416" s="5">
        <f t="shared" si="4455"/>
        <v>3601339.9577910309</v>
      </c>
      <c r="J6416" s="5">
        <f t="shared" si="4456"/>
        <v>3601339.9577910309</v>
      </c>
      <c r="K6416" s="5">
        <f t="shared" si="4457"/>
        <v>675033.04220896994</v>
      </c>
      <c r="L6416" s="5">
        <f t="shared" si="4458"/>
        <v>1191981.6333333333</v>
      </c>
      <c r="M6416" s="5">
        <f t="shared" si="4459"/>
        <v>5468354.6333333338</v>
      </c>
      <c r="N6416" s="5">
        <f t="shared" si="4460"/>
        <v>5468354.6333333338</v>
      </c>
    </row>
    <row r="6417" spans="1:14" x14ac:dyDescent="0.25">
      <c r="A6417" s="29">
        <v>45557</v>
      </c>
      <c r="B6417" s="30">
        <v>11590382.005091934</v>
      </c>
      <c r="C6417" s="30">
        <v>11590382.005091934</v>
      </c>
      <c r="D6417" s="30">
        <v>1003203.9949080659</v>
      </c>
      <c r="E6417" s="30">
        <v>2428804</v>
      </c>
      <c r="F6417" s="30">
        <f t="shared" si="4453"/>
        <v>15022390</v>
      </c>
      <c r="G6417" s="5">
        <f t="shared" si="4454"/>
        <v>15022390</v>
      </c>
      <c r="H6417" s="5"/>
      <c r="I6417" s="5">
        <f t="shared" si="4455"/>
        <v>4219920.3997940803</v>
      </c>
      <c r="J6417" s="5">
        <f t="shared" si="4456"/>
        <v>4219920.3997940803</v>
      </c>
      <c r="K6417" s="5">
        <f t="shared" si="4457"/>
        <v>674689.10020592052</v>
      </c>
      <c r="L6417" s="5">
        <f t="shared" si="4458"/>
        <v>1266163.3666666667</v>
      </c>
      <c r="M6417" s="5">
        <f t="shared" si="4459"/>
        <v>6160772.8666666662</v>
      </c>
      <c r="N6417" s="5">
        <f t="shared" si="4460"/>
        <v>6160772.8666666662</v>
      </c>
    </row>
    <row r="6418" spans="1:14" x14ac:dyDescent="0.25">
      <c r="A6418" s="29">
        <v>45558</v>
      </c>
      <c r="B6418" s="30">
        <v>15137170.114601441</v>
      </c>
      <c r="C6418" s="30">
        <v>15137170.114601441</v>
      </c>
      <c r="D6418" s="30">
        <v>1066002.88539856</v>
      </c>
      <c r="E6418" s="30">
        <v>2120796</v>
      </c>
      <c r="F6418" s="30">
        <f t="shared" si="4453"/>
        <v>18323969</v>
      </c>
      <c r="G6418" s="5">
        <f t="shared" si="4454"/>
        <v>18323969</v>
      </c>
      <c r="H6418" s="5"/>
      <c r="I6418" s="5">
        <f t="shared" si="4455"/>
        <v>4734702.1412823675</v>
      </c>
      <c r="J6418" s="5">
        <f t="shared" si="4456"/>
        <v>4734702.1412823675</v>
      </c>
      <c r="K6418" s="5">
        <f t="shared" si="4457"/>
        <v>672327.75871763227</v>
      </c>
      <c r="L6418" s="5">
        <f t="shared" si="4458"/>
        <v>1322918.8333333333</v>
      </c>
      <c r="M6418" s="5">
        <f t="shared" si="4459"/>
        <v>6729948.7333333334</v>
      </c>
      <c r="N6418" s="5">
        <f t="shared" si="4460"/>
        <v>6729948.7333333334</v>
      </c>
    </row>
    <row r="6419" spans="1:14" x14ac:dyDescent="0.25">
      <c r="A6419" s="29">
        <v>45559</v>
      </c>
      <c r="B6419" s="30">
        <v>-47295051.515576832</v>
      </c>
      <c r="C6419" s="30">
        <v>-47295051.515576832</v>
      </c>
      <c r="D6419" s="30">
        <v>864997.51557683107</v>
      </c>
      <c r="E6419" s="30">
        <v>1405685</v>
      </c>
      <c r="F6419" s="30">
        <f t="shared" si="4453"/>
        <v>-45024369</v>
      </c>
      <c r="G6419" s="5">
        <f t="shared" si="4454"/>
        <v>-45024369</v>
      </c>
      <c r="H6419" s="5"/>
      <c r="I6419" s="5">
        <f t="shared" si="4455"/>
        <v>2521684.9451034716</v>
      </c>
      <c r="J6419" s="5">
        <f t="shared" si="4456"/>
        <v>2521684.9451034716</v>
      </c>
      <c r="K6419" s="5">
        <f t="shared" si="4457"/>
        <v>659407.98822986276</v>
      </c>
      <c r="L6419" s="5">
        <f t="shared" si="4458"/>
        <v>1355439.2666666666</v>
      </c>
      <c r="M6419" s="5">
        <f t="shared" si="4459"/>
        <v>4536532.2</v>
      </c>
      <c r="N6419" s="5">
        <f t="shared" si="4460"/>
        <v>4536532.2</v>
      </c>
    </row>
    <row r="6420" spans="1:14" x14ac:dyDescent="0.25">
      <c r="A6420" s="29">
        <v>45560</v>
      </c>
      <c r="B6420" s="30">
        <v>42181900.963476419</v>
      </c>
      <c r="C6420" s="30">
        <v>42181900.963476419</v>
      </c>
      <c r="D6420" s="30">
        <v>767253.03652357985</v>
      </c>
      <c r="E6420" s="30">
        <v>436767</v>
      </c>
      <c r="F6420" s="30">
        <f t="shared" si="4453"/>
        <v>43385921</v>
      </c>
      <c r="G6420" s="5">
        <f t="shared" si="4454"/>
        <v>43385921</v>
      </c>
      <c r="H6420" s="5"/>
      <c r="I6420" s="5">
        <f t="shared" si="4455"/>
        <v>3649446.6813630462</v>
      </c>
      <c r="J6420" s="5">
        <f t="shared" si="4456"/>
        <v>3649446.6813630462</v>
      </c>
      <c r="K6420" s="5">
        <f t="shared" si="4457"/>
        <v>648647.51863695425</v>
      </c>
      <c r="L6420" s="5">
        <f t="shared" si="4458"/>
        <v>1353271.6666666667</v>
      </c>
      <c r="M6420" s="5">
        <f t="shared" si="4459"/>
        <v>5651365.8666666662</v>
      </c>
      <c r="N6420" s="5">
        <f t="shared" si="4460"/>
        <v>5651365.8666666662</v>
      </c>
    </row>
    <row r="6421" spans="1:14" x14ac:dyDescent="0.25">
      <c r="A6421" s="29">
        <v>45561</v>
      </c>
      <c r="B6421" s="30">
        <v>-3971975.5336257797</v>
      </c>
      <c r="C6421" s="30">
        <v>-3971975.5336257797</v>
      </c>
      <c r="D6421" s="30">
        <v>805147.53362577932</v>
      </c>
      <c r="E6421" s="30">
        <v>-249422</v>
      </c>
      <c r="F6421" s="30">
        <f t="shared" si="4453"/>
        <v>-3416250.0000000005</v>
      </c>
      <c r="G6421" s="5">
        <f t="shared" si="4454"/>
        <v>-3416250.0000000005</v>
      </c>
      <c r="H6421" s="5"/>
      <c r="I6421" s="5">
        <f t="shared" si="4455"/>
        <v>3372649.1945181978</v>
      </c>
      <c r="J6421" s="5">
        <f t="shared" si="4456"/>
        <v>3372649.1945181978</v>
      </c>
      <c r="K6421" s="5">
        <f t="shared" si="4457"/>
        <v>637432.17214846949</v>
      </c>
      <c r="L6421" s="5">
        <f t="shared" si="4458"/>
        <v>1326926.7666666666</v>
      </c>
      <c r="M6421" s="5">
        <f t="shared" si="4459"/>
        <v>5337008.1333333338</v>
      </c>
      <c r="N6421" s="5">
        <f t="shared" si="4460"/>
        <v>5337008.1333333338</v>
      </c>
    </row>
    <row r="6422" spans="1:14" x14ac:dyDescent="0.25">
      <c r="A6422" s="29">
        <v>45562</v>
      </c>
      <c r="B6422" s="30">
        <v>-15400952.16750871</v>
      </c>
      <c r="C6422" s="30">
        <v>-15400952.16750871</v>
      </c>
      <c r="D6422" s="30">
        <v>947237.16750871006</v>
      </c>
      <c r="E6422" s="30">
        <v>760074</v>
      </c>
      <c r="F6422" s="30">
        <f t="shared" si="4453"/>
        <v>-13693641</v>
      </c>
      <c r="G6422" s="5">
        <f t="shared" si="4454"/>
        <v>-13693641</v>
      </c>
      <c r="H6422" s="5"/>
      <c r="I6422" s="5">
        <f t="shared" si="4455"/>
        <v>3215573.6561162141</v>
      </c>
      <c r="J6422" s="5">
        <f t="shared" si="4456"/>
        <v>3215573.6561162141</v>
      </c>
      <c r="K6422" s="5">
        <f t="shared" si="4457"/>
        <v>633513.64388378698</v>
      </c>
      <c r="L6422" s="5">
        <f t="shared" si="4458"/>
        <v>1328786.1666666667</v>
      </c>
      <c r="M6422" s="5">
        <f t="shared" si="4459"/>
        <v>5177873.4666666668</v>
      </c>
      <c r="N6422" s="5">
        <f t="shared" si="4460"/>
        <v>5177873.4666666668</v>
      </c>
    </row>
    <row r="6423" spans="1:14" x14ac:dyDescent="0.25">
      <c r="A6423" s="29">
        <v>45563</v>
      </c>
      <c r="B6423" s="30">
        <v>15302711.236829702</v>
      </c>
      <c r="C6423" s="30">
        <v>15302711.236829702</v>
      </c>
      <c r="D6423" s="30">
        <v>936436.76317029959</v>
      </c>
      <c r="E6423" s="30">
        <v>1664025</v>
      </c>
      <c r="F6423" s="30">
        <f t="shared" si="4453"/>
        <v>17903173</v>
      </c>
      <c r="G6423" s="5">
        <f t="shared" si="4454"/>
        <v>17903173</v>
      </c>
      <c r="H6423" s="5"/>
      <c r="I6423" s="5">
        <f t="shared" si="4455"/>
        <v>3685518.8885789113</v>
      </c>
      <c r="J6423" s="5">
        <f t="shared" si="4456"/>
        <v>3685518.8885789113</v>
      </c>
      <c r="K6423" s="5">
        <f t="shared" si="4457"/>
        <v>626377.51142108953</v>
      </c>
      <c r="L6423" s="5">
        <f t="shared" si="4458"/>
        <v>1316562.8666666667</v>
      </c>
      <c r="M6423" s="5">
        <f t="shared" si="4459"/>
        <v>5628459.2666666666</v>
      </c>
      <c r="N6423" s="5">
        <f t="shared" si="4460"/>
        <v>5628459.2666666666</v>
      </c>
    </row>
    <row r="6424" spans="1:14" x14ac:dyDescent="0.25">
      <c r="A6424" s="29">
        <v>45564</v>
      </c>
      <c r="B6424" s="30">
        <v>16509754.790402021</v>
      </c>
      <c r="C6424" s="30">
        <v>16509754.790402021</v>
      </c>
      <c r="D6424" s="30">
        <v>799759.20959797839</v>
      </c>
      <c r="E6424" s="30">
        <v>1418945</v>
      </c>
      <c r="F6424" s="30">
        <f t="shared" si="4453"/>
        <v>18728459</v>
      </c>
      <c r="G6424" s="5">
        <f t="shared" si="4454"/>
        <v>18728459</v>
      </c>
      <c r="H6424" s="5"/>
      <c r="I6424" s="5">
        <f t="shared" si="4455"/>
        <v>3670461.0773675316</v>
      </c>
      <c r="J6424" s="5">
        <f t="shared" si="4456"/>
        <v>3670461.0773675316</v>
      </c>
      <c r="K6424" s="5">
        <f t="shared" si="4457"/>
        <v>604352.9892991354</v>
      </c>
      <c r="L6424" s="5">
        <f t="shared" si="4458"/>
        <v>1308551.3666666667</v>
      </c>
      <c r="M6424" s="5">
        <f t="shared" si="4459"/>
        <v>5583365.4333333336</v>
      </c>
      <c r="N6424" s="5">
        <f t="shared" si="4460"/>
        <v>5583365.4333333336</v>
      </c>
    </row>
    <row r="6425" spans="1:14" x14ac:dyDescent="0.25">
      <c r="A6425" s="29">
        <v>45565</v>
      </c>
      <c r="B6425" s="30">
        <v>-7000158.812648179</v>
      </c>
      <c r="C6425" s="30">
        <v>-7000158.812648179</v>
      </c>
      <c r="D6425" s="30">
        <v>968984.81264817878</v>
      </c>
      <c r="E6425" s="30">
        <v>1180621</v>
      </c>
      <c r="F6425" s="30">
        <f t="shared" si="4453"/>
        <v>-4850553</v>
      </c>
      <c r="G6425" s="5">
        <f t="shared" si="4454"/>
        <v>-4850553</v>
      </c>
      <c r="H6425" s="5"/>
      <c r="I6425" s="5">
        <f t="shared" si="4455"/>
        <v>3303684.1350493883</v>
      </c>
      <c r="J6425" s="5">
        <f t="shared" si="4456"/>
        <v>3303684.1350493883</v>
      </c>
      <c r="K6425" s="5">
        <f t="shared" si="4457"/>
        <v>605008.83161727863</v>
      </c>
      <c r="L6425" s="5">
        <f t="shared" si="4458"/>
        <v>1292619.3333333333</v>
      </c>
      <c r="M6425" s="5">
        <f t="shared" si="4459"/>
        <v>5201312.3</v>
      </c>
      <c r="N6425" s="5">
        <f t="shared" si="4460"/>
        <v>5201312.3</v>
      </c>
    </row>
    <row r="6426" spans="1:14" x14ac:dyDescent="0.25">
      <c r="A6426" s="29">
        <v>45566</v>
      </c>
      <c r="B6426" s="30">
        <v>-20821787.75060077</v>
      </c>
      <c r="C6426" s="30">
        <v>-20821787.75060077</v>
      </c>
      <c r="D6426" s="30">
        <v>1478423.750600771</v>
      </c>
      <c r="E6426" s="30">
        <v>575746</v>
      </c>
      <c r="F6426" s="30">
        <f t="shared" ref="F6426:F6456" si="4461">SUM(B6426+D6426+E6426)</f>
        <v>-18767618</v>
      </c>
      <c r="G6426" s="5">
        <f t="shared" ref="G6426:G6456" si="4462">SUM(C6426:E6426)</f>
        <v>-18767618</v>
      </c>
      <c r="H6426" s="5"/>
      <c r="I6426" s="5">
        <f t="shared" ref="I6426:I6456" si="4463">AVERAGE(B6397:B6426)</f>
        <v>2322461.0511685698</v>
      </c>
      <c r="J6426" s="5">
        <f t="shared" ref="J6426:J6456" si="4464">AVERAGE(C6397:C6426)</f>
        <v>2322461.0511685698</v>
      </c>
      <c r="K6426" s="5">
        <f t="shared" ref="K6426:K6456" si="4465">AVERAGE(D6397:D6426)</f>
        <v>610096.14883143059</v>
      </c>
      <c r="L6426" s="5">
        <f t="shared" ref="L6426:L6456" si="4466">AVERAGE(E6397:E6426)</f>
        <v>1239129.8333333333</v>
      </c>
      <c r="M6426" s="5">
        <f t="shared" ref="M6426:M6456" si="4467">AVERAGE(F6397:F6426)</f>
        <v>4171687.0333333332</v>
      </c>
      <c r="N6426" s="5">
        <f t="shared" ref="N6426:N6456" si="4468">AVERAGE(G6397:G6426)</f>
        <v>4171687.0333333332</v>
      </c>
    </row>
    <row r="6427" spans="1:14" x14ac:dyDescent="0.25">
      <c r="A6427" s="29">
        <v>45567</v>
      </c>
      <c r="B6427" s="30">
        <v>26963358.956830289</v>
      </c>
      <c r="C6427" s="30">
        <v>26963358.956830289</v>
      </c>
      <c r="D6427" s="30">
        <v>877832.04316970904</v>
      </c>
      <c r="E6427" s="30">
        <v>336126</v>
      </c>
      <c r="F6427" s="30">
        <f t="shared" si="4461"/>
        <v>28177317</v>
      </c>
      <c r="G6427" s="5">
        <f t="shared" si="4462"/>
        <v>28177317</v>
      </c>
      <c r="H6427" s="5"/>
      <c r="I6427" s="5">
        <f t="shared" si="4463"/>
        <v>2726317.3865668434</v>
      </c>
      <c r="J6427" s="5">
        <f t="shared" si="4464"/>
        <v>2726317.3865668434</v>
      </c>
      <c r="K6427" s="5">
        <f t="shared" si="4465"/>
        <v>594148.14676649042</v>
      </c>
      <c r="L6427" s="5">
        <f t="shared" si="4466"/>
        <v>1204790.9666666666</v>
      </c>
      <c r="M6427" s="5">
        <f t="shared" si="4467"/>
        <v>4525256.5</v>
      </c>
      <c r="N6427" s="5">
        <f t="shared" si="4468"/>
        <v>4525256.5</v>
      </c>
    </row>
    <row r="6428" spans="1:14" x14ac:dyDescent="0.25">
      <c r="A6428" s="29">
        <v>45568</v>
      </c>
      <c r="B6428" s="30">
        <v>-8125282.8309734184</v>
      </c>
      <c r="C6428" s="30">
        <v>-8125282.8309734184</v>
      </c>
      <c r="D6428" s="30">
        <v>1111822.8309734191</v>
      </c>
      <c r="E6428" s="30">
        <v>-379035</v>
      </c>
      <c r="F6428" s="30">
        <f t="shared" si="4461"/>
        <v>-7392494.9999999991</v>
      </c>
      <c r="G6428" s="5">
        <f t="shared" si="4462"/>
        <v>-7392494.9999999991</v>
      </c>
      <c r="H6428" s="5"/>
      <c r="I6428" s="5">
        <f t="shared" si="4463"/>
        <v>2963230.809235685</v>
      </c>
      <c r="J6428" s="5">
        <f t="shared" si="4464"/>
        <v>2963230.809235685</v>
      </c>
      <c r="K6428" s="5">
        <f t="shared" si="4465"/>
        <v>622728.45743098261</v>
      </c>
      <c r="L6428" s="5">
        <f t="shared" si="4466"/>
        <v>1149814.8999999999</v>
      </c>
      <c r="M6428" s="5">
        <f t="shared" si="4467"/>
        <v>4735774.166666667</v>
      </c>
      <c r="N6428" s="5">
        <f t="shared" si="4468"/>
        <v>4735774.166666667</v>
      </c>
    </row>
    <row r="6429" spans="1:14" x14ac:dyDescent="0.25">
      <c r="A6429" s="29">
        <v>45569</v>
      </c>
      <c r="B6429" s="30">
        <v>12445188.302659348</v>
      </c>
      <c r="C6429" s="30">
        <v>12445188.302659348</v>
      </c>
      <c r="D6429" s="30">
        <v>987944.69734065235</v>
      </c>
      <c r="E6429" s="30">
        <v>95889</v>
      </c>
      <c r="F6429" s="30">
        <f t="shared" si="4461"/>
        <v>13529022</v>
      </c>
      <c r="G6429" s="5">
        <f t="shared" si="4462"/>
        <v>13529022</v>
      </c>
      <c r="H6429" s="5"/>
      <c r="I6429" s="5">
        <f t="shared" si="4463"/>
        <v>2870844.1807307885</v>
      </c>
      <c r="J6429" s="5">
        <f t="shared" si="4464"/>
        <v>2870844.1807307885</v>
      </c>
      <c r="K6429" s="5">
        <f t="shared" si="4465"/>
        <v>645320.11926921248</v>
      </c>
      <c r="L6429" s="5">
        <f t="shared" si="4466"/>
        <v>1086687.3</v>
      </c>
      <c r="M6429" s="5">
        <f t="shared" si="4467"/>
        <v>4602851.5999999996</v>
      </c>
      <c r="N6429" s="5">
        <f t="shared" si="4468"/>
        <v>4602851.5999999996</v>
      </c>
    </row>
    <row r="6430" spans="1:14" x14ac:dyDescent="0.25">
      <c r="A6430" s="29">
        <v>45570</v>
      </c>
      <c r="B6430" s="30">
        <v>23725937.876039196</v>
      </c>
      <c r="C6430" s="30">
        <v>23725937.876039196</v>
      </c>
      <c r="D6430" s="30">
        <v>1829125.1239608037</v>
      </c>
      <c r="E6430" s="30">
        <v>394130</v>
      </c>
      <c r="F6430" s="30">
        <f t="shared" si="4461"/>
        <v>25949193</v>
      </c>
      <c r="G6430" s="5">
        <f t="shared" si="4462"/>
        <v>25949193</v>
      </c>
      <c r="H6430" s="5"/>
      <c r="I6430" s="5">
        <f t="shared" si="4463"/>
        <v>2832948.9983553258</v>
      </c>
      <c r="J6430" s="5">
        <f t="shared" si="4464"/>
        <v>2832948.9983553258</v>
      </c>
      <c r="K6430" s="5">
        <f t="shared" si="4465"/>
        <v>697723.86831134162</v>
      </c>
      <c r="L6430" s="5">
        <f t="shared" si="4466"/>
        <v>1060157.0666666667</v>
      </c>
      <c r="M6430" s="5">
        <f t="shared" si="4467"/>
        <v>4590829.9333333336</v>
      </c>
      <c r="N6430" s="5">
        <f t="shared" si="4468"/>
        <v>4590829.9333333336</v>
      </c>
    </row>
    <row r="6431" spans="1:14" x14ac:dyDescent="0.25">
      <c r="A6431" s="29">
        <v>45571</v>
      </c>
      <c r="B6431" s="30">
        <v>2275354.6299557248</v>
      </c>
      <c r="C6431" s="30">
        <v>2275354.6299557248</v>
      </c>
      <c r="D6431" s="30">
        <v>2031820.3700442752</v>
      </c>
      <c r="E6431" s="30">
        <v>-2262</v>
      </c>
      <c r="F6431" s="30">
        <f t="shared" si="4461"/>
        <v>4304913</v>
      </c>
      <c r="G6431" s="5">
        <f t="shared" si="4462"/>
        <v>4304913</v>
      </c>
      <c r="H6431" s="5"/>
      <c r="I6431" s="5">
        <f t="shared" si="4463"/>
        <v>3203531.9022818338</v>
      </c>
      <c r="J6431" s="5">
        <f t="shared" si="4464"/>
        <v>3203531.9022818338</v>
      </c>
      <c r="K6431" s="5">
        <f t="shared" si="4465"/>
        <v>762510.99771816644</v>
      </c>
      <c r="L6431" s="5">
        <f t="shared" si="4466"/>
        <v>1032998.4666666667</v>
      </c>
      <c r="M6431" s="5">
        <f t="shared" si="4467"/>
        <v>4999041.3666666662</v>
      </c>
      <c r="N6431" s="5">
        <f t="shared" si="4468"/>
        <v>4999041.3666666662</v>
      </c>
    </row>
    <row r="6432" spans="1:14" x14ac:dyDescent="0.25">
      <c r="A6432" s="29">
        <v>45572</v>
      </c>
      <c r="B6432" s="30">
        <v>558434.92437472893</v>
      </c>
      <c r="C6432" s="30">
        <v>558434.92437472893</v>
      </c>
      <c r="D6432" s="30">
        <v>1973295.0756252711</v>
      </c>
      <c r="E6432" s="30">
        <v>412322</v>
      </c>
      <c r="F6432" s="30">
        <f t="shared" si="4461"/>
        <v>2944052</v>
      </c>
      <c r="G6432" s="5">
        <f t="shared" si="4462"/>
        <v>2944052</v>
      </c>
      <c r="H6432" s="5"/>
      <c r="I6432" s="5">
        <f t="shared" si="4463"/>
        <v>2847316.1997609911</v>
      </c>
      <c r="J6432" s="5">
        <f t="shared" si="4464"/>
        <v>2847316.1997609911</v>
      </c>
      <c r="K6432" s="5">
        <f t="shared" si="4465"/>
        <v>828287.5002390088</v>
      </c>
      <c r="L6432" s="5">
        <f t="shared" si="4466"/>
        <v>1013939.2666666667</v>
      </c>
      <c r="M6432" s="5">
        <f t="shared" si="4467"/>
        <v>4689542.9666666668</v>
      </c>
      <c r="N6432" s="5">
        <f t="shared" si="4468"/>
        <v>4689542.9666666668</v>
      </c>
    </row>
    <row r="6433" spans="1:14" x14ac:dyDescent="0.25">
      <c r="A6433" s="29">
        <v>45573</v>
      </c>
      <c r="B6433" s="30">
        <v>-15069174.909211744</v>
      </c>
      <c r="C6433" s="30">
        <v>-15069174.909211744</v>
      </c>
      <c r="D6433" s="30">
        <v>2048129.9092117429</v>
      </c>
      <c r="E6433" s="30">
        <v>59854</v>
      </c>
      <c r="F6433" s="30">
        <f t="shared" si="4461"/>
        <v>-12961191</v>
      </c>
      <c r="G6433" s="5">
        <f t="shared" si="4462"/>
        <v>-12961191</v>
      </c>
      <c r="H6433" s="5"/>
      <c r="I6433" s="5">
        <f t="shared" si="4463"/>
        <v>2619406.3694539336</v>
      </c>
      <c r="J6433" s="5">
        <f t="shared" si="4464"/>
        <v>2619406.3694539336</v>
      </c>
      <c r="K6433" s="5">
        <f t="shared" si="4465"/>
        <v>896558.49721273361</v>
      </c>
      <c r="L6433" s="5">
        <f t="shared" si="4466"/>
        <v>977250.2</v>
      </c>
      <c r="M6433" s="5">
        <f t="shared" si="4467"/>
        <v>4493215.0666666664</v>
      </c>
      <c r="N6433" s="5">
        <f t="shared" si="4468"/>
        <v>4493215.0666666664</v>
      </c>
    </row>
    <row r="6434" spans="1:14" x14ac:dyDescent="0.25">
      <c r="A6434" s="29">
        <v>45574</v>
      </c>
      <c r="B6434" s="30">
        <v>-20287161.373313174</v>
      </c>
      <c r="C6434" s="30">
        <v>-20287161.373313174</v>
      </c>
      <c r="D6434" s="30">
        <v>1960966.3733131755</v>
      </c>
      <c r="E6434" s="30">
        <v>241413</v>
      </c>
      <c r="F6434" s="30">
        <f t="shared" si="4461"/>
        <v>-18084782</v>
      </c>
      <c r="G6434" s="5">
        <f t="shared" si="4462"/>
        <v>-18084782</v>
      </c>
      <c r="H6434" s="5"/>
      <c r="I6434" s="5">
        <f t="shared" si="4463"/>
        <v>2174274.6236768281</v>
      </c>
      <c r="J6434" s="5">
        <f t="shared" si="4464"/>
        <v>2174274.6236768281</v>
      </c>
      <c r="K6434" s="5">
        <f t="shared" si="4465"/>
        <v>961924.04298983933</v>
      </c>
      <c r="L6434" s="5">
        <f t="shared" si="4466"/>
        <v>930093.73333333328</v>
      </c>
      <c r="M6434" s="5">
        <f t="shared" si="4467"/>
        <v>4066292.4</v>
      </c>
      <c r="N6434" s="5">
        <f t="shared" si="4468"/>
        <v>4066292.4</v>
      </c>
    </row>
    <row r="6435" spans="1:14" x14ac:dyDescent="0.25">
      <c r="A6435" s="29">
        <v>45575</v>
      </c>
      <c r="B6435" s="30">
        <v>7586997.3913940005</v>
      </c>
      <c r="C6435" s="30">
        <v>7586997.3913940005</v>
      </c>
      <c r="D6435" s="30">
        <v>2215324.608605999</v>
      </c>
      <c r="E6435" s="30">
        <v>790668</v>
      </c>
      <c r="F6435" s="30">
        <f t="shared" si="4461"/>
        <v>10592990</v>
      </c>
      <c r="G6435" s="5">
        <f t="shared" si="4462"/>
        <v>10592990</v>
      </c>
      <c r="H6435" s="5"/>
      <c r="I6435" s="5">
        <f t="shared" si="4463"/>
        <v>2895191.2960595209</v>
      </c>
      <c r="J6435" s="5">
        <f t="shared" si="4464"/>
        <v>2895191.2960595209</v>
      </c>
      <c r="K6435" s="5">
        <f t="shared" si="4465"/>
        <v>1034893.0706071465</v>
      </c>
      <c r="L6435" s="5">
        <f t="shared" si="4466"/>
        <v>908534.06666666665</v>
      </c>
      <c r="M6435" s="5">
        <f t="shared" si="4467"/>
        <v>4838618.4333333336</v>
      </c>
      <c r="N6435" s="5">
        <f t="shared" si="4468"/>
        <v>4838618.4333333336</v>
      </c>
    </row>
    <row r="6436" spans="1:14" x14ac:dyDescent="0.25">
      <c r="A6436" s="29">
        <v>45576</v>
      </c>
      <c r="B6436" s="30">
        <v>30558639.778373573</v>
      </c>
      <c r="C6436" s="30">
        <v>30558639.778373573</v>
      </c>
      <c r="D6436" s="30">
        <v>1741830.2216264256</v>
      </c>
      <c r="E6436" s="30">
        <v>347514</v>
      </c>
      <c r="F6436" s="30">
        <f t="shared" si="4461"/>
        <v>32647984</v>
      </c>
      <c r="G6436" s="5">
        <f t="shared" si="4462"/>
        <v>32647984</v>
      </c>
      <c r="H6436" s="5"/>
      <c r="I6436" s="5">
        <f t="shared" si="4463"/>
        <v>4180990.1688378472</v>
      </c>
      <c r="J6436" s="5">
        <f t="shared" si="4464"/>
        <v>4180990.1688378472</v>
      </c>
      <c r="K6436" s="5">
        <f t="shared" si="4465"/>
        <v>1091404.0978288201</v>
      </c>
      <c r="L6436" s="5">
        <f t="shared" si="4466"/>
        <v>840073.56666666665</v>
      </c>
      <c r="M6436" s="5">
        <f t="shared" si="4467"/>
        <v>6112467.833333333</v>
      </c>
      <c r="N6436" s="5">
        <f t="shared" si="4468"/>
        <v>6112467.833333333</v>
      </c>
    </row>
    <row r="6437" spans="1:14" x14ac:dyDescent="0.25">
      <c r="A6437" s="29">
        <v>45577</v>
      </c>
      <c r="B6437" s="30">
        <v>-37687250.083982147</v>
      </c>
      <c r="C6437" s="30">
        <v>-37687250.083982147</v>
      </c>
      <c r="D6437" s="30">
        <v>1647218.0839821494</v>
      </c>
      <c r="E6437" s="30">
        <v>517686</v>
      </c>
      <c r="F6437" s="30">
        <f t="shared" si="4461"/>
        <v>-35522346</v>
      </c>
      <c r="G6437" s="5">
        <f t="shared" si="4462"/>
        <v>-35522346</v>
      </c>
      <c r="H6437" s="5"/>
      <c r="I6437" s="5">
        <f t="shared" si="4463"/>
        <v>3191422.9578642142</v>
      </c>
      <c r="J6437" s="5">
        <f t="shared" si="4464"/>
        <v>3191422.9578642142</v>
      </c>
      <c r="K6437" s="5">
        <f t="shared" si="4465"/>
        <v>1141704.1088024536</v>
      </c>
      <c r="L6437" s="5">
        <f t="shared" si="4466"/>
        <v>803000.7</v>
      </c>
      <c r="M6437" s="5">
        <f t="shared" si="4467"/>
        <v>5136127.7666666666</v>
      </c>
      <c r="N6437" s="5">
        <f t="shared" si="4468"/>
        <v>5136127.7666666666</v>
      </c>
    </row>
    <row r="6438" spans="1:14" x14ac:dyDescent="0.25">
      <c r="A6438" s="29">
        <v>45578</v>
      </c>
      <c r="B6438" s="30">
        <v>30487568.209729955</v>
      </c>
      <c r="C6438" s="30">
        <v>30487568.209729955</v>
      </c>
      <c r="D6438" s="30">
        <v>1659842.7902700461</v>
      </c>
      <c r="E6438" s="30">
        <v>505815</v>
      </c>
      <c r="F6438" s="30">
        <f t="shared" si="4461"/>
        <v>32653226</v>
      </c>
      <c r="G6438" s="5">
        <f t="shared" si="4462"/>
        <v>32653226</v>
      </c>
      <c r="H6438" s="5"/>
      <c r="I6438" s="5">
        <f t="shared" si="4463"/>
        <v>3811221.5205184058</v>
      </c>
      <c r="J6438" s="5">
        <f t="shared" si="4464"/>
        <v>3811221.5205184058</v>
      </c>
      <c r="K6438" s="5">
        <f t="shared" si="4465"/>
        <v>1195413.2128149285</v>
      </c>
      <c r="L6438" s="5">
        <f t="shared" si="4466"/>
        <v>797552.46666666667</v>
      </c>
      <c r="M6438" s="5">
        <f t="shared" si="4467"/>
        <v>5804187.2000000002</v>
      </c>
      <c r="N6438" s="5">
        <f t="shared" si="4468"/>
        <v>5804187.2000000002</v>
      </c>
    </row>
    <row r="6439" spans="1:14" x14ac:dyDescent="0.25">
      <c r="A6439" s="29">
        <v>45579</v>
      </c>
      <c r="B6439" s="30">
        <v>8813696.8012239803</v>
      </c>
      <c r="C6439" s="30">
        <v>8813696.8012239803</v>
      </c>
      <c r="D6439" s="30">
        <v>1645973.1987760202</v>
      </c>
      <c r="E6439" s="30">
        <v>392824</v>
      </c>
      <c r="F6439" s="30">
        <f t="shared" si="4461"/>
        <v>10852494</v>
      </c>
      <c r="G6439" s="5">
        <f t="shared" si="4462"/>
        <v>10852494</v>
      </c>
      <c r="H6439" s="5"/>
      <c r="I6439" s="5">
        <f t="shared" si="4463"/>
        <v>2961686.63585483</v>
      </c>
      <c r="J6439" s="5">
        <f t="shared" si="4464"/>
        <v>2961686.63585483</v>
      </c>
      <c r="K6439" s="5">
        <f t="shared" si="4465"/>
        <v>1248874.4308118375</v>
      </c>
      <c r="L6439" s="5">
        <f t="shared" si="4466"/>
        <v>798714.5</v>
      </c>
      <c r="M6439" s="5">
        <f t="shared" si="4467"/>
        <v>5009275.5666666664</v>
      </c>
      <c r="N6439" s="5">
        <f t="shared" si="4468"/>
        <v>5009275.5666666664</v>
      </c>
    </row>
    <row r="6440" spans="1:14" x14ac:dyDescent="0.25">
      <c r="A6440" s="29">
        <v>45580</v>
      </c>
      <c r="B6440" s="30">
        <v>28430129.263528474</v>
      </c>
      <c r="C6440" s="30">
        <v>28430129.263528474</v>
      </c>
      <c r="D6440" s="30">
        <v>1631884.7364715263</v>
      </c>
      <c r="E6440" s="30">
        <v>254184</v>
      </c>
      <c r="F6440" s="30">
        <f t="shared" si="4461"/>
        <v>30316198</v>
      </c>
      <c r="G6440" s="5">
        <f t="shared" si="4462"/>
        <v>30316198</v>
      </c>
      <c r="H6440" s="5"/>
      <c r="I6440" s="5">
        <f t="shared" si="4463"/>
        <v>4265091.0048133479</v>
      </c>
      <c r="J6440" s="5">
        <f t="shared" si="4464"/>
        <v>4265091.0048133479</v>
      </c>
      <c r="K6440" s="5">
        <f t="shared" si="4465"/>
        <v>1253958.8618533188</v>
      </c>
      <c r="L6440" s="5">
        <f t="shared" si="4466"/>
        <v>809111.26666666672</v>
      </c>
      <c r="M6440" s="5">
        <f t="shared" si="4467"/>
        <v>6328161.1333333338</v>
      </c>
      <c r="N6440" s="5">
        <f t="shared" si="4468"/>
        <v>6328161.1333333338</v>
      </c>
    </row>
    <row r="6441" spans="1:14" x14ac:dyDescent="0.25">
      <c r="A6441" s="29">
        <v>45581</v>
      </c>
      <c r="B6441" s="30">
        <v>10766073.491334982</v>
      </c>
      <c r="C6441" s="30">
        <v>10766073.491334982</v>
      </c>
      <c r="D6441" s="30">
        <v>1565743.5086650182</v>
      </c>
      <c r="E6441" s="30">
        <v>-12937</v>
      </c>
      <c r="F6441" s="30">
        <f t="shared" si="4461"/>
        <v>12318880</v>
      </c>
      <c r="G6441" s="5">
        <f t="shared" si="4462"/>
        <v>12318880</v>
      </c>
      <c r="H6441" s="5"/>
      <c r="I6441" s="5">
        <f t="shared" si="4463"/>
        <v>5096234.597446681</v>
      </c>
      <c r="J6441" s="5">
        <f t="shared" si="4464"/>
        <v>5096234.597446681</v>
      </c>
      <c r="K6441" s="5">
        <f t="shared" si="4465"/>
        <v>1282622.5692199857</v>
      </c>
      <c r="L6441" s="5">
        <f t="shared" si="4466"/>
        <v>742099.1</v>
      </c>
      <c r="M6441" s="5">
        <f t="shared" si="4467"/>
        <v>7120956.2666666666</v>
      </c>
      <c r="N6441" s="5">
        <f t="shared" si="4468"/>
        <v>7120956.2666666666</v>
      </c>
    </row>
    <row r="6442" spans="1:14" x14ac:dyDescent="0.25">
      <c r="A6442" s="29">
        <v>45582</v>
      </c>
      <c r="B6442" s="30">
        <v>-11417126.136638314</v>
      </c>
      <c r="C6442" s="30">
        <v>-11417126.136638314</v>
      </c>
      <c r="D6442" s="30">
        <v>1758212.1366383135</v>
      </c>
      <c r="E6442" s="30">
        <v>63318</v>
      </c>
      <c r="F6442" s="30">
        <f t="shared" si="4461"/>
        <v>-9595596</v>
      </c>
      <c r="G6442" s="5">
        <f t="shared" si="4462"/>
        <v>-9595596</v>
      </c>
      <c r="H6442" s="5"/>
      <c r="I6442" s="5">
        <f t="shared" si="4463"/>
        <v>4044148.8110208404</v>
      </c>
      <c r="J6442" s="5">
        <f t="shared" si="4464"/>
        <v>4044148.8110208404</v>
      </c>
      <c r="K6442" s="5">
        <f t="shared" si="4465"/>
        <v>1315790.7223124937</v>
      </c>
      <c r="L6442" s="5">
        <f t="shared" si="4466"/>
        <v>692503.7</v>
      </c>
      <c r="M6442" s="5">
        <f t="shared" si="4467"/>
        <v>6052443.2333333334</v>
      </c>
      <c r="N6442" s="5">
        <f t="shared" si="4468"/>
        <v>6052443.2333333334</v>
      </c>
    </row>
    <row r="6443" spans="1:14" x14ac:dyDescent="0.25">
      <c r="A6443" s="29">
        <v>45583</v>
      </c>
      <c r="B6443" s="30">
        <v>28601137.772853311</v>
      </c>
      <c r="C6443" s="30">
        <v>28601137.772853311</v>
      </c>
      <c r="D6443" s="30">
        <v>1623112.2271466886</v>
      </c>
      <c r="E6443" s="30">
        <v>-85993</v>
      </c>
      <c r="F6443" s="30">
        <f t="shared" si="4461"/>
        <v>30138257</v>
      </c>
      <c r="G6443" s="5">
        <f t="shared" si="4462"/>
        <v>30138257</v>
      </c>
      <c r="H6443" s="5"/>
      <c r="I6443" s="5">
        <f t="shared" si="4463"/>
        <v>4783562.2705617668</v>
      </c>
      <c r="J6443" s="5">
        <f t="shared" si="4464"/>
        <v>4783562.2705617668</v>
      </c>
      <c r="K6443" s="5">
        <f t="shared" si="4465"/>
        <v>1343595.8961048999</v>
      </c>
      <c r="L6443" s="5">
        <f t="shared" si="4466"/>
        <v>669196.9</v>
      </c>
      <c r="M6443" s="5">
        <f t="shared" si="4467"/>
        <v>6796355.0666666664</v>
      </c>
      <c r="N6443" s="5">
        <f t="shared" si="4468"/>
        <v>6796355.0666666664</v>
      </c>
    </row>
    <row r="6444" spans="1:14" x14ac:dyDescent="0.25">
      <c r="A6444" s="29">
        <v>45584</v>
      </c>
      <c r="B6444" s="30">
        <v>-28958511.361313131</v>
      </c>
      <c r="C6444" s="30">
        <v>-28958511.361313131</v>
      </c>
      <c r="D6444" s="30">
        <v>2069536.3613131314</v>
      </c>
      <c r="E6444" s="30">
        <v>-68361</v>
      </c>
      <c r="F6444" s="30">
        <f t="shared" si="4461"/>
        <v>-26957336</v>
      </c>
      <c r="G6444" s="5">
        <f t="shared" si="4462"/>
        <v>-26957336</v>
      </c>
      <c r="H6444" s="5"/>
      <c r="I6444" s="5">
        <f t="shared" si="4463"/>
        <v>3142557.3251953283</v>
      </c>
      <c r="J6444" s="5">
        <f t="shared" si="4464"/>
        <v>3142557.3251953283</v>
      </c>
      <c r="K6444" s="5">
        <f t="shared" si="4465"/>
        <v>1387556.1414713389</v>
      </c>
      <c r="L6444" s="5">
        <f t="shared" si="4466"/>
        <v>643289.59999999998</v>
      </c>
      <c r="M6444" s="5">
        <f t="shared" si="4467"/>
        <v>5173403.0666666664</v>
      </c>
      <c r="N6444" s="5">
        <f t="shared" si="4468"/>
        <v>5173403.0666666664</v>
      </c>
    </row>
    <row r="6445" spans="1:14" x14ac:dyDescent="0.25">
      <c r="A6445" s="29">
        <v>45585</v>
      </c>
      <c r="B6445" s="30">
        <v>11931278.746719815</v>
      </c>
      <c r="C6445" s="30">
        <v>11931278.746719815</v>
      </c>
      <c r="D6445" s="30">
        <v>2574469.2532801852</v>
      </c>
      <c r="E6445" s="30">
        <v>306842</v>
      </c>
      <c r="F6445" s="30">
        <f t="shared" si="4461"/>
        <v>14812590</v>
      </c>
      <c r="G6445" s="5">
        <f t="shared" si="4462"/>
        <v>14812590</v>
      </c>
      <c r="H6445" s="5"/>
      <c r="I6445" s="5">
        <f t="shared" si="4463"/>
        <v>3406373.156549423</v>
      </c>
      <c r="J6445" s="5">
        <f t="shared" si="4464"/>
        <v>3406373.156549423</v>
      </c>
      <c r="K6445" s="5">
        <f t="shared" si="4465"/>
        <v>1447684.0434505765</v>
      </c>
      <c r="L6445" s="5">
        <f t="shared" si="4466"/>
        <v>592695.66666666663</v>
      </c>
      <c r="M6445" s="5">
        <f t="shared" si="4467"/>
        <v>5446752.8666666662</v>
      </c>
      <c r="N6445" s="5">
        <f t="shared" si="4468"/>
        <v>5446752.8666666662</v>
      </c>
    </row>
    <row r="6446" spans="1:14" x14ac:dyDescent="0.25">
      <c r="A6446" s="29">
        <v>45586</v>
      </c>
      <c r="B6446" s="30">
        <v>-579775.76838828996</v>
      </c>
      <c r="C6446" s="30">
        <v>-579775.76838828996</v>
      </c>
      <c r="D6446" s="30">
        <v>2598211.76838829</v>
      </c>
      <c r="E6446" s="30">
        <v>48792</v>
      </c>
      <c r="F6446" s="30">
        <f t="shared" si="4461"/>
        <v>2067228</v>
      </c>
      <c r="G6446" s="5">
        <f t="shared" si="4462"/>
        <v>2067228</v>
      </c>
      <c r="H6446" s="5"/>
      <c r="I6446" s="5">
        <f t="shared" si="4463"/>
        <v>3575050.2337212805</v>
      </c>
      <c r="J6446" s="5">
        <f t="shared" si="4464"/>
        <v>3575050.2337212805</v>
      </c>
      <c r="K6446" s="5">
        <f t="shared" si="4465"/>
        <v>1506324.732945387</v>
      </c>
      <c r="L6446" s="5">
        <f t="shared" si="4466"/>
        <v>532027.66666666663</v>
      </c>
      <c r="M6446" s="5">
        <f t="shared" si="4467"/>
        <v>5613402.6333333338</v>
      </c>
      <c r="N6446" s="5">
        <f t="shared" si="4468"/>
        <v>5613402.6333333338</v>
      </c>
    </row>
    <row r="6447" spans="1:14" x14ac:dyDescent="0.25">
      <c r="A6447" s="29">
        <v>45587</v>
      </c>
      <c r="B6447" s="30">
        <v>-8202759.8037562054</v>
      </c>
      <c r="C6447" s="30">
        <v>-8202759.8037562054</v>
      </c>
      <c r="D6447" s="30">
        <v>2522913.8037562058</v>
      </c>
      <c r="E6447" s="30">
        <v>-66225</v>
      </c>
      <c r="F6447" s="30">
        <f t="shared" si="4461"/>
        <v>-5746071</v>
      </c>
      <c r="G6447" s="5">
        <f t="shared" si="4462"/>
        <v>-5746071</v>
      </c>
      <c r="H6447" s="5"/>
      <c r="I6447" s="5">
        <f t="shared" si="4463"/>
        <v>2915278.8400930092</v>
      </c>
      <c r="J6447" s="5">
        <f t="shared" si="4464"/>
        <v>2915278.8400930092</v>
      </c>
      <c r="K6447" s="5">
        <f t="shared" si="4465"/>
        <v>1556981.7265736579</v>
      </c>
      <c r="L6447" s="5">
        <f t="shared" si="4466"/>
        <v>448860.03333333333</v>
      </c>
      <c r="M6447" s="5">
        <f t="shared" si="4467"/>
        <v>4921120.5999999996</v>
      </c>
      <c r="N6447" s="5">
        <f t="shared" si="4468"/>
        <v>4921120.5999999996</v>
      </c>
    </row>
    <row r="6448" spans="1:14" x14ac:dyDescent="0.25">
      <c r="A6448" s="29">
        <v>45588</v>
      </c>
      <c r="B6448" s="30">
        <v>-15330307.069519313</v>
      </c>
      <c r="C6448" s="30">
        <v>-15330307.069519313</v>
      </c>
      <c r="D6448" s="30">
        <v>2592745.0695193131</v>
      </c>
      <c r="E6448" s="30">
        <v>222487</v>
      </c>
      <c r="F6448" s="30">
        <f t="shared" si="4461"/>
        <v>-12515075</v>
      </c>
      <c r="G6448" s="5">
        <f t="shared" si="4462"/>
        <v>-12515075</v>
      </c>
      <c r="H6448" s="5"/>
      <c r="I6448" s="5">
        <f t="shared" si="4463"/>
        <v>1899696.2672889833</v>
      </c>
      <c r="J6448" s="5">
        <f t="shared" si="4464"/>
        <v>1899696.2672889833</v>
      </c>
      <c r="K6448" s="5">
        <f t="shared" si="4465"/>
        <v>1607873.1327110166</v>
      </c>
      <c r="L6448" s="5">
        <f t="shared" si="4466"/>
        <v>385583.06666666665</v>
      </c>
      <c r="M6448" s="5">
        <f t="shared" si="4467"/>
        <v>3893152.4666666668</v>
      </c>
      <c r="N6448" s="5">
        <f t="shared" si="4468"/>
        <v>3893152.4666666668</v>
      </c>
    </row>
    <row r="6449" spans="1:14" x14ac:dyDescent="0.25">
      <c r="A6449" s="29">
        <v>45589</v>
      </c>
      <c r="B6449" s="30">
        <v>1328525.4319857126</v>
      </c>
      <c r="C6449" s="30">
        <v>1328525.4319857126</v>
      </c>
      <c r="D6449" s="30">
        <v>2581337.5680142874</v>
      </c>
      <c r="E6449" s="30">
        <v>-305196</v>
      </c>
      <c r="F6449" s="30">
        <f t="shared" si="4461"/>
        <v>3604667</v>
      </c>
      <c r="G6449" s="5">
        <f t="shared" si="4462"/>
        <v>3604667</v>
      </c>
      <c r="H6449" s="5"/>
      <c r="I6449" s="5">
        <f t="shared" si="4463"/>
        <v>3520482.1655410682</v>
      </c>
      <c r="J6449" s="5">
        <f t="shared" si="4464"/>
        <v>3520482.1655410682</v>
      </c>
      <c r="K6449" s="5">
        <f t="shared" si="4465"/>
        <v>1665084.4677922649</v>
      </c>
      <c r="L6449" s="5">
        <f t="shared" si="4466"/>
        <v>328553.7</v>
      </c>
      <c r="M6449" s="5">
        <f t="shared" si="4467"/>
        <v>5514120.333333333</v>
      </c>
      <c r="N6449" s="5">
        <f t="shared" si="4468"/>
        <v>5514120.333333333</v>
      </c>
    </row>
    <row r="6450" spans="1:14" x14ac:dyDescent="0.25">
      <c r="A6450" s="29">
        <v>45590</v>
      </c>
      <c r="B6450" s="30">
        <v>13851689.550957415</v>
      </c>
      <c r="C6450" s="30">
        <v>13851689.550957415</v>
      </c>
      <c r="D6450" s="30">
        <v>2565936.4490425843</v>
      </c>
      <c r="E6450" s="30">
        <v>239922</v>
      </c>
      <c r="F6450" s="30">
        <f t="shared" si="4461"/>
        <v>16657548</v>
      </c>
      <c r="G6450" s="5">
        <f t="shared" si="4462"/>
        <v>16657548</v>
      </c>
      <c r="H6450" s="5"/>
      <c r="I6450" s="5">
        <f t="shared" si="4463"/>
        <v>2576141.7851237683</v>
      </c>
      <c r="J6450" s="5">
        <f t="shared" si="4464"/>
        <v>2576141.7851237683</v>
      </c>
      <c r="K6450" s="5">
        <f t="shared" si="4465"/>
        <v>1725040.5815428982</v>
      </c>
      <c r="L6450" s="5">
        <f t="shared" si="4466"/>
        <v>321992.2</v>
      </c>
      <c r="M6450" s="5">
        <f t="shared" si="4467"/>
        <v>4623174.5666666664</v>
      </c>
      <c r="N6450" s="5">
        <f t="shared" si="4468"/>
        <v>4623174.5666666664</v>
      </c>
    </row>
    <row r="6451" spans="1:14" x14ac:dyDescent="0.25">
      <c r="A6451" s="29">
        <v>45591</v>
      </c>
      <c r="B6451" s="30">
        <v>3125916.3613958512</v>
      </c>
      <c r="C6451" s="30">
        <v>3125916.3613958512</v>
      </c>
      <c r="D6451" s="30">
        <v>2146845.6386041488</v>
      </c>
      <c r="E6451" s="30">
        <v>-54087</v>
      </c>
      <c r="F6451" s="30">
        <f t="shared" si="4461"/>
        <v>5218675</v>
      </c>
      <c r="G6451" s="5">
        <f t="shared" si="4462"/>
        <v>5218675</v>
      </c>
      <c r="H6451" s="5"/>
      <c r="I6451" s="5">
        <f t="shared" si="4463"/>
        <v>2812738.1816244889</v>
      </c>
      <c r="J6451" s="5">
        <f t="shared" si="4464"/>
        <v>2812738.1816244889</v>
      </c>
      <c r="K6451" s="5">
        <f t="shared" si="4465"/>
        <v>1769763.8517088443</v>
      </c>
      <c r="L6451" s="5">
        <f t="shared" si="4466"/>
        <v>328503.36666666664</v>
      </c>
      <c r="M6451" s="5">
        <f t="shared" si="4467"/>
        <v>4911005.4000000004</v>
      </c>
      <c r="N6451" s="5">
        <f t="shared" si="4468"/>
        <v>4911005.4000000004</v>
      </c>
    </row>
    <row r="6452" spans="1:14" x14ac:dyDescent="0.25">
      <c r="A6452" s="29">
        <v>45592</v>
      </c>
      <c r="B6452" s="30">
        <v>25368028.603031058</v>
      </c>
      <c r="C6452" s="30">
        <v>25368028.603031058</v>
      </c>
      <c r="D6452" s="30">
        <v>1847940.3969689426</v>
      </c>
      <c r="E6452" s="30">
        <v>-551961</v>
      </c>
      <c r="F6452" s="30">
        <f t="shared" si="4461"/>
        <v>26664008</v>
      </c>
      <c r="G6452" s="5">
        <f t="shared" si="4462"/>
        <v>26664008</v>
      </c>
      <c r="H6452" s="5"/>
      <c r="I6452" s="5">
        <f t="shared" si="4463"/>
        <v>4171704.2073091483</v>
      </c>
      <c r="J6452" s="5">
        <f t="shared" si="4464"/>
        <v>4171704.2073091483</v>
      </c>
      <c r="K6452" s="5">
        <f t="shared" si="4465"/>
        <v>1799787.2926908517</v>
      </c>
      <c r="L6452" s="5">
        <f t="shared" si="4466"/>
        <v>284768.86666666664</v>
      </c>
      <c r="M6452" s="5">
        <f t="shared" si="4467"/>
        <v>6256260.3666666662</v>
      </c>
      <c r="N6452" s="5">
        <f t="shared" si="4468"/>
        <v>6256260.3666666662</v>
      </c>
    </row>
    <row r="6453" spans="1:14" x14ac:dyDescent="0.25">
      <c r="A6453" s="29">
        <v>45593</v>
      </c>
      <c r="B6453" s="30">
        <v>-2842366.5517176478</v>
      </c>
      <c r="C6453" s="30">
        <v>-2842366.5517176478</v>
      </c>
      <c r="D6453" s="30">
        <v>1834292.5517176478</v>
      </c>
      <c r="E6453" s="30">
        <v>-286429</v>
      </c>
      <c r="F6453" s="30">
        <f t="shared" si="4461"/>
        <v>-1294503</v>
      </c>
      <c r="G6453" s="5">
        <f t="shared" si="4462"/>
        <v>-1294503</v>
      </c>
      <c r="H6453" s="5"/>
      <c r="I6453" s="5">
        <f t="shared" si="4463"/>
        <v>3566868.2810242353</v>
      </c>
      <c r="J6453" s="5">
        <f t="shared" si="4464"/>
        <v>3566868.2810242353</v>
      </c>
      <c r="K6453" s="5">
        <f t="shared" si="4465"/>
        <v>1829715.8189757632</v>
      </c>
      <c r="L6453" s="5">
        <f t="shared" si="4466"/>
        <v>219753.73333333334</v>
      </c>
      <c r="M6453" s="5">
        <f t="shared" si="4467"/>
        <v>5616337.833333333</v>
      </c>
      <c r="N6453" s="5">
        <f t="shared" si="4468"/>
        <v>5616337.833333333</v>
      </c>
    </row>
    <row r="6454" spans="1:14" x14ac:dyDescent="0.25">
      <c r="A6454" s="29">
        <v>45594</v>
      </c>
      <c r="B6454" s="30">
        <v>12777546.949952448</v>
      </c>
      <c r="C6454" s="30">
        <v>12777546.949952448</v>
      </c>
      <c r="D6454" s="30">
        <v>1107794.0500475517</v>
      </c>
      <c r="E6454" s="30">
        <v>261548</v>
      </c>
      <c r="F6454" s="30">
        <f t="shared" si="4461"/>
        <v>14146889</v>
      </c>
      <c r="G6454" s="5">
        <f t="shared" si="4462"/>
        <v>14146889</v>
      </c>
      <c r="H6454" s="5"/>
      <c r="I6454" s="5">
        <f t="shared" si="4463"/>
        <v>3442461.3530092514</v>
      </c>
      <c r="J6454" s="5">
        <f t="shared" si="4464"/>
        <v>3442461.3530092514</v>
      </c>
      <c r="K6454" s="5">
        <f t="shared" si="4465"/>
        <v>1839983.6469907493</v>
      </c>
      <c r="L6454" s="5">
        <f t="shared" si="4466"/>
        <v>181173.83333333334</v>
      </c>
      <c r="M6454" s="5">
        <f t="shared" si="4467"/>
        <v>5463618.833333333</v>
      </c>
      <c r="N6454" s="5">
        <f t="shared" si="4468"/>
        <v>5463618.833333333</v>
      </c>
    </row>
    <row r="6455" spans="1:14" x14ac:dyDescent="0.25">
      <c r="A6455" s="29">
        <v>45595</v>
      </c>
      <c r="B6455" s="30">
        <v>6687263.021003237</v>
      </c>
      <c r="C6455" s="30">
        <v>6687263.021003237</v>
      </c>
      <c r="D6455" s="30">
        <v>1067460.9789967632</v>
      </c>
      <c r="E6455" s="30">
        <v>-30162</v>
      </c>
      <c r="F6455" s="30">
        <f t="shared" si="4461"/>
        <v>7724562</v>
      </c>
      <c r="G6455" s="5">
        <f t="shared" si="4462"/>
        <v>7724562</v>
      </c>
      <c r="H6455" s="5"/>
      <c r="I6455" s="5">
        <f t="shared" si="4463"/>
        <v>3898708.7474642983</v>
      </c>
      <c r="J6455" s="5">
        <f t="shared" si="4464"/>
        <v>3898708.7474642983</v>
      </c>
      <c r="K6455" s="5">
        <f t="shared" si="4465"/>
        <v>1843266.1858690353</v>
      </c>
      <c r="L6455" s="5">
        <f t="shared" si="4466"/>
        <v>140814.39999999999</v>
      </c>
      <c r="M6455" s="5">
        <f t="shared" si="4467"/>
        <v>5882789.333333333</v>
      </c>
      <c r="N6455" s="5">
        <f t="shared" si="4468"/>
        <v>5882789.333333333</v>
      </c>
    </row>
    <row r="6456" spans="1:14" x14ac:dyDescent="0.25">
      <c r="A6456" s="29">
        <v>45596</v>
      </c>
      <c r="B6456" s="30">
        <v>9209838.5782869514</v>
      </c>
      <c r="C6456" s="30">
        <v>9209838.5782869514</v>
      </c>
      <c r="D6456" s="30">
        <v>937128.42171304824</v>
      </c>
      <c r="E6456" s="30">
        <v>-85778</v>
      </c>
      <c r="F6456" s="30">
        <f t="shared" si="4461"/>
        <v>10061189</v>
      </c>
      <c r="G6456" s="5">
        <f t="shared" si="4462"/>
        <v>10061189</v>
      </c>
      <c r="H6456" s="5"/>
      <c r="I6456" s="5">
        <f t="shared" si="4463"/>
        <v>4899762.9584272215</v>
      </c>
      <c r="J6456" s="5">
        <f t="shared" si="4464"/>
        <v>4899762.9584272215</v>
      </c>
      <c r="K6456" s="5">
        <f t="shared" si="4465"/>
        <v>1825223.0082394446</v>
      </c>
      <c r="L6456" s="5">
        <f t="shared" si="4466"/>
        <v>118763.6</v>
      </c>
      <c r="M6456" s="5">
        <f t="shared" si="4467"/>
        <v>6843749.5666666664</v>
      </c>
      <c r="N6456" s="5">
        <f t="shared" si="4468"/>
        <v>6843749.5666666664</v>
      </c>
    </row>
    <row r="6459" spans="1:14" ht="13" thickBot="1" x14ac:dyDescent="0.3"/>
    <row r="6460" spans="1:14" ht="116.5" customHeight="1" thickBot="1" x14ac:dyDescent="0.3">
      <c r="D6460" s="31" t="s">
        <v>45</v>
      </c>
      <c r="E6460" s="32"/>
      <c r="F6460" s="32"/>
      <c r="G6460" s="33"/>
    </row>
  </sheetData>
  <autoFilter ref="A1:F5025" xr:uid="{00000000-0009-0000-0000-000000000000}"/>
  <mergeCells count="1">
    <mergeCell ref="D6460:G6460"/>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zoomScale="80" zoomScaleNormal="80" workbookViewId="0">
      <selection activeCell="X36" sqref="X36"/>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cp:lastModifiedBy>
  <cp:revision/>
  <dcterms:created xsi:type="dcterms:W3CDTF">2012-10-08T14:28:49Z</dcterms:created>
  <dcterms:modified xsi:type="dcterms:W3CDTF">2024-11-22T09:30:16Z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y fmtid="{D5CDD505-2E9C-101B-9397-08002B2CF9AE}" pid="11" name="MSIP_Label_6b4219f1-4f00-48e0-b310-032f85269d6d_Enabled">
    <vt:lpwstr>true</vt:lpwstr>
  </property>
  <property fmtid="{D5CDD505-2E9C-101B-9397-08002B2CF9AE}" pid="12" name="MSIP_Label_6b4219f1-4f00-48e0-b310-032f85269d6d_SetDate">
    <vt:lpwstr>2024-08-08T07:36:55Z</vt:lpwstr>
  </property>
  <property fmtid="{D5CDD505-2E9C-101B-9397-08002B2CF9AE}" pid="13" name="MSIP_Label_6b4219f1-4f00-48e0-b310-032f85269d6d_Method">
    <vt:lpwstr>Standard</vt:lpwstr>
  </property>
  <property fmtid="{D5CDD505-2E9C-101B-9397-08002B2CF9AE}" pid="14" name="MSIP_Label_6b4219f1-4f00-48e0-b310-032f85269d6d_Name">
    <vt:lpwstr>Official</vt:lpwstr>
  </property>
  <property fmtid="{D5CDD505-2E9C-101B-9397-08002B2CF9AE}" pid="15" name="MSIP_Label_6b4219f1-4f00-48e0-b310-032f85269d6d_SiteId">
    <vt:lpwstr>b5d83618-97ea-48ec-b0be-8d4a7d678322</vt:lpwstr>
  </property>
  <property fmtid="{D5CDD505-2E9C-101B-9397-08002B2CF9AE}" pid="16" name="MSIP_Label_6b4219f1-4f00-48e0-b310-032f85269d6d_ActionId">
    <vt:lpwstr>e24d48b4-3ebb-450c-a10a-4b21aa916128</vt:lpwstr>
  </property>
  <property fmtid="{D5CDD505-2E9C-101B-9397-08002B2CF9AE}" pid="17" name="MSIP_Label_6b4219f1-4f00-48e0-b310-032f85269d6d_ContentBits">
    <vt:lpwstr>0</vt:lpwstr>
  </property>
</Properties>
</file>