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2/11. November/M+16/"/>
    </mc:Choice>
  </mc:AlternateContent>
  <xr:revisionPtr revIDLastSave="51" documentId="8_{14F2E5B7-11D0-4A81-A365-F8FC8641D054}" xr6:coauthVersionLast="47" xr6:coauthVersionMax="47" xr10:uidLastSave="{8ADA7183-7617-49F8-AD3F-06C9DC8FACBE}"/>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Shrinkage Values 2007 - 2021" sheetId="12" r:id="rId9"/>
    <sheet name="Notes" sheetId="1" r:id="rId10"/>
    <sheet name="Data for Shrinkage Values WS" sheetId="14" state="hidden" r:id="rId11"/>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#REF!</definedName>
    <definedName name="Aprcvshrinkage" localSheetId="4">#REF!</definedName>
    <definedName name="Aprcvshrinkage" localSheetId="6">#REF!</definedName>
    <definedName name="Aprcvshrinkage" localSheetId="7">#REF!</definedName>
    <definedName name="Aprcvshrinkage">#REF!</definedName>
    <definedName name="Aprdemand" localSheetId="4">#REF!</definedName>
    <definedName name="Aprdemand" localSheetId="6">#REF!</definedName>
    <definedName name="Aprdemand" localSheetId="7">#REF!</definedName>
    <definedName name="Aprdemand">#REF!</definedName>
    <definedName name="Aprfcompressor" localSheetId="4">#REF!</definedName>
    <definedName name="Aprfcompressor" localSheetId="6">#REF!</definedName>
    <definedName name="Aprfcompressor" localSheetId="7">#REF!</definedName>
    <definedName name="Aprfcompressor">#REF!</definedName>
    <definedName name="Aprfcvshrinkage" localSheetId="4">#REF!</definedName>
    <definedName name="Aprfcvshrinkage" localSheetId="6">#REF!</definedName>
    <definedName name="Aprfcvshrinkage" localSheetId="7">#REF!</definedName>
    <definedName name="Aprfcvshrinkage">#REF!</definedName>
    <definedName name="Aprfdemand" localSheetId="4">#REF!</definedName>
    <definedName name="Aprfdemand" localSheetId="6">#REF!</definedName>
    <definedName name="Aprfdemand" localSheetId="7">#REF!</definedName>
    <definedName name="Aprfdemand">#REF!</definedName>
    <definedName name="Aprfldz" localSheetId="4">#REF!</definedName>
    <definedName name="Aprfldz" localSheetId="6">#REF!</definedName>
    <definedName name="Aprfldz" localSheetId="7">#REF!</definedName>
    <definedName name="Aprfldz">#REF!</definedName>
    <definedName name="Aprfnts" localSheetId="4">#REF!</definedName>
    <definedName name="Aprfnts" localSheetId="6">#REF!</definedName>
    <definedName name="Aprfnts" localSheetId="7">#REF!</definedName>
    <definedName name="Aprfnts">#REF!</definedName>
    <definedName name="Aprfuag" localSheetId="4">#REF!</definedName>
    <definedName name="Aprfuag" localSheetId="6">#REF!</definedName>
    <definedName name="Aprfuag" localSheetId="7">#REF!</definedName>
    <definedName name="Aprfuag">#REF!</definedName>
    <definedName name="Aprldz" localSheetId="4">#REF!</definedName>
    <definedName name="Aprldz" localSheetId="6">#REF!</definedName>
    <definedName name="Aprldz" localSheetId="7">#REF!</definedName>
    <definedName name="Aprldz">#REF!</definedName>
    <definedName name="Aprnts" localSheetId="4">#REF!</definedName>
    <definedName name="Aprnts" localSheetId="6">#REF!</definedName>
    <definedName name="Aprnts" localSheetId="7">#REF!</definedName>
    <definedName name="Aprnts">#REF!</definedName>
    <definedName name="Apruag" localSheetId="4">#REF!</definedName>
    <definedName name="Apruag" localSheetId="6">#REF!</definedName>
    <definedName name="Apruag" localSheetId="7">#REF!</definedName>
    <definedName name="Apruag">#REF!</definedName>
    <definedName name="Augcompressor" localSheetId="4">#REF!</definedName>
    <definedName name="Augcompressor" localSheetId="6">#REF!</definedName>
    <definedName name="Augcompressor" localSheetId="7">#REF!</definedName>
    <definedName name="Augcompressor">#REF!</definedName>
    <definedName name="Augcvshrinkage" localSheetId="4">#REF!</definedName>
    <definedName name="Augcvshrinkage" localSheetId="6">#REF!</definedName>
    <definedName name="Augcvshrinkage" localSheetId="7">#REF!</definedName>
    <definedName name="Augcvshrinkage">#REF!</definedName>
    <definedName name="Augdemand" localSheetId="4">#REF!</definedName>
    <definedName name="Augdemand" localSheetId="6">#REF!</definedName>
    <definedName name="Augdemand" localSheetId="7">#REF!</definedName>
    <definedName name="Augdemand">#REF!</definedName>
    <definedName name="Augfcompressor" localSheetId="4">#REF!</definedName>
    <definedName name="Augfcompressor" localSheetId="6">#REF!</definedName>
    <definedName name="Augfcompressor" localSheetId="7">#REF!</definedName>
    <definedName name="Augfcompressor">#REF!</definedName>
    <definedName name="Augfcvshrinkage" localSheetId="4">#REF!</definedName>
    <definedName name="Augfcvshrinkage" localSheetId="6">#REF!</definedName>
    <definedName name="Augfcvshrinkage" localSheetId="7">#REF!</definedName>
    <definedName name="Augfcvshrinkage">#REF!</definedName>
    <definedName name="Augfdemand" localSheetId="4">#REF!</definedName>
    <definedName name="Augfdemand" localSheetId="6">#REF!</definedName>
    <definedName name="Augfdemand" localSheetId="7">#REF!</definedName>
    <definedName name="Augfdemand">#REF!</definedName>
    <definedName name="Augfldz" localSheetId="4">#REF!</definedName>
    <definedName name="Augfldz" localSheetId="6">#REF!</definedName>
    <definedName name="Augfldz" localSheetId="7">#REF!</definedName>
    <definedName name="Augfldz">#REF!</definedName>
    <definedName name="Augfnts" localSheetId="4">#REF!</definedName>
    <definedName name="Augfnts" localSheetId="6">#REF!</definedName>
    <definedName name="Augfnts" localSheetId="7">#REF!</definedName>
    <definedName name="Augfnts">#REF!</definedName>
    <definedName name="Augfuag" localSheetId="4">#REF!</definedName>
    <definedName name="Augfuag" localSheetId="6">#REF!</definedName>
    <definedName name="Augfuag" localSheetId="7">#REF!</definedName>
    <definedName name="Augfuag">#REF!</definedName>
    <definedName name="Augldz" localSheetId="4">#REF!</definedName>
    <definedName name="Augldz" localSheetId="6">#REF!</definedName>
    <definedName name="Augldz" localSheetId="7">#REF!</definedName>
    <definedName name="Augldz">#REF!</definedName>
    <definedName name="Augnts" localSheetId="4">#REF!</definedName>
    <definedName name="Augnts" localSheetId="6">#REF!</definedName>
    <definedName name="Augnts" localSheetId="7">#REF!</definedName>
    <definedName name="Augnts">#REF!</definedName>
    <definedName name="Auguag" localSheetId="4">#REF!</definedName>
    <definedName name="Auguag" localSheetId="6">#REF!</definedName>
    <definedName name="Auguag" localSheetId="7">#REF!</definedName>
    <definedName name="Auguag">#REF!</definedName>
    <definedName name="CFAnalysis" localSheetId="4">#REF!</definedName>
    <definedName name="CFAnalysis" localSheetId="6">#REF!</definedName>
    <definedName name="CFAnalysis" localSheetId="7">#REF!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#REF!</definedName>
    <definedName name="Deccvshrinkage" localSheetId="4">#REF!</definedName>
    <definedName name="Deccvshrinkage" localSheetId="6">#REF!</definedName>
    <definedName name="Deccvshrinkage" localSheetId="7">#REF!</definedName>
    <definedName name="Deccvshrinkage">#REF!</definedName>
    <definedName name="Decdemand" localSheetId="4">#REF!</definedName>
    <definedName name="Decdemand" localSheetId="6">#REF!</definedName>
    <definedName name="Decdemand" localSheetId="7">#REF!</definedName>
    <definedName name="Decdemand">#REF!</definedName>
    <definedName name="Decfcompressor" localSheetId="4">#REF!</definedName>
    <definedName name="Decfcompressor" localSheetId="6">#REF!</definedName>
    <definedName name="Decfcompressor" localSheetId="7">#REF!</definedName>
    <definedName name="Decfcompressor">#REF!</definedName>
    <definedName name="Decfcvshrinkage" localSheetId="4">#REF!</definedName>
    <definedName name="Decfcvshrinkage" localSheetId="6">#REF!</definedName>
    <definedName name="Decfcvshrinkage" localSheetId="7">#REF!</definedName>
    <definedName name="Decfcvshrinkage">#REF!</definedName>
    <definedName name="Decfdemand" localSheetId="4">#REF!</definedName>
    <definedName name="Decfdemand" localSheetId="6">#REF!</definedName>
    <definedName name="Decfdemand" localSheetId="7">#REF!</definedName>
    <definedName name="Decfdemand">#REF!</definedName>
    <definedName name="Decfldz" localSheetId="4">#REF!</definedName>
    <definedName name="Decfldz" localSheetId="6">#REF!</definedName>
    <definedName name="Decfldz" localSheetId="7">#REF!</definedName>
    <definedName name="Decfldz">#REF!</definedName>
    <definedName name="Decfnts" localSheetId="4">#REF!</definedName>
    <definedName name="Decfnts" localSheetId="6">#REF!</definedName>
    <definedName name="Decfnts" localSheetId="7">#REF!</definedName>
    <definedName name="Decfnts">#REF!</definedName>
    <definedName name="Decfuag" localSheetId="4">#REF!</definedName>
    <definedName name="Decfuag" localSheetId="6">#REF!</definedName>
    <definedName name="Decfuag" localSheetId="7">#REF!</definedName>
    <definedName name="Decfuag">#REF!</definedName>
    <definedName name="Decldz" localSheetId="4">#REF!</definedName>
    <definedName name="Decldz" localSheetId="6">#REF!</definedName>
    <definedName name="Decldz" localSheetId="7">#REF!</definedName>
    <definedName name="Decldz">#REF!</definedName>
    <definedName name="Decnts" localSheetId="4">#REF!</definedName>
    <definedName name="Decnts" localSheetId="6">#REF!</definedName>
    <definedName name="Decnts" localSheetId="7">#REF!</definedName>
    <definedName name="Decnts">#REF!</definedName>
    <definedName name="Decuag" localSheetId="4">#REF!</definedName>
    <definedName name="Decuag" localSheetId="6">#REF!</definedName>
    <definedName name="Decuag" localSheetId="7">#REF!</definedName>
    <definedName name="Decuag">#REF!</definedName>
    <definedName name="Febcompressor" localSheetId="4">#REF!</definedName>
    <definedName name="Febcompressor" localSheetId="6">#REF!</definedName>
    <definedName name="Febcompressor" localSheetId="7">#REF!</definedName>
    <definedName name="Febcompressor">#REF!</definedName>
    <definedName name="Febcvshrinkage" localSheetId="4">#REF!</definedName>
    <definedName name="Febcvshrinkage" localSheetId="6">#REF!</definedName>
    <definedName name="Febcvshrinkage" localSheetId="7">#REF!</definedName>
    <definedName name="Febcvshrinkage">#REF!</definedName>
    <definedName name="Febdemand" localSheetId="4">#REF!</definedName>
    <definedName name="Febdemand" localSheetId="6">#REF!</definedName>
    <definedName name="Febdemand" localSheetId="7">#REF!</definedName>
    <definedName name="Febdemand">#REF!</definedName>
    <definedName name="Febfcompressor" localSheetId="4">#REF!</definedName>
    <definedName name="Febfcompressor" localSheetId="6">#REF!</definedName>
    <definedName name="Febfcompressor" localSheetId="7">#REF!</definedName>
    <definedName name="Febfcompressor">#REF!</definedName>
    <definedName name="Febfcvshrinkage" localSheetId="4">#REF!</definedName>
    <definedName name="Febfcvshrinkage" localSheetId="6">#REF!</definedName>
    <definedName name="Febfcvshrinkage" localSheetId="7">#REF!</definedName>
    <definedName name="Febfcvshrinkage">#REF!</definedName>
    <definedName name="Febfdemand" localSheetId="4">#REF!</definedName>
    <definedName name="Febfdemand" localSheetId="6">#REF!</definedName>
    <definedName name="Febfdemand" localSheetId="7">#REF!</definedName>
    <definedName name="Febfdemand">#REF!</definedName>
    <definedName name="Febfldz" localSheetId="4">#REF!</definedName>
    <definedName name="Febfldz" localSheetId="6">#REF!</definedName>
    <definedName name="Febfldz" localSheetId="7">#REF!</definedName>
    <definedName name="Febfldz">#REF!</definedName>
    <definedName name="Febfnts" localSheetId="4">#REF!</definedName>
    <definedName name="Febfnts" localSheetId="6">#REF!</definedName>
    <definedName name="Febfnts" localSheetId="7">#REF!</definedName>
    <definedName name="Febfnts">#REF!</definedName>
    <definedName name="Febfuag" localSheetId="4">#REF!</definedName>
    <definedName name="Febfuag" localSheetId="6">#REF!</definedName>
    <definedName name="Febfuag" localSheetId="7">#REF!</definedName>
    <definedName name="Febfuag">#REF!</definedName>
    <definedName name="Febldz" localSheetId="4">#REF!</definedName>
    <definedName name="Febldz" localSheetId="6">#REF!</definedName>
    <definedName name="Febldz" localSheetId="7">#REF!</definedName>
    <definedName name="Febldz">#REF!</definedName>
    <definedName name="Febnts" localSheetId="4">#REF!</definedName>
    <definedName name="Febnts" localSheetId="6">#REF!</definedName>
    <definedName name="Febnts" localSheetId="7">#REF!</definedName>
    <definedName name="Febnts">#REF!</definedName>
    <definedName name="Febuag" localSheetId="4">#REF!</definedName>
    <definedName name="Febuag" localSheetId="6">#REF!</definedName>
    <definedName name="Febuag" localSheetId="7">#REF!</definedName>
    <definedName name="Febuag">#REF!</definedName>
    <definedName name="Fergus" localSheetId="4">#REF!</definedName>
    <definedName name="Fergus" localSheetId="6">#REF!</definedName>
    <definedName name="Fergus" localSheetId="7">#REF!</definedName>
    <definedName name="Fergus">#REF!</definedName>
    <definedName name="Jancompressor" localSheetId="4">#REF!</definedName>
    <definedName name="Jancompressor" localSheetId="6">#REF!</definedName>
    <definedName name="Jancompressor" localSheetId="7">#REF!</definedName>
    <definedName name="Jancompressor">#REF!</definedName>
    <definedName name="Jancvshrinkage" localSheetId="4">#REF!</definedName>
    <definedName name="Jancvshrinkage" localSheetId="6">#REF!</definedName>
    <definedName name="Jancvshrinkage" localSheetId="7">#REF!</definedName>
    <definedName name="Jancvshrinkage">#REF!</definedName>
    <definedName name="Jandemand" localSheetId="4">#REF!</definedName>
    <definedName name="Jandemand" localSheetId="6">#REF!</definedName>
    <definedName name="Jandemand" localSheetId="7">#REF!</definedName>
    <definedName name="Jandemand">#REF!</definedName>
    <definedName name="Janfcompressor" localSheetId="4">#REF!</definedName>
    <definedName name="Janfcompressor" localSheetId="6">#REF!</definedName>
    <definedName name="Janfcompressor" localSheetId="7">#REF!</definedName>
    <definedName name="Janfcompressor">#REF!</definedName>
    <definedName name="Janfcvshrinkage" localSheetId="4">#REF!</definedName>
    <definedName name="Janfcvshrinkage" localSheetId="6">#REF!</definedName>
    <definedName name="Janfcvshrinkage" localSheetId="7">#REF!</definedName>
    <definedName name="Janfcvshrinkage">#REF!</definedName>
    <definedName name="Janfdemand" localSheetId="4">#REF!</definedName>
    <definedName name="Janfdemand" localSheetId="6">#REF!</definedName>
    <definedName name="Janfdemand" localSheetId="7">#REF!</definedName>
    <definedName name="Janfdemand">#REF!</definedName>
    <definedName name="Janfldz" localSheetId="4">#REF!</definedName>
    <definedName name="Janfldz" localSheetId="6">#REF!</definedName>
    <definedName name="Janfldz" localSheetId="7">#REF!</definedName>
    <definedName name="Janfldz">#REF!</definedName>
    <definedName name="Janfnts" localSheetId="4">#REF!</definedName>
    <definedName name="Janfnts" localSheetId="6">#REF!</definedName>
    <definedName name="Janfnts" localSheetId="7">#REF!</definedName>
    <definedName name="Janfnts">#REF!</definedName>
    <definedName name="Janfuag" localSheetId="4">#REF!</definedName>
    <definedName name="Janfuag" localSheetId="6">#REF!</definedName>
    <definedName name="Janfuag" localSheetId="7">#REF!</definedName>
    <definedName name="Janfuag">#REF!</definedName>
    <definedName name="Janldz" localSheetId="4">#REF!</definedName>
    <definedName name="Janldz" localSheetId="6">#REF!</definedName>
    <definedName name="Janldz" localSheetId="7">#REF!</definedName>
    <definedName name="Janldz">#REF!</definedName>
    <definedName name="Jannts" localSheetId="4">#REF!</definedName>
    <definedName name="Jannts" localSheetId="6">#REF!</definedName>
    <definedName name="Jannts" localSheetId="7">#REF!</definedName>
    <definedName name="Jannts">#REF!</definedName>
    <definedName name="Januag" localSheetId="4">#REF!</definedName>
    <definedName name="Januag" localSheetId="6">#REF!</definedName>
    <definedName name="Januag" localSheetId="7">#REF!</definedName>
    <definedName name="Januag">#REF!</definedName>
    <definedName name="Julcompressor" localSheetId="4">#REF!</definedName>
    <definedName name="Julcompressor" localSheetId="6">#REF!</definedName>
    <definedName name="Julcompressor" localSheetId="7">#REF!</definedName>
    <definedName name="Julcompressor">#REF!</definedName>
    <definedName name="Julcvshrinkage" localSheetId="4">#REF!</definedName>
    <definedName name="Julcvshrinkage" localSheetId="6">#REF!</definedName>
    <definedName name="Julcvshrinkage" localSheetId="7">#REF!</definedName>
    <definedName name="Julcvshrinkage">#REF!</definedName>
    <definedName name="Juldemand" localSheetId="4">#REF!</definedName>
    <definedName name="Juldemand" localSheetId="6">#REF!</definedName>
    <definedName name="Juldemand" localSheetId="7">#REF!</definedName>
    <definedName name="Juldemand">#REF!</definedName>
    <definedName name="Julfcompressor" localSheetId="4">#REF!</definedName>
    <definedName name="Julfcompressor" localSheetId="6">#REF!</definedName>
    <definedName name="Julfcompressor" localSheetId="7">#REF!</definedName>
    <definedName name="Julfcompressor">#REF!</definedName>
    <definedName name="Julfcvshrinkage" localSheetId="4">#REF!</definedName>
    <definedName name="Julfcvshrinkage" localSheetId="6">#REF!</definedName>
    <definedName name="Julfcvshrinkage" localSheetId="7">#REF!</definedName>
    <definedName name="Julfcvshrinkage">#REF!</definedName>
    <definedName name="Julfdemand" localSheetId="4">#REF!</definedName>
    <definedName name="Julfdemand" localSheetId="6">#REF!</definedName>
    <definedName name="Julfdemand" localSheetId="7">#REF!</definedName>
    <definedName name="Julfdemand">#REF!</definedName>
    <definedName name="Julfldz" localSheetId="4">#REF!</definedName>
    <definedName name="Julfldz" localSheetId="6">#REF!</definedName>
    <definedName name="Julfldz" localSheetId="7">#REF!</definedName>
    <definedName name="Julfldz">#REF!</definedName>
    <definedName name="Julfnts" localSheetId="4">#REF!</definedName>
    <definedName name="Julfnts" localSheetId="6">#REF!</definedName>
    <definedName name="Julfnts" localSheetId="7">#REF!</definedName>
    <definedName name="Julfnts">#REF!</definedName>
    <definedName name="Julfuag" localSheetId="4">#REF!</definedName>
    <definedName name="Julfuag" localSheetId="6">#REF!</definedName>
    <definedName name="Julfuag" localSheetId="7">#REF!</definedName>
    <definedName name="Julfuag">#REF!</definedName>
    <definedName name="Julldz" localSheetId="4">#REF!</definedName>
    <definedName name="Julldz" localSheetId="6">#REF!</definedName>
    <definedName name="Julldz" localSheetId="7">#REF!</definedName>
    <definedName name="Julldz">#REF!</definedName>
    <definedName name="Julnts" localSheetId="4">#REF!</definedName>
    <definedName name="Julnts" localSheetId="6">#REF!</definedName>
    <definedName name="Julnts" localSheetId="7">#REF!</definedName>
    <definedName name="Julnts">#REF!</definedName>
    <definedName name="Juluag" localSheetId="4">#REF!</definedName>
    <definedName name="Juluag" localSheetId="6">#REF!</definedName>
    <definedName name="Juluag" localSheetId="7">#REF!</definedName>
    <definedName name="Juluag">#REF!</definedName>
    <definedName name="Juncompressor" localSheetId="4">#REF!</definedName>
    <definedName name="Juncompressor" localSheetId="6">#REF!</definedName>
    <definedName name="Juncompressor" localSheetId="7">#REF!</definedName>
    <definedName name="Juncompressor">#REF!</definedName>
    <definedName name="Juncvshrinkage" localSheetId="4">#REF!</definedName>
    <definedName name="Juncvshrinkage" localSheetId="6">#REF!</definedName>
    <definedName name="Juncvshrinkage" localSheetId="7">#REF!</definedName>
    <definedName name="Juncvshrinkage">#REF!</definedName>
    <definedName name="Jundemand" localSheetId="4">#REF!</definedName>
    <definedName name="Jundemand" localSheetId="6">#REF!</definedName>
    <definedName name="Jundemand" localSheetId="7">#REF!</definedName>
    <definedName name="Jundemand">#REF!</definedName>
    <definedName name="Junfcompressor" localSheetId="4">#REF!</definedName>
    <definedName name="Junfcompressor" localSheetId="6">#REF!</definedName>
    <definedName name="Junfcompressor" localSheetId="7">#REF!</definedName>
    <definedName name="Junfcompressor">#REF!</definedName>
    <definedName name="Junfcvshrinkage" localSheetId="4">#REF!</definedName>
    <definedName name="Junfcvshrinkage" localSheetId="6">#REF!</definedName>
    <definedName name="Junfcvshrinkage" localSheetId="7">#REF!</definedName>
    <definedName name="Junfcvshrinkage">#REF!</definedName>
    <definedName name="Junfdemand" localSheetId="4">#REF!</definedName>
    <definedName name="Junfdemand" localSheetId="6">#REF!</definedName>
    <definedName name="Junfdemand" localSheetId="7">#REF!</definedName>
    <definedName name="Junfdemand">#REF!</definedName>
    <definedName name="Junfldz" localSheetId="4">#REF!</definedName>
    <definedName name="Junfldz" localSheetId="6">#REF!</definedName>
    <definedName name="Junfldz" localSheetId="7">#REF!</definedName>
    <definedName name="Junfldz">#REF!</definedName>
    <definedName name="Junfnts" localSheetId="4">#REF!</definedName>
    <definedName name="Junfnts" localSheetId="6">#REF!</definedName>
    <definedName name="Junfnts" localSheetId="7">#REF!</definedName>
    <definedName name="Junfnts">#REF!</definedName>
    <definedName name="Junfuag" localSheetId="4">#REF!</definedName>
    <definedName name="Junfuag" localSheetId="6">#REF!</definedName>
    <definedName name="Junfuag" localSheetId="7">#REF!</definedName>
    <definedName name="Junfuag">#REF!</definedName>
    <definedName name="Junldz" localSheetId="4">#REF!</definedName>
    <definedName name="Junldz" localSheetId="6">#REF!</definedName>
    <definedName name="Junldz" localSheetId="7">#REF!</definedName>
    <definedName name="Junldz">#REF!</definedName>
    <definedName name="Junnts" localSheetId="4">#REF!</definedName>
    <definedName name="Junnts" localSheetId="6">#REF!</definedName>
    <definedName name="Junnts" localSheetId="7">#REF!</definedName>
    <definedName name="Junnts">#REF!</definedName>
    <definedName name="Junuag" localSheetId="4">#REF!</definedName>
    <definedName name="Junuag" localSheetId="6">#REF!</definedName>
    <definedName name="Junuag" localSheetId="7">#REF!</definedName>
    <definedName name="Junuag">#REF!</definedName>
    <definedName name="Marcompressor" localSheetId="4">#REF!</definedName>
    <definedName name="Marcompressor" localSheetId="6">#REF!</definedName>
    <definedName name="Marcompressor" localSheetId="7">#REF!</definedName>
    <definedName name="Marcompressor">#REF!</definedName>
    <definedName name="Marcvshrinkage" localSheetId="4">#REF!</definedName>
    <definedName name="Marcvshrinkage" localSheetId="6">#REF!</definedName>
    <definedName name="Marcvshrinkage" localSheetId="7">#REF!</definedName>
    <definedName name="Marcvshrinkage">#REF!</definedName>
    <definedName name="Mardemand" localSheetId="4">#REF!</definedName>
    <definedName name="Mardemand" localSheetId="6">#REF!</definedName>
    <definedName name="Mardemand" localSheetId="7">#REF!</definedName>
    <definedName name="Mardemand">#REF!</definedName>
    <definedName name="Marfcompressor" localSheetId="4">#REF!</definedName>
    <definedName name="Marfcompressor" localSheetId="6">#REF!</definedName>
    <definedName name="Marfcompressor" localSheetId="7">#REF!</definedName>
    <definedName name="Marfcompressor">#REF!</definedName>
    <definedName name="Marfcvshrinkage" localSheetId="4">#REF!</definedName>
    <definedName name="Marfcvshrinkage" localSheetId="6">#REF!</definedName>
    <definedName name="Marfcvshrinkage" localSheetId="7">#REF!</definedName>
    <definedName name="Marfcvshrinkage">#REF!</definedName>
    <definedName name="Marfdemand" localSheetId="4">#REF!</definedName>
    <definedName name="Marfdemand" localSheetId="6">#REF!</definedName>
    <definedName name="Marfdemand" localSheetId="7">#REF!</definedName>
    <definedName name="Marfdemand">#REF!</definedName>
    <definedName name="Marfldz" localSheetId="4">#REF!</definedName>
    <definedName name="Marfldz" localSheetId="6">#REF!</definedName>
    <definedName name="Marfldz" localSheetId="7">#REF!</definedName>
    <definedName name="Marfldz">#REF!</definedName>
    <definedName name="Marfnts" localSheetId="4">#REF!</definedName>
    <definedName name="Marfnts" localSheetId="6">#REF!</definedName>
    <definedName name="Marfnts" localSheetId="7">#REF!</definedName>
    <definedName name="Marfnts">#REF!</definedName>
    <definedName name="Marfuag" localSheetId="4">#REF!</definedName>
    <definedName name="Marfuag" localSheetId="6">#REF!</definedName>
    <definedName name="Marfuag" localSheetId="7">#REF!</definedName>
    <definedName name="Marfuag">#REF!</definedName>
    <definedName name="Marldz" localSheetId="4">#REF!</definedName>
    <definedName name="Marldz" localSheetId="6">#REF!</definedName>
    <definedName name="Marldz" localSheetId="7">#REF!</definedName>
    <definedName name="Marldz">#REF!</definedName>
    <definedName name="Marnts" localSheetId="4">#REF!</definedName>
    <definedName name="Marnts" localSheetId="6">#REF!</definedName>
    <definedName name="Marnts" localSheetId="7">#REF!</definedName>
    <definedName name="Marnts">#REF!</definedName>
    <definedName name="Maruag" localSheetId="4">#REF!</definedName>
    <definedName name="Maruag" localSheetId="6">#REF!</definedName>
    <definedName name="Maruag" localSheetId="7">#REF!</definedName>
    <definedName name="Maruag">#REF!</definedName>
    <definedName name="Maycompressor" localSheetId="4">#REF!</definedName>
    <definedName name="Maycompressor" localSheetId="6">#REF!</definedName>
    <definedName name="Maycompressor" localSheetId="7">#REF!</definedName>
    <definedName name="Maycompressor">#REF!</definedName>
    <definedName name="Maycvshrinkage" localSheetId="4">#REF!</definedName>
    <definedName name="Maycvshrinkage" localSheetId="6">#REF!</definedName>
    <definedName name="Maycvshrinkage" localSheetId="7">#REF!</definedName>
    <definedName name="Maycvshrinkage">#REF!</definedName>
    <definedName name="Maydemand" localSheetId="4">#REF!</definedName>
    <definedName name="Maydemand" localSheetId="6">#REF!</definedName>
    <definedName name="Maydemand" localSheetId="7">#REF!</definedName>
    <definedName name="Maydemand">#REF!</definedName>
    <definedName name="Mayfcompressor" localSheetId="4">#REF!</definedName>
    <definedName name="Mayfcompressor" localSheetId="6">#REF!</definedName>
    <definedName name="Mayfcompressor" localSheetId="7">#REF!</definedName>
    <definedName name="Mayfcompressor">#REF!</definedName>
    <definedName name="Mayfcvshrinkage" localSheetId="4">#REF!</definedName>
    <definedName name="Mayfcvshrinkage" localSheetId="6">#REF!</definedName>
    <definedName name="Mayfcvshrinkage" localSheetId="7">#REF!</definedName>
    <definedName name="Mayfcvshrinkage">#REF!</definedName>
    <definedName name="Mayfdemand" localSheetId="4">#REF!</definedName>
    <definedName name="Mayfdemand" localSheetId="6">#REF!</definedName>
    <definedName name="Mayfdemand" localSheetId="7">#REF!</definedName>
    <definedName name="Mayfdemand">#REF!</definedName>
    <definedName name="Mayfldz" localSheetId="4">#REF!</definedName>
    <definedName name="Mayfldz" localSheetId="6">#REF!</definedName>
    <definedName name="Mayfldz" localSheetId="7">#REF!</definedName>
    <definedName name="Mayfldz">#REF!</definedName>
    <definedName name="Mayfnts" localSheetId="4">#REF!</definedName>
    <definedName name="Mayfnts" localSheetId="6">#REF!</definedName>
    <definedName name="Mayfnts" localSheetId="7">#REF!</definedName>
    <definedName name="Mayfnts">#REF!</definedName>
    <definedName name="Mayfuag" localSheetId="4">#REF!</definedName>
    <definedName name="Mayfuag" localSheetId="6">#REF!</definedName>
    <definedName name="Mayfuag" localSheetId="7">#REF!</definedName>
    <definedName name="Mayfuag">#REF!</definedName>
    <definedName name="Mayldz" localSheetId="4">#REF!</definedName>
    <definedName name="Mayldz" localSheetId="6">#REF!</definedName>
    <definedName name="Mayldz" localSheetId="7">#REF!</definedName>
    <definedName name="Mayldz">#REF!</definedName>
    <definedName name="Maynts" localSheetId="4">#REF!</definedName>
    <definedName name="Maynts" localSheetId="6">#REF!</definedName>
    <definedName name="Maynts" localSheetId="7">#REF!</definedName>
    <definedName name="Maynts">#REF!</definedName>
    <definedName name="Mayuag" localSheetId="4">#REF!</definedName>
    <definedName name="Mayuag" localSheetId="6">#REF!</definedName>
    <definedName name="Mayuag" localSheetId="7">#REF!</definedName>
    <definedName name="Mayuag">#REF!</definedName>
    <definedName name="Novcompressor" localSheetId="4">#REF!</definedName>
    <definedName name="Novcompressor" localSheetId="6">#REF!</definedName>
    <definedName name="Novcompressor" localSheetId="7">#REF!</definedName>
    <definedName name="Novcompressor">#REF!</definedName>
    <definedName name="Novcvshrinkage" localSheetId="4">#REF!</definedName>
    <definedName name="Novcvshrinkage" localSheetId="6">#REF!</definedName>
    <definedName name="Novcvshrinkage" localSheetId="7">#REF!</definedName>
    <definedName name="Novcvshrinkage">#REF!</definedName>
    <definedName name="Novdemand" localSheetId="4">#REF!</definedName>
    <definedName name="Novdemand" localSheetId="6">#REF!</definedName>
    <definedName name="Novdemand" localSheetId="7">#REF!</definedName>
    <definedName name="Novdemand">#REF!</definedName>
    <definedName name="Novfcompressor" localSheetId="4">#REF!</definedName>
    <definedName name="Novfcompressor" localSheetId="6">#REF!</definedName>
    <definedName name="Novfcompressor" localSheetId="7">#REF!</definedName>
    <definedName name="Novfcompressor">#REF!</definedName>
    <definedName name="Novfcvshrinkage" localSheetId="4">#REF!</definedName>
    <definedName name="Novfcvshrinkage" localSheetId="6">#REF!</definedName>
    <definedName name="Novfcvshrinkage" localSheetId="7">#REF!</definedName>
    <definedName name="Novfcvshrinkage">#REF!</definedName>
    <definedName name="Novfdemand" localSheetId="4">#REF!</definedName>
    <definedName name="Novfdemand" localSheetId="6">#REF!</definedName>
    <definedName name="Novfdemand" localSheetId="7">#REF!</definedName>
    <definedName name="Novfdemand">#REF!</definedName>
    <definedName name="Novfldz" localSheetId="4">#REF!</definedName>
    <definedName name="Novfldz" localSheetId="6">#REF!</definedName>
    <definedName name="Novfldz" localSheetId="7">#REF!</definedName>
    <definedName name="Novfldz">#REF!</definedName>
    <definedName name="Novfnts" localSheetId="4">#REF!</definedName>
    <definedName name="Novfnts" localSheetId="6">#REF!</definedName>
    <definedName name="Novfnts" localSheetId="7">#REF!</definedName>
    <definedName name="Novfnts">#REF!</definedName>
    <definedName name="Novfuag" localSheetId="4">#REF!</definedName>
    <definedName name="Novfuag" localSheetId="6">#REF!</definedName>
    <definedName name="Novfuag" localSheetId="7">#REF!</definedName>
    <definedName name="Novfuag">#REF!</definedName>
    <definedName name="Novldz" localSheetId="4">#REF!</definedName>
    <definedName name="Novldz" localSheetId="6">#REF!</definedName>
    <definedName name="Novldz" localSheetId="7">#REF!</definedName>
    <definedName name="Novldz">#REF!</definedName>
    <definedName name="Novnts" localSheetId="4">#REF!</definedName>
    <definedName name="Novnts" localSheetId="6">#REF!</definedName>
    <definedName name="Novnts" localSheetId="7">#REF!</definedName>
    <definedName name="Novnts">#REF!</definedName>
    <definedName name="Novuag" localSheetId="4">#REF!</definedName>
    <definedName name="Novuag" localSheetId="6">#REF!</definedName>
    <definedName name="Novuag" localSheetId="7">#REF!</definedName>
    <definedName name="Novuag">#REF!</definedName>
    <definedName name="Octcompressor" localSheetId="4">#REF!</definedName>
    <definedName name="Octcompressor" localSheetId="6">#REF!</definedName>
    <definedName name="Octcompressor" localSheetId="7">#REF!</definedName>
    <definedName name="Octcompressor">#REF!</definedName>
    <definedName name="Octcvshrinkage" localSheetId="4">#REF!</definedName>
    <definedName name="Octcvshrinkage" localSheetId="6">#REF!</definedName>
    <definedName name="Octcvshrinkage" localSheetId="7">#REF!</definedName>
    <definedName name="Octcvshrinkage">#REF!</definedName>
    <definedName name="Octdemand" localSheetId="4">#REF!</definedName>
    <definedName name="Octdemand" localSheetId="6">#REF!</definedName>
    <definedName name="Octdemand" localSheetId="7">#REF!</definedName>
    <definedName name="Octdemand">#REF!</definedName>
    <definedName name="Octfcompressor" localSheetId="4">#REF!</definedName>
    <definedName name="Octfcompressor" localSheetId="6">#REF!</definedName>
    <definedName name="Octfcompressor" localSheetId="7">#REF!</definedName>
    <definedName name="Octfcompressor">#REF!</definedName>
    <definedName name="Octfcvshrinkage" localSheetId="4">#REF!</definedName>
    <definedName name="Octfcvshrinkage" localSheetId="6">#REF!</definedName>
    <definedName name="Octfcvshrinkage" localSheetId="7">#REF!</definedName>
    <definedName name="Octfcvshrinkage">#REF!</definedName>
    <definedName name="Octfdemand" localSheetId="4">#REF!</definedName>
    <definedName name="Octfdemand" localSheetId="6">#REF!</definedName>
    <definedName name="Octfdemand" localSheetId="7">#REF!</definedName>
    <definedName name="Octfdemand">#REF!</definedName>
    <definedName name="Octfldz" localSheetId="4">#REF!</definedName>
    <definedName name="Octfldz" localSheetId="6">#REF!</definedName>
    <definedName name="Octfldz" localSheetId="7">#REF!</definedName>
    <definedName name="Octfldz">#REF!</definedName>
    <definedName name="Octfnts" localSheetId="4">#REF!</definedName>
    <definedName name="Octfnts" localSheetId="6">#REF!</definedName>
    <definedName name="Octfnts" localSheetId="7">#REF!</definedName>
    <definedName name="Octfnts">#REF!</definedName>
    <definedName name="Octfuag" localSheetId="4">#REF!</definedName>
    <definedName name="Octfuag" localSheetId="6">#REF!</definedName>
    <definedName name="Octfuag" localSheetId="7">#REF!</definedName>
    <definedName name="Octfuag">#REF!</definedName>
    <definedName name="Octldz" localSheetId="4">#REF!</definedName>
    <definedName name="Octldz" localSheetId="6">#REF!</definedName>
    <definedName name="Octldz" localSheetId="7">#REF!</definedName>
    <definedName name="Octldz">#REF!</definedName>
    <definedName name="Octnts" localSheetId="4">#REF!</definedName>
    <definedName name="Octnts" localSheetId="6">#REF!</definedName>
    <definedName name="Octnts" localSheetId="7">#REF!</definedName>
    <definedName name="Octnts">#REF!</definedName>
    <definedName name="Octuag" localSheetId="4">#REF!</definedName>
    <definedName name="Octuag" localSheetId="6">#REF!</definedName>
    <definedName name="Octuag" localSheetId="7">#REF!</definedName>
    <definedName name="Octuag">#REF!</definedName>
    <definedName name="Sepcompressor" localSheetId="4">#REF!</definedName>
    <definedName name="Sepcompressor" localSheetId="6">#REF!</definedName>
    <definedName name="Sepcompressor" localSheetId="7">#REF!</definedName>
    <definedName name="Sepcompressor">#REF!</definedName>
    <definedName name="Sepcvshrinkage" localSheetId="4">#REF!</definedName>
    <definedName name="Sepcvshrinkage" localSheetId="6">#REF!</definedName>
    <definedName name="Sepcvshrinkage" localSheetId="7">#REF!</definedName>
    <definedName name="Sepcvshrinkage">#REF!</definedName>
    <definedName name="Sepdemand" localSheetId="4">#REF!</definedName>
    <definedName name="Sepdemand" localSheetId="6">#REF!</definedName>
    <definedName name="Sepdemand" localSheetId="7">#REF!</definedName>
    <definedName name="Sepdemand">#REF!</definedName>
    <definedName name="Sepfcompressor" localSheetId="4">#REF!</definedName>
    <definedName name="Sepfcompressor" localSheetId="6">#REF!</definedName>
    <definedName name="Sepfcompressor" localSheetId="7">#REF!</definedName>
    <definedName name="Sepfcompressor">#REF!</definedName>
    <definedName name="Sepfcvshrinkage" localSheetId="4">#REF!</definedName>
    <definedName name="Sepfcvshrinkage" localSheetId="6">#REF!</definedName>
    <definedName name="Sepfcvshrinkage" localSheetId="7">#REF!</definedName>
    <definedName name="Sepfcvshrinkage">#REF!</definedName>
    <definedName name="Sepfdemand" localSheetId="4">#REF!</definedName>
    <definedName name="Sepfdemand" localSheetId="6">#REF!</definedName>
    <definedName name="Sepfdemand" localSheetId="7">#REF!</definedName>
    <definedName name="Sepfdemand">#REF!</definedName>
    <definedName name="Sepfldz" localSheetId="4">#REF!</definedName>
    <definedName name="Sepfldz" localSheetId="6">#REF!</definedName>
    <definedName name="Sepfldz" localSheetId="7">#REF!</definedName>
    <definedName name="Sepfldz">#REF!</definedName>
    <definedName name="Sepfnts" localSheetId="4">#REF!</definedName>
    <definedName name="Sepfnts" localSheetId="6">#REF!</definedName>
    <definedName name="Sepfnts" localSheetId="7">#REF!</definedName>
    <definedName name="Sepfnts">#REF!</definedName>
    <definedName name="Sepfuag" localSheetId="4">#REF!</definedName>
    <definedName name="Sepfuag" localSheetId="6">#REF!</definedName>
    <definedName name="Sepfuag" localSheetId="7">#REF!</definedName>
    <definedName name="Sepfuag">#REF!</definedName>
    <definedName name="Sepldz" localSheetId="4">#REF!</definedName>
    <definedName name="Sepldz" localSheetId="6">#REF!</definedName>
    <definedName name="Sepldz" localSheetId="7">#REF!</definedName>
    <definedName name="Sepldz">#REF!</definedName>
    <definedName name="Sepnts" localSheetId="4">#REF!</definedName>
    <definedName name="Sepnts" localSheetId="6">#REF!</definedName>
    <definedName name="Sepnts" localSheetId="7">#REF!</definedName>
    <definedName name="Sepnts">#REF!</definedName>
    <definedName name="Sepuag" localSheetId="4">#REF!</definedName>
    <definedName name="Sepuag" localSheetId="6">#REF!</definedName>
    <definedName name="Sepuag" localSheetId="7">#REF!</definedName>
    <definedName name="Sepuag">#REF!</definedName>
    <definedName name="Teeside" localSheetId="4">#REF!</definedName>
    <definedName name="Teeside" localSheetId="6">#REF!</definedName>
    <definedName name="Teeside" localSheetId="7">#REF!</definedName>
    <definedName name="Teeside">#REF!</definedName>
    <definedName name="UAG" localSheetId="4">OFFSET(#REF!,0,0,COUNTA(#REF!)-1,1)</definedName>
    <definedName name="UAG" localSheetId="6">OFFSET(#REF!,0,0,COUNTA(#REF!)-1,1)</definedName>
    <definedName name="UAG" localSheetId="7">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#REF!</definedName>
    <definedName name="YearMonthly" localSheetId="4">#REF!</definedName>
    <definedName name="YearMonthly" localSheetId="6">#REF!</definedName>
    <definedName name="YearMonthly" localSheetId="7">#REF!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725" i="10" l="1"/>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G5725" i="10"/>
  <c r="G5724" i="10"/>
  <c r="G5723" i="10"/>
  <c r="G5722" i="10"/>
  <c r="G5721" i="10"/>
  <c r="G5720" i="10"/>
  <c r="G5719" i="10"/>
  <c r="G5718" i="10"/>
  <c r="G5717" i="10"/>
  <c r="G5716" i="10"/>
  <c r="G5715" i="10"/>
  <c r="G5714" i="10"/>
  <c r="G5713" i="10"/>
  <c r="G5712" i="10"/>
  <c r="G5711" i="10"/>
  <c r="G5710" i="10"/>
  <c r="G5709" i="10"/>
  <c r="G5708" i="10"/>
  <c r="G5707" i="10"/>
  <c r="G5706" i="10"/>
  <c r="G5705" i="10"/>
  <c r="G5704" i="10"/>
  <c r="G5703" i="10"/>
  <c r="G5702" i="10"/>
  <c r="G5701" i="10"/>
  <c r="G5700" i="10"/>
  <c r="G5699" i="10"/>
  <c r="G5698" i="10"/>
  <c r="G5697" i="10"/>
  <c r="G5696" i="10"/>
  <c r="G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G5665" i="10"/>
  <c r="F5665" i="10"/>
  <c r="L5685" i="10"/>
  <c r="L5694" i="10"/>
  <c r="K5694" i="10"/>
  <c r="J5694" i="10"/>
  <c r="I5694" i="10"/>
  <c r="G5694" i="10"/>
  <c r="L5693" i="10"/>
  <c r="K5693" i="10"/>
  <c r="J5693" i="10"/>
  <c r="I5693" i="10"/>
  <c r="G5693" i="10"/>
  <c r="F5693" i="10"/>
  <c r="L5692" i="10"/>
  <c r="K5692" i="10"/>
  <c r="J5692" i="10"/>
  <c r="I5692" i="10"/>
  <c r="G5692" i="10"/>
  <c r="F5692" i="10"/>
  <c r="L5691" i="10"/>
  <c r="K5691" i="10"/>
  <c r="J5691" i="10"/>
  <c r="I5691" i="10"/>
  <c r="G5691" i="10"/>
  <c r="F5691" i="10"/>
  <c r="L5690" i="10"/>
  <c r="K5690" i="10"/>
  <c r="J5690" i="10"/>
  <c r="I5690" i="10"/>
  <c r="G5690" i="10"/>
  <c r="F5690" i="10"/>
  <c r="L5689" i="10"/>
  <c r="K5689" i="10"/>
  <c r="J5689" i="10"/>
  <c r="I5689" i="10"/>
  <c r="G5689" i="10"/>
  <c r="F5689" i="10"/>
  <c r="L5688" i="10"/>
  <c r="K5688" i="10"/>
  <c r="J5688" i="10"/>
  <c r="I5688" i="10"/>
  <c r="G5688" i="10"/>
  <c r="F5688" i="10"/>
  <c r="L5687" i="10"/>
  <c r="K5687" i="10"/>
  <c r="J5687" i="10"/>
  <c r="I5687" i="10"/>
  <c r="G5687" i="10"/>
  <c r="F5687" i="10"/>
  <c r="L5686" i="10"/>
  <c r="K5686" i="10"/>
  <c r="J5686" i="10"/>
  <c r="I5686" i="10"/>
  <c r="G5686" i="10"/>
  <c r="F5686" i="10"/>
  <c r="K5685" i="10"/>
  <c r="J5685" i="10"/>
  <c r="I5685" i="10"/>
  <c r="G5685" i="10"/>
  <c r="F5685" i="10"/>
  <c r="L5684" i="10"/>
  <c r="K5684" i="10"/>
  <c r="J5684" i="10"/>
  <c r="I5684" i="10"/>
  <c r="G5684" i="10"/>
  <c r="F5684" i="10"/>
  <c r="L5683" i="10"/>
  <c r="K5683" i="10"/>
  <c r="J5683" i="10"/>
  <c r="I5683" i="10"/>
  <c r="G5683" i="10"/>
  <c r="F5683" i="10"/>
  <c r="L5682" i="10"/>
  <c r="K5682" i="10"/>
  <c r="J5682" i="10"/>
  <c r="I5682" i="10"/>
  <c r="G5682" i="10"/>
  <c r="F5682" i="10"/>
  <c r="L5681" i="10"/>
  <c r="K5681" i="10"/>
  <c r="J5681" i="10"/>
  <c r="I5681" i="10"/>
  <c r="G5681" i="10"/>
  <c r="F5681" i="10"/>
  <c r="L5680" i="10"/>
  <c r="K5680" i="10"/>
  <c r="J5680" i="10"/>
  <c r="I5680" i="10"/>
  <c r="G5680" i="10"/>
  <c r="F5680" i="10"/>
  <c r="L5679" i="10"/>
  <c r="K5679" i="10"/>
  <c r="J5679" i="10"/>
  <c r="I5679" i="10"/>
  <c r="G5679" i="10"/>
  <c r="F5679" i="10"/>
  <c r="L5678" i="10"/>
  <c r="K5678" i="10"/>
  <c r="J5678" i="10"/>
  <c r="I5678" i="10"/>
  <c r="G5678" i="10"/>
  <c r="F5678" i="10"/>
  <c r="L5677" i="10"/>
  <c r="K5677" i="10"/>
  <c r="J5677" i="10"/>
  <c r="I5677" i="10"/>
  <c r="G5677" i="10"/>
  <c r="F5677" i="10"/>
  <c r="L5676" i="10"/>
  <c r="K5676" i="10"/>
  <c r="J5676" i="10"/>
  <c r="I5676" i="10"/>
  <c r="G5676" i="10"/>
  <c r="F5676" i="10"/>
  <c r="L5675" i="10"/>
  <c r="K5675" i="10"/>
  <c r="J5675" i="10"/>
  <c r="I5675" i="10"/>
  <c r="G5675" i="10"/>
  <c r="F5675" i="10"/>
  <c r="L5674" i="10"/>
  <c r="K5674" i="10"/>
  <c r="J5674" i="10"/>
  <c r="I5674" i="10"/>
  <c r="G5674" i="10"/>
  <c r="F5674" i="10"/>
  <c r="L5673" i="10"/>
  <c r="K5673" i="10"/>
  <c r="J5673" i="10"/>
  <c r="I5673" i="10"/>
  <c r="G5673" i="10"/>
  <c r="F5673" i="10"/>
  <c r="L5672" i="10"/>
  <c r="K5672" i="10"/>
  <c r="J5672" i="10"/>
  <c r="I5672" i="10"/>
  <c r="G5672" i="10"/>
  <c r="F5672" i="10"/>
  <c r="L5671" i="10"/>
  <c r="K5671" i="10"/>
  <c r="J5671" i="10"/>
  <c r="I5671" i="10"/>
  <c r="G5671" i="10"/>
  <c r="F5671" i="10"/>
  <c r="L5670" i="10"/>
  <c r="K5670" i="10"/>
  <c r="J5670" i="10"/>
  <c r="I5670" i="10"/>
  <c r="G5670" i="10"/>
  <c r="F5670" i="10"/>
  <c r="L5669" i="10"/>
  <c r="K5669" i="10"/>
  <c r="J5669" i="10"/>
  <c r="I5669" i="10"/>
  <c r="G5669" i="10"/>
  <c r="F5669" i="10"/>
  <c r="L5668" i="10"/>
  <c r="K5668" i="10"/>
  <c r="J5668" i="10"/>
  <c r="I5668" i="10"/>
  <c r="G5668" i="10"/>
  <c r="F5668" i="10"/>
  <c r="L5667" i="10"/>
  <c r="K5667" i="10"/>
  <c r="J5667" i="10"/>
  <c r="I5667" i="10"/>
  <c r="G5667" i="10"/>
  <c r="F5667" i="10"/>
  <c r="L5666" i="10"/>
  <c r="K5666" i="10"/>
  <c r="J5666" i="10"/>
  <c r="I5666" i="10"/>
  <c r="G5666" i="10"/>
  <c r="F5666" i="10"/>
  <c r="L5665" i="10"/>
  <c r="K5665" i="10"/>
  <c r="J5665" i="10"/>
  <c r="I5665" i="10"/>
  <c r="L5664" i="10"/>
  <c r="L5660" i="10"/>
  <c r="F5660" i="10"/>
  <c r="F5634" i="10"/>
  <c r="G5634" i="10"/>
  <c r="K5664" i="10"/>
  <c r="J5664" i="10"/>
  <c r="I5664" i="10"/>
  <c r="G5664" i="10"/>
  <c r="F5664" i="10"/>
  <c r="L5663" i="10"/>
  <c r="K5663" i="10"/>
  <c r="J5663" i="10"/>
  <c r="I5663" i="10"/>
  <c r="G5663" i="10"/>
  <c r="F5663" i="10"/>
  <c r="L5662" i="10"/>
  <c r="K5662" i="10"/>
  <c r="J5662" i="10"/>
  <c r="I5662" i="10"/>
  <c r="G5662" i="10"/>
  <c r="F5662" i="10"/>
  <c r="L5661" i="10"/>
  <c r="K5661" i="10"/>
  <c r="J5661" i="10"/>
  <c r="I5661" i="10"/>
  <c r="G5661" i="10"/>
  <c r="F5661" i="10"/>
  <c r="K5660" i="10"/>
  <c r="J5660" i="10"/>
  <c r="I5660" i="10"/>
  <c r="G5660" i="10"/>
  <c r="L5659" i="10"/>
  <c r="K5659" i="10"/>
  <c r="J5659" i="10"/>
  <c r="I5659" i="10"/>
  <c r="G5659" i="10"/>
  <c r="F5659" i="10"/>
  <c r="L5658" i="10"/>
  <c r="K5658" i="10"/>
  <c r="J5658" i="10"/>
  <c r="I5658" i="10"/>
  <c r="G5658" i="10"/>
  <c r="F5658" i="10"/>
  <c r="L5657" i="10"/>
  <c r="K5657" i="10"/>
  <c r="J5657" i="10"/>
  <c r="I5657" i="10"/>
  <c r="G5657" i="10"/>
  <c r="F5657" i="10"/>
  <c r="L5656" i="10"/>
  <c r="K5656" i="10"/>
  <c r="J5656" i="10"/>
  <c r="I5656" i="10"/>
  <c r="G5656" i="10"/>
  <c r="F5656" i="10"/>
  <c r="L5655" i="10"/>
  <c r="K5655" i="10"/>
  <c r="J5655" i="10"/>
  <c r="I5655" i="10"/>
  <c r="G5655" i="10"/>
  <c r="F5655" i="10"/>
  <c r="L5654" i="10"/>
  <c r="K5654" i="10"/>
  <c r="J5654" i="10"/>
  <c r="I5654" i="10"/>
  <c r="G5654" i="10"/>
  <c r="F5654" i="10"/>
  <c r="L5653" i="10"/>
  <c r="K5653" i="10"/>
  <c r="J5653" i="10"/>
  <c r="I5653" i="10"/>
  <c r="G5653" i="10"/>
  <c r="F5653" i="10"/>
  <c r="L5652" i="10"/>
  <c r="K5652" i="10"/>
  <c r="J5652" i="10"/>
  <c r="I5652" i="10"/>
  <c r="G5652" i="10"/>
  <c r="F5652" i="10"/>
  <c r="L5651" i="10"/>
  <c r="K5651" i="10"/>
  <c r="J5651" i="10"/>
  <c r="I5651" i="10"/>
  <c r="G5651" i="10"/>
  <c r="F5651" i="10"/>
  <c r="L5650" i="10"/>
  <c r="K5650" i="10"/>
  <c r="J5650" i="10"/>
  <c r="I5650" i="10"/>
  <c r="G5650" i="10"/>
  <c r="F5650" i="10"/>
  <c r="L5649" i="10"/>
  <c r="K5649" i="10"/>
  <c r="J5649" i="10"/>
  <c r="I5649" i="10"/>
  <c r="G5649" i="10"/>
  <c r="F5649" i="10"/>
  <c r="L5648" i="10"/>
  <c r="K5648" i="10"/>
  <c r="J5648" i="10"/>
  <c r="I5648" i="10"/>
  <c r="G5648" i="10"/>
  <c r="F5648" i="10"/>
  <c r="L5647" i="10"/>
  <c r="K5647" i="10"/>
  <c r="J5647" i="10"/>
  <c r="I5647" i="10"/>
  <c r="G5647" i="10"/>
  <c r="F5647" i="10"/>
  <c r="L5646" i="10"/>
  <c r="K5646" i="10"/>
  <c r="J5646" i="10"/>
  <c r="I5646" i="10"/>
  <c r="G5646" i="10"/>
  <c r="F5646" i="10"/>
  <c r="L5645" i="10"/>
  <c r="K5645" i="10"/>
  <c r="J5645" i="10"/>
  <c r="I5645" i="10"/>
  <c r="G5645" i="10"/>
  <c r="F5645" i="10"/>
  <c r="L5644" i="10"/>
  <c r="K5644" i="10"/>
  <c r="J5644" i="10"/>
  <c r="I5644" i="10"/>
  <c r="G5644" i="10"/>
  <c r="F5644" i="10"/>
  <c r="L5643" i="10"/>
  <c r="K5643" i="10"/>
  <c r="J5643" i="10"/>
  <c r="I5643" i="10"/>
  <c r="G5643" i="10"/>
  <c r="F5643" i="10"/>
  <c r="L5642" i="10"/>
  <c r="K5642" i="10"/>
  <c r="J5642" i="10"/>
  <c r="I5642" i="10"/>
  <c r="G5642" i="10"/>
  <c r="F5642" i="10"/>
  <c r="L5641" i="10"/>
  <c r="K5641" i="10"/>
  <c r="J5641" i="10"/>
  <c r="I5641" i="10"/>
  <c r="G5641" i="10"/>
  <c r="F5641" i="10"/>
  <c r="L5640" i="10"/>
  <c r="K5640" i="10"/>
  <c r="J5640" i="10"/>
  <c r="I5640" i="10"/>
  <c r="G5640" i="10"/>
  <c r="F5640" i="10"/>
  <c r="L5639" i="10"/>
  <c r="K5639" i="10"/>
  <c r="J5639" i="10"/>
  <c r="I5639" i="10"/>
  <c r="G5639" i="10"/>
  <c r="F5639" i="10"/>
  <c r="L5638" i="10"/>
  <c r="K5638" i="10"/>
  <c r="J5638" i="10"/>
  <c r="I5638" i="10"/>
  <c r="G5638" i="10"/>
  <c r="F5638" i="10"/>
  <c r="L5637" i="10"/>
  <c r="K5637" i="10"/>
  <c r="J5637" i="10"/>
  <c r="I5637" i="10"/>
  <c r="G5637" i="10"/>
  <c r="F5637" i="10"/>
  <c r="L5636" i="10"/>
  <c r="K5636" i="10"/>
  <c r="J5636" i="10"/>
  <c r="I5636" i="10"/>
  <c r="G5636" i="10"/>
  <c r="F5636" i="10"/>
  <c r="M5665" i="10" s="1"/>
  <c r="L5635" i="10"/>
  <c r="K5635" i="10"/>
  <c r="J5635" i="10"/>
  <c r="I5635" i="10"/>
  <c r="G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G5633" i="10"/>
  <c r="G5632" i="10"/>
  <c r="G5631" i="10"/>
  <c r="G5630" i="10"/>
  <c r="G5629" i="10"/>
  <c r="G5628" i="10"/>
  <c r="G5627" i="10"/>
  <c r="G5626" i="10"/>
  <c r="G5625" i="10"/>
  <c r="G5624" i="10"/>
  <c r="G5623" i="10"/>
  <c r="G5622" i="10"/>
  <c r="G5621" i="10"/>
  <c r="G5620" i="10"/>
  <c r="G5619" i="10"/>
  <c r="G5618" i="10"/>
  <c r="G5617" i="10"/>
  <c r="G5616" i="10"/>
  <c r="G5615" i="10"/>
  <c r="G5614" i="10"/>
  <c r="G5613" i="10"/>
  <c r="G5612" i="10"/>
  <c r="G5611" i="10"/>
  <c r="G5610" i="10"/>
  <c r="G5609" i="10"/>
  <c r="G5608" i="10"/>
  <c r="G5607" i="10"/>
  <c r="G5606" i="10"/>
  <c r="G5605" i="10"/>
  <c r="G5604" i="10"/>
  <c r="G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G5573" i="10"/>
  <c r="I5573" i="10"/>
  <c r="J5573" i="10"/>
  <c r="K5573" i="10"/>
  <c r="L5573" i="10"/>
  <c r="F5574" i="10"/>
  <c r="G5574" i="10"/>
  <c r="I5574" i="10"/>
  <c r="J5574" i="10"/>
  <c r="K5574" i="10"/>
  <c r="L5574" i="10"/>
  <c r="F5575" i="10"/>
  <c r="G5575" i="10"/>
  <c r="I5575" i="10"/>
  <c r="J5575" i="10"/>
  <c r="K5575" i="10"/>
  <c r="L5575" i="10"/>
  <c r="F5576" i="10"/>
  <c r="G5576" i="10"/>
  <c r="I5576" i="10"/>
  <c r="J5576" i="10"/>
  <c r="K5576" i="10"/>
  <c r="L5576" i="10"/>
  <c r="F5577" i="10"/>
  <c r="G5577" i="10"/>
  <c r="I5577" i="10"/>
  <c r="J5577" i="10"/>
  <c r="K5577" i="10"/>
  <c r="L5577" i="10"/>
  <c r="F5578" i="10"/>
  <c r="G5578" i="10"/>
  <c r="I5578" i="10"/>
  <c r="J5578" i="10"/>
  <c r="K5578" i="10"/>
  <c r="L5578" i="10"/>
  <c r="F5579" i="10"/>
  <c r="G5579" i="10"/>
  <c r="I5579" i="10"/>
  <c r="J5579" i="10"/>
  <c r="K5579" i="10"/>
  <c r="L5579" i="10"/>
  <c r="F5580" i="10"/>
  <c r="G5580" i="10"/>
  <c r="I5580" i="10"/>
  <c r="J5580" i="10"/>
  <c r="K5580" i="10"/>
  <c r="L5580" i="10"/>
  <c r="F5581" i="10"/>
  <c r="G5581" i="10"/>
  <c r="I5581" i="10"/>
  <c r="J5581" i="10"/>
  <c r="K5581" i="10"/>
  <c r="L5581" i="10"/>
  <c r="F5582" i="10"/>
  <c r="G5582" i="10"/>
  <c r="I5582" i="10"/>
  <c r="J5582" i="10"/>
  <c r="K5582" i="10"/>
  <c r="L5582" i="10"/>
  <c r="F5583" i="10"/>
  <c r="G5583" i="10"/>
  <c r="I5583" i="10"/>
  <c r="J5583" i="10"/>
  <c r="K5583" i="10"/>
  <c r="L5583" i="10"/>
  <c r="F5584" i="10"/>
  <c r="G5584" i="10"/>
  <c r="I5584" i="10"/>
  <c r="J5584" i="10"/>
  <c r="K5584" i="10"/>
  <c r="L5584" i="10"/>
  <c r="F5585" i="10"/>
  <c r="G5585" i="10"/>
  <c r="I5585" i="10"/>
  <c r="J5585" i="10"/>
  <c r="K5585" i="10"/>
  <c r="L5585" i="10"/>
  <c r="F5586" i="10"/>
  <c r="G5586" i="10"/>
  <c r="I5586" i="10"/>
  <c r="J5586" i="10"/>
  <c r="K5586" i="10"/>
  <c r="L5586" i="10"/>
  <c r="F5587" i="10"/>
  <c r="G5587" i="10"/>
  <c r="I5587" i="10"/>
  <c r="J5587" i="10"/>
  <c r="K5587" i="10"/>
  <c r="L5587" i="10"/>
  <c r="F5588" i="10"/>
  <c r="G5588" i="10"/>
  <c r="I5588" i="10"/>
  <c r="J5588" i="10"/>
  <c r="K5588" i="10"/>
  <c r="L5588" i="10"/>
  <c r="F5589" i="10"/>
  <c r="G5589" i="10"/>
  <c r="I5589" i="10"/>
  <c r="J5589" i="10"/>
  <c r="K5589" i="10"/>
  <c r="L5589" i="10"/>
  <c r="F5590" i="10"/>
  <c r="G5590" i="10"/>
  <c r="I5590" i="10"/>
  <c r="J5590" i="10"/>
  <c r="K5590" i="10"/>
  <c r="L5590" i="10"/>
  <c r="F5591" i="10"/>
  <c r="G5591" i="10"/>
  <c r="I5591" i="10"/>
  <c r="J5591" i="10"/>
  <c r="K5591" i="10"/>
  <c r="L5591" i="10"/>
  <c r="F5592" i="10"/>
  <c r="G5592" i="10"/>
  <c r="I5592" i="10"/>
  <c r="J5592" i="10"/>
  <c r="K5592" i="10"/>
  <c r="L5592" i="10"/>
  <c r="F5593" i="10"/>
  <c r="G5593" i="10"/>
  <c r="I5593" i="10"/>
  <c r="J5593" i="10"/>
  <c r="K5593" i="10"/>
  <c r="L5593" i="10"/>
  <c r="F5594" i="10"/>
  <c r="G5594" i="10"/>
  <c r="I5594" i="10"/>
  <c r="J5594" i="10"/>
  <c r="K5594" i="10"/>
  <c r="L5594" i="10"/>
  <c r="F5595" i="10"/>
  <c r="G5595" i="10"/>
  <c r="I5595" i="10"/>
  <c r="J5595" i="10"/>
  <c r="K5595" i="10"/>
  <c r="L5595" i="10"/>
  <c r="F5596" i="10"/>
  <c r="G5596" i="10"/>
  <c r="I5596" i="10"/>
  <c r="J5596" i="10"/>
  <c r="K5596" i="10"/>
  <c r="L5596" i="10"/>
  <c r="F5597" i="10"/>
  <c r="G5597" i="10"/>
  <c r="I5597" i="10"/>
  <c r="J5597" i="10"/>
  <c r="K5597" i="10"/>
  <c r="L5597" i="10"/>
  <c r="F5598" i="10"/>
  <c r="G5598" i="10"/>
  <c r="I5598" i="10"/>
  <c r="J5598" i="10"/>
  <c r="K5598" i="10"/>
  <c r="L5598" i="10"/>
  <c r="F5599" i="10"/>
  <c r="G5599" i="10"/>
  <c r="I5599" i="10"/>
  <c r="J5599" i="10"/>
  <c r="K5599" i="10"/>
  <c r="L5599" i="10"/>
  <c r="F5600" i="10"/>
  <c r="G5600" i="10"/>
  <c r="I5600" i="10"/>
  <c r="J5600" i="10"/>
  <c r="K5600" i="10"/>
  <c r="L5600" i="10"/>
  <c r="F5601" i="10"/>
  <c r="G5601" i="10"/>
  <c r="I5601" i="10"/>
  <c r="J5601" i="10"/>
  <c r="K5601" i="10"/>
  <c r="L5601" i="10"/>
  <c r="F5602" i="10"/>
  <c r="G5602" i="10"/>
  <c r="I5602" i="10"/>
  <c r="J5602" i="10"/>
  <c r="K5602" i="10"/>
  <c r="L5602" i="10"/>
  <c r="G5542" i="10"/>
  <c r="L5572" i="10"/>
  <c r="K5572" i="10"/>
  <c r="J5572" i="10"/>
  <c r="I5572" i="10"/>
  <c r="G5572" i="10"/>
  <c r="F5572" i="10"/>
  <c r="L5571" i="10"/>
  <c r="K5571" i="10"/>
  <c r="J5571" i="10"/>
  <c r="I5571" i="10"/>
  <c r="G5571" i="10"/>
  <c r="F5571" i="10"/>
  <c r="L5570" i="10"/>
  <c r="K5570" i="10"/>
  <c r="J5570" i="10"/>
  <c r="I5570" i="10"/>
  <c r="G5570" i="10"/>
  <c r="F5570" i="10"/>
  <c r="L5569" i="10"/>
  <c r="K5569" i="10"/>
  <c r="J5569" i="10"/>
  <c r="I5569" i="10"/>
  <c r="G5569" i="10"/>
  <c r="F5569" i="10"/>
  <c r="L5568" i="10"/>
  <c r="K5568" i="10"/>
  <c r="J5568" i="10"/>
  <c r="I5568" i="10"/>
  <c r="G5568" i="10"/>
  <c r="F5568" i="10"/>
  <c r="L5567" i="10"/>
  <c r="K5567" i="10"/>
  <c r="J5567" i="10"/>
  <c r="I5567" i="10"/>
  <c r="G5567" i="10"/>
  <c r="F5567" i="10"/>
  <c r="L5566" i="10"/>
  <c r="K5566" i="10"/>
  <c r="J5566" i="10"/>
  <c r="I5566" i="10"/>
  <c r="G5566" i="10"/>
  <c r="F5566" i="10"/>
  <c r="L5565" i="10"/>
  <c r="K5565" i="10"/>
  <c r="J5565" i="10"/>
  <c r="I5565" i="10"/>
  <c r="G5565" i="10"/>
  <c r="F5565" i="10"/>
  <c r="L5564" i="10"/>
  <c r="K5564" i="10"/>
  <c r="J5564" i="10"/>
  <c r="I5564" i="10"/>
  <c r="G5564" i="10"/>
  <c r="F5564" i="10"/>
  <c r="L5563" i="10"/>
  <c r="K5563" i="10"/>
  <c r="J5563" i="10"/>
  <c r="I5563" i="10"/>
  <c r="G5563" i="10"/>
  <c r="F5563" i="10"/>
  <c r="L5562" i="10"/>
  <c r="K5562" i="10"/>
  <c r="J5562" i="10"/>
  <c r="I5562" i="10"/>
  <c r="G5562" i="10"/>
  <c r="F5562" i="10"/>
  <c r="L5561" i="10"/>
  <c r="K5561" i="10"/>
  <c r="J5561" i="10"/>
  <c r="I5561" i="10"/>
  <c r="G5561" i="10"/>
  <c r="F5561" i="10"/>
  <c r="L5560" i="10"/>
  <c r="K5560" i="10"/>
  <c r="J5560" i="10"/>
  <c r="I5560" i="10"/>
  <c r="G5560" i="10"/>
  <c r="F5560" i="10"/>
  <c r="L5559" i="10"/>
  <c r="K5559" i="10"/>
  <c r="J5559" i="10"/>
  <c r="I5559" i="10"/>
  <c r="G5559" i="10"/>
  <c r="F5559" i="10"/>
  <c r="L5558" i="10"/>
  <c r="K5558" i="10"/>
  <c r="J5558" i="10"/>
  <c r="I5558" i="10"/>
  <c r="G5558" i="10"/>
  <c r="F5558" i="10"/>
  <c r="L5557" i="10"/>
  <c r="K5557" i="10"/>
  <c r="J5557" i="10"/>
  <c r="I5557" i="10"/>
  <c r="G5557" i="10"/>
  <c r="F5557" i="10"/>
  <c r="L5556" i="10"/>
  <c r="K5556" i="10"/>
  <c r="J5556" i="10"/>
  <c r="I5556" i="10"/>
  <c r="G5556" i="10"/>
  <c r="F5556" i="10"/>
  <c r="L5555" i="10"/>
  <c r="K5555" i="10"/>
  <c r="J5555" i="10"/>
  <c r="I5555" i="10"/>
  <c r="G5555" i="10"/>
  <c r="F5555" i="10"/>
  <c r="L5554" i="10"/>
  <c r="K5554" i="10"/>
  <c r="J5554" i="10"/>
  <c r="I5554" i="10"/>
  <c r="G5554" i="10"/>
  <c r="F5554" i="10"/>
  <c r="L5553" i="10"/>
  <c r="K5553" i="10"/>
  <c r="J5553" i="10"/>
  <c r="I5553" i="10"/>
  <c r="G5553" i="10"/>
  <c r="F5553" i="10"/>
  <c r="L5552" i="10"/>
  <c r="K5552" i="10"/>
  <c r="J5552" i="10"/>
  <c r="I5552" i="10"/>
  <c r="G5552" i="10"/>
  <c r="F5552" i="10"/>
  <c r="L5551" i="10"/>
  <c r="K5551" i="10"/>
  <c r="J5551" i="10"/>
  <c r="I5551" i="10"/>
  <c r="G5551" i="10"/>
  <c r="F5551" i="10"/>
  <c r="L5550" i="10"/>
  <c r="K5550" i="10"/>
  <c r="J5550" i="10"/>
  <c r="I5550" i="10"/>
  <c r="G5550" i="10"/>
  <c r="F5550" i="10"/>
  <c r="L5549" i="10"/>
  <c r="K5549" i="10"/>
  <c r="J5549" i="10"/>
  <c r="I5549" i="10"/>
  <c r="G5549" i="10"/>
  <c r="F5549" i="10"/>
  <c r="L5548" i="10"/>
  <c r="K5548" i="10"/>
  <c r="J5548" i="10"/>
  <c r="I5548" i="10"/>
  <c r="G5548" i="10"/>
  <c r="F5548" i="10"/>
  <c r="L5547" i="10"/>
  <c r="K5547" i="10"/>
  <c r="J5547" i="10"/>
  <c r="I5547" i="10"/>
  <c r="G5547" i="10"/>
  <c r="F5547" i="10"/>
  <c r="L5546" i="10"/>
  <c r="K5546" i="10"/>
  <c r="J5546" i="10"/>
  <c r="I5546" i="10"/>
  <c r="G5546" i="10"/>
  <c r="F5546" i="10"/>
  <c r="L5545" i="10"/>
  <c r="K5545" i="10"/>
  <c r="J5545" i="10"/>
  <c r="I5545" i="10"/>
  <c r="G5545" i="10"/>
  <c r="F5545" i="10"/>
  <c r="L5544" i="10"/>
  <c r="K5544" i="10"/>
  <c r="J5544" i="10"/>
  <c r="I5544" i="10"/>
  <c r="G5544" i="10"/>
  <c r="F5544" i="10"/>
  <c r="L5543" i="10"/>
  <c r="K5543" i="10"/>
  <c r="J5543" i="10"/>
  <c r="I5543" i="10"/>
  <c r="G5543" i="10"/>
  <c r="F5543" i="10"/>
  <c r="L5542" i="10"/>
  <c r="K5542" i="10"/>
  <c r="J5542" i="10"/>
  <c r="I5542" i="10"/>
  <c r="F5542" i="10"/>
  <c r="L5541" i="10"/>
  <c r="K5541" i="10"/>
  <c r="J5541" i="10"/>
  <c r="I5541" i="10"/>
  <c r="G5541" i="10"/>
  <c r="L5540" i="10"/>
  <c r="K5540" i="10"/>
  <c r="J5540" i="10"/>
  <c r="I5540" i="10"/>
  <c r="G5540" i="10"/>
  <c r="L5539" i="10"/>
  <c r="K5539" i="10"/>
  <c r="J5539" i="10"/>
  <c r="I5539" i="10"/>
  <c r="G5539" i="10"/>
  <c r="L5538" i="10"/>
  <c r="K5538" i="10"/>
  <c r="J5538" i="10"/>
  <c r="I5538" i="10"/>
  <c r="G5538" i="10"/>
  <c r="L5537" i="10"/>
  <c r="K5537" i="10"/>
  <c r="J5537" i="10"/>
  <c r="I5537" i="10"/>
  <c r="G5537" i="10"/>
  <c r="L5536" i="10"/>
  <c r="K5536" i="10"/>
  <c r="J5536" i="10"/>
  <c r="I5536" i="10"/>
  <c r="G5536" i="10"/>
  <c r="L5535" i="10"/>
  <c r="K5535" i="10"/>
  <c r="J5535" i="10"/>
  <c r="I5535" i="10"/>
  <c r="G5535" i="10"/>
  <c r="L5534" i="10"/>
  <c r="K5534" i="10"/>
  <c r="J5534" i="10"/>
  <c r="I5534" i="10"/>
  <c r="G5534" i="10"/>
  <c r="L5533" i="10"/>
  <c r="K5533" i="10"/>
  <c r="J5533" i="10"/>
  <c r="I5533" i="10"/>
  <c r="G5533" i="10"/>
  <c r="L5532" i="10"/>
  <c r="K5532" i="10"/>
  <c r="J5532" i="10"/>
  <c r="I5532" i="10"/>
  <c r="G5532" i="10"/>
  <c r="L5531" i="10"/>
  <c r="K5531" i="10"/>
  <c r="J5531" i="10"/>
  <c r="I5531" i="10"/>
  <c r="G5531" i="10"/>
  <c r="L5530" i="10"/>
  <c r="K5530" i="10"/>
  <c r="J5530" i="10"/>
  <c r="I5530" i="10"/>
  <c r="G5530" i="10"/>
  <c r="L5529" i="10"/>
  <c r="K5529" i="10"/>
  <c r="J5529" i="10"/>
  <c r="I5529" i="10"/>
  <c r="G5529" i="10"/>
  <c r="L5528" i="10"/>
  <c r="K5528" i="10"/>
  <c r="J5528" i="10"/>
  <c r="I5528" i="10"/>
  <c r="G5528" i="10"/>
  <c r="L5527" i="10"/>
  <c r="K5527" i="10"/>
  <c r="J5527" i="10"/>
  <c r="I5527" i="10"/>
  <c r="G5527" i="10"/>
  <c r="L5526" i="10"/>
  <c r="K5526" i="10"/>
  <c r="J5526" i="10"/>
  <c r="I5526" i="10"/>
  <c r="G5526" i="10"/>
  <c r="L5525" i="10"/>
  <c r="K5525" i="10"/>
  <c r="J5525" i="10"/>
  <c r="I5525" i="10"/>
  <c r="G5525" i="10"/>
  <c r="L5524" i="10"/>
  <c r="K5524" i="10"/>
  <c r="J5524" i="10"/>
  <c r="I5524" i="10"/>
  <c r="G5524" i="10"/>
  <c r="L5523" i="10"/>
  <c r="K5523" i="10"/>
  <c r="J5523" i="10"/>
  <c r="I5523" i="10"/>
  <c r="G5523" i="10"/>
  <c r="L5522" i="10"/>
  <c r="K5522" i="10"/>
  <c r="J5522" i="10"/>
  <c r="I5522" i="10"/>
  <c r="G5522" i="10"/>
  <c r="L5521" i="10"/>
  <c r="K5521" i="10"/>
  <c r="J5521" i="10"/>
  <c r="I5521" i="10"/>
  <c r="G5521" i="10"/>
  <c r="L5520" i="10"/>
  <c r="K5520" i="10"/>
  <c r="J5520" i="10"/>
  <c r="I5520" i="10"/>
  <c r="G5520" i="10"/>
  <c r="L5519" i="10"/>
  <c r="K5519" i="10"/>
  <c r="J5519" i="10"/>
  <c r="I5519" i="10"/>
  <c r="G5519" i="10"/>
  <c r="L5518" i="10"/>
  <c r="K5518" i="10"/>
  <c r="J5518" i="10"/>
  <c r="I5518" i="10"/>
  <c r="G5518" i="10"/>
  <c r="L5517" i="10"/>
  <c r="K5517" i="10"/>
  <c r="J5517" i="10"/>
  <c r="I5517" i="10"/>
  <c r="G5517" i="10"/>
  <c r="L5516" i="10"/>
  <c r="K5516" i="10"/>
  <c r="J5516" i="10"/>
  <c r="I5516" i="10"/>
  <c r="G5516" i="10"/>
  <c r="L5515" i="10"/>
  <c r="K5515" i="10"/>
  <c r="J5515" i="10"/>
  <c r="I5515" i="10"/>
  <c r="G5515" i="10"/>
  <c r="L5514" i="10"/>
  <c r="K5514" i="10"/>
  <c r="J5514" i="10"/>
  <c r="I5514" i="10"/>
  <c r="G5514" i="10"/>
  <c r="L5513" i="10"/>
  <c r="K5513" i="10"/>
  <c r="J5513" i="10"/>
  <c r="I5513" i="10"/>
  <c r="G5513" i="10"/>
  <c r="L5512" i="10"/>
  <c r="K5512" i="10"/>
  <c r="J5512" i="10"/>
  <c r="I5512" i="10"/>
  <c r="G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G5481" i="10"/>
  <c r="F5482" i="10"/>
  <c r="G5482" i="10"/>
  <c r="F5483" i="10"/>
  <c r="G5483" i="10"/>
  <c r="F5484" i="10"/>
  <c r="G5484" i="10"/>
  <c r="F5485" i="10"/>
  <c r="G5485" i="10"/>
  <c r="F5486" i="10"/>
  <c r="G5486" i="10"/>
  <c r="F5487" i="10"/>
  <c r="G5487" i="10"/>
  <c r="F5488" i="10"/>
  <c r="G5488" i="10"/>
  <c r="F5489" i="10"/>
  <c r="G5489" i="10"/>
  <c r="F5490" i="10"/>
  <c r="G5490" i="10"/>
  <c r="F5491" i="10"/>
  <c r="G5491" i="10"/>
  <c r="F5492" i="10"/>
  <c r="G5492" i="10"/>
  <c r="F5493" i="10"/>
  <c r="G5493" i="10"/>
  <c r="F5494" i="10"/>
  <c r="G5494" i="10"/>
  <c r="F5495" i="10"/>
  <c r="G5495" i="10"/>
  <c r="F5496" i="10"/>
  <c r="G5496" i="10"/>
  <c r="F5497" i="10"/>
  <c r="G5497" i="10"/>
  <c r="F5498" i="10"/>
  <c r="G5498" i="10"/>
  <c r="F5499" i="10"/>
  <c r="G5499" i="10"/>
  <c r="F5500" i="10"/>
  <c r="G5500" i="10"/>
  <c r="F5501" i="10"/>
  <c r="G5501" i="10"/>
  <c r="F5502" i="10"/>
  <c r="G5502" i="10"/>
  <c r="F5503" i="10"/>
  <c r="G5503" i="10"/>
  <c r="F5504" i="10"/>
  <c r="G5504" i="10"/>
  <c r="F5505" i="10"/>
  <c r="G5505" i="10"/>
  <c r="F5506" i="10"/>
  <c r="G5506" i="10"/>
  <c r="F5507" i="10"/>
  <c r="G5507" i="10"/>
  <c r="F5508" i="10"/>
  <c r="G5508" i="10"/>
  <c r="F5509" i="10"/>
  <c r="G5509" i="10"/>
  <c r="F5510" i="10"/>
  <c r="G5510" i="10"/>
  <c r="F5511" i="10"/>
  <c r="G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G5453" i="10"/>
  <c r="F5454" i="10"/>
  <c r="G5454" i="10"/>
  <c r="F5455" i="10"/>
  <c r="G5455" i="10"/>
  <c r="F5456" i="10"/>
  <c r="G5456" i="10"/>
  <c r="F5457" i="10"/>
  <c r="G5457" i="10"/>
  <c r="F5458" i="10"/>
  <c r="G5458" i="10"/>
  <c r="F5459" i="10"/>
  <c r="G5459" i="10"/>
  <c r="F5460" i="10"/>
  <c r="G5460" i="10"/>
  <c r="F5461" i="10"/>
  <c r="G5461" i="10"/>
  <c r="F5462" i="10"/>
  <c r="G5462" i="10"/>
  <c r="F5463" i="10"/>
  <c r="G5463" i="10"/>
  <c r="F5464" i="10"/>
  <c r="G5464" i="10"/>
  <c r="F5465" i="10"/>
  <c r="G5465" i="10"/>
  <c r="F5466" i="10"/>
  <c r="G5466" i="10"/>
  <c r="F5467" i="10"/>
  <c r="G5467" i="10"/>
  <c r="F5468" i="10"/>
  <c r="G5468" i="10"/>
  <c r="F5469" i="10"/>
  <c r="G5469" i="10"/>
  <c r="F5470" i="10"/>
  <c r="G5470" i="10"/>
  <c r="F5471" i="10"/>
  <c r="G5471" i="10"/>
  <c r="F5472" i="10"/>
  <c r="G5472" i="10"/>
  <c r="F5473" i="10"/>
  <c r="G5473" i="10"/>
  <c r="F5474" i="10"/>
  <c r="G5474" i="10"/>
  <c r="F5475" i="10"/>
  <c r="G5475" i="10"/>
  <c r="F5476" i="10"/>
  <c r="G5476" i="10"/>
  <c r="F5477" i="10"/>
  <c r="G5477" i="10"/>
  <c r="F5478" i="10"/>
  <c r="G5478" i="10"/>
  <c r="F5479" i="10"/>
  <c r="G5479" i="10"/>
  <c r="F5480" i="10"/>
  <c r="G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G5421" i="10"/>
  <c r="F5421" i="10"/>
  <c r="L5420" i="10"/>
  <c r="K5420" i="10"/>
  <c r="J5420" i="10"/>
  <c r="I5420" i="10"/>
  <c r="G5420" i="10"/>
  <c r="F5420" i="10"/>
  <c r="L5419" i="10"/>
  <c r="K5419" i="10"/>
  <c r="J5419" i="10"/>
  <c r="I5419" i="10"/>
  <c r="G5419" i="10"/>
  <c r="F5419" i="10"/>
  <c r="L5418" i="10"/>
  <c r="K5418" i="10"/>
  <c r="J5418" i="10"/>
  <c r="I5418" i="10"/>
  <c r="G5418" i="10"/>
  <c r="F5418" i="10"/>
  <c r="L5417" i="10"/>
  <c r="K5417" i="10"/>
  <c r="J5417" i="10"/>
  <c r="I5417" i="10"/>
  <c r="G5417" i="10"/>
  <c r="F5417" i="10"/>
  <c r="L5416" i="10"/>
  <c r="K5416" i="10"/>
  <c r="J5416" i="10"/>
  <c r="I5416" i="10"/>
  <c r="G5416" i="10"/>
  <c r="F5416" i="10"/>
  <c r="L5415" i="10"/>
  <c r="K5415" i="10"/>
  <c r="J5415" i="10"/>
  <c r="I5415" i="10"/>
  <c r="G5415" i="10"/>
  <c r="F5415" i="10"/>
  <c r="L5414" i="10"/>
  <c r="K5414" i="10"/>
  <c r="J5414" i="10"/>
  <c r="I5414" i="10"/>
  <c r="G5414" i="10"/>
  <c r="F5414" i="10"/>
  <c r="L5413" i="10"/>
  <c r="K5413" i="10"/>
  <c r="J5413" i="10"/>
  <c r="I5413" i="10"/>
  <c r="G5413" i="10"/>
  <c r="F5413" i="10"/>
  <c r="L5412" i="10"/>
  <c r="K5412" i="10"/>
  <c r="J5412" i="10"/>
  <c r="I5412" i="10"/>
  <c r="G5412" i="10"/>
  <c r="F5412" i="10"/>
  <c r="L5411" i="10"/>
  <c r="K5411" i="10"/>
  <c r="J5411" i="10"/>
  <c r="I5411" i="10"/>
  <c r="G5411" i="10"/>
  <c r="F5411" i="10"/>
  <c r="L5410" i="10"/>
  <c r="K5410" i="10"/>
  <c r="J5410" i="10"/>
  <c r="I5410" i="10"/>
  <c r="G5410" i="10"/>
  <c r="F5410" i="10"/>
  <c r="L5409" i="10"/>
  <c r="K5409" i="10"/>
  <c r="J5409" i="10"/>
  <c r="I5409" i="10"/>
  <c r="G5409" i="10"/>
  <c r="F5409" i="10"/>
  <c r="L5408" i="10"/>
  <c r="K5408" i="10"/>
  <c r="J5408" i="10"/>
  <c r="I5408" i="10"/>
  <c r="G5408" i="10"/>
  <c r="F5408" i="10"/>
  <c r="L5407" i="10"/>
  <c r="K5407" i="10"/>
  <c r="J5407" i="10"/>
  <c r="I5407" i="10"/>
  <c r="G5407" i="10"/>
  <c r="F5407" i="10"/>
  <c r="L5406" i="10"/>
  <c r="K5406" i="10"/>
  <c r="J5406" i="10"/>
  <c r="I5406" i="10"/>
  <c r="G5406" i="10"/>
  <c r="F5406" i="10"/>
  <c r="L5405" i="10"/>
  <c r="K5405" i="10"/>
  <c r="J5405" i="10"/>
  <c r="I5405" i="10"/>
  <c r="G5405" i="10"/>
  <c r="F5405" i="10"/>
  <c r="L5404" i="10"/>
  <c r="K5404" i="10"/>
  <c r="J5404" i="10"/>
  <c r="I5404" i="10"/>
  <c r="G5404" i="10"/>
  <c r="F5404" i="10"/>
  <c r="L5403" i="10"/>
  <c r="K5403" i="10"/>
  <c r="J5403" i="10"/>
  <c r="I5403" i="10"/>
  <c r="G5403" i="10"/>
  <c r="F5403" i="10"/>
  <c r="L5402" i="10"/>
  <c r="K5402" i="10"/>
  <c r="J5402" i="10"/>
  <c r="I5402" i="10"/>
  <c r="G5402" i="10"/>
  <c r="F5402" i="10"/>
  <c r="L5401" i="10"/>
  <c r="K5401" i="10"/>
  <c r="J5401" i="10"/>
  <c r="I5401" i="10"/>
  <c r="G5401" i="10"/>
  <c r="F5401" i="10"/>
  <c r="L5400" i="10"/>
  <c r="K5400" i="10"/>
  <c r="J5400" i="10"/>
  <c r="I5400" i="10"/>
  <c r="G5400" i="10"/>
  <c r="F5400" i="10"/>
  <c r="L5399" i="10"/>
  <c r="K5399" i="10"/>
  <c r="J5399" i="10"/>
  <c r="I5399" i="10"/>
  <c r="G5399" i="10"/>
  <c r="F5399" i="10"/>
  <c r="L5398" i="10"/>
  <c r="K5398" i="10"/>
  <c r="J5398" i="10"/>
  <c r="I5398" i="10"/>
  <c r="G5398" i="10"/>
  <c r="F5398" i="10"/>
  <c r="L5397" i="10"/>
  <c r="K5397" i="10"/>
  <c r="J5397" i="10"/>
  <c r="I5397" i="10"/>
  <c r="G5397" i="10"/>
  <c r="F5397" i="10"/>
  <c r="L5396" i="10"/>
  <c r="K5396" i="10"/>
  <c r="J5396" i="10"/>
  <c r="I5396" i="10"/>
  <c r="G5396" i="10"/>
  <c r="F5396" i="10"/>
  <c r="L5395" i="10"/>
  <c r="K5395" i="10"/>
  <c r="J5395" i="10"/>
  <c r="I5395" i="10"/>
  <c r="G5395" i="10"/>
  <c r="F5395" i="10"/>
  <c r="L5394" i="10"/>
  <c r="K5394" i="10"/>
  <c r="J5394" i="10"/>
  <c r="I5394" i="10"/>
  <c r="G5394" i="10"/>
  <c r="F5394" i="10"/>
  <c r="L5393" i="10"/>
  <c r="K5393" i="10"/>
  <c r="J5393" i="10"/>
  <c r="I5393" i="10"/>
  <c r="G5393" i="10"/>
  <c r="F5393" i="10"/>
  <c r="L5392" i="10"/>
  <c r="K5392" i="10"/>
  <c r="J5392" i="10"/>
  <c r="I5392" i="10"/>
  <c r="G5392" i="10"/>
  <c r="F5392" i="10"/>
  <c r="L5391" i="10"/>
  <c r="K5391" i="10"/>
  <c r="J5391" i="10"/>
  <c r="I5391" i="10"/>
  <c r="G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G5361" i="10"/>
  <c r="F5361" i="10"/>
  <c r="G5390" i="10"/>
  <c r="G5389" i="10"/>
  <c r="G5388" i="10"/>
  <c r="G5387" i="10"/>
  <c r="G5386" i="10"/>
  <c r="G5385" i="10"/>
  <c r="G5384" i="10"/>
  <c r="G5383" i="10"/>
  <c r="G5382" i="10"/>
  <c r="G5381" i="10"/>
  <c r="G5380" i="10"/>
  <c r="G5379" i="10"/>
  <c r="G5378" i="10"/>
  <c r="G5377" i="10"/>
  <c r="G5376" i="10"/>
  <c r="G5375" i="10"/>
  <c r="G5374" i="10"/>
  <c r="G5373" i="10"/>
  <c r="G5372" i="10"/>
  <c r="G5371" i="10"/>
  <c r="G5370" i="10"/>
  <c r="G5369" i="10"/>
  <c r="G5368" i="10"/>
  <c r="G5367" i="10"/>
  <c r="G5366" i="10"/>
  <c r="G5365" i="10"/>
  <c r="G5364" i="10"/>
  <c r="G5363" i="10"/>
  <c r="G5362" i="10"/>
  <c r="G5359"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23" i="10" l="1"/>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G5300" i="10"/>
  <c r="F5301" i="10"/>
  <c r="G5301" i="10"/>
  <c r="F5302" i="10"/>
  <c r="G5302" i="10"/>
  <c r="F5303" i="10"/>
  <c r="G5303" i="10"/>
  <c r="F5304" i="10"/>
  <c r="G5304" i="10"/>
  <c r="F5305" i="10"/>
  <c r="G5305" i="10"/>
  <c r="F5306" i="10"/>
  <c r="G5306" i="10"/>
  <c r="F5307" i="10"/>
  <c r="G5307" i="10"/>
  <c r="F5308" i="10"/>
  <c r="G5308" i="10"/>
  <c r="F5309" i="10"/>
  <c r="G5309" i="10"/>
  <c r="F5310" i="10"/>
  <c r="G5310" i="10"/>
  <c r="F5311" i="10"/>
  <c r="G5311" i="10"/>
  <c r="F5312" i="10"/>
  <c r="G5312" i="10"/>
  <c r="F5313" i="10"/>
  <c r="G5313" i="10"/>
  <c r="F5314" i="10"/>
  <c r="G5314" i="10"/>
  <c r="F5315" i="10"/>
  <c r="G5315" i="10"/>
  <c r="F5316" i="10"/>
  <c r="G5316" i="10"/>
  <c r="F5317" i="10"/>
  <c r="G5317" i="10"/>
  <c r="F5318" i="10"/>
  <c r="G5318" i="10"/>
  <c r="F5319" i="10"/>
  <c r="G5319" i="10"/>
  <c r="F5320" i="10"/>
  <c r="G5320" i="10"/>
  <c r="F5321" i="10"/>
  <c r="G5321" i="10"/>
  <c r="F5322" i="10"/>
  <c r="G5322" i="10"/>
  <c r="F5323" i="10"/>
  <c r="G5323" i="10"/>
  <c r="F5324" i="10"/>
  <c r="G5324" i="10"/>
  <c r="F5325" i="10"/>
  <c r="G5325" i="10"/>
  <c r="F5326" i="10"/>
  <c r="G5326" i="10"/>
  <c r="F5327" i="10"/>
  <c r="G5327" i="10"/>
  <c r="F5328" i="10"/>
  <c r="G5328" i="10"/>
  <c r="F5329" i="10"/>
  <c r="M5358" i="10" s="1"/>
  <c r="G5329" i="10"/>
  <c r="N5358" i="10" s="1"/>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G5299" i="10"/>
  <c r="N5328" i="10" s="1"/>
  <c r="G5298" i="10"/>
  <c r="G5297" i="10"/>
  <c r="G5296" i="10"/>
  <c r="G5295" i="10"/>
  <c r="G5294" i="10"/>
  <c r="G5293" i="10"/>
  <c r="G5292" i="10"/>
  <c r="G5291" i="10"/>
  <c r="G5290" i="10"/>
  <c r="G5289" i="10"/>
  <c r="G5288" i="10"/>
  <c r="G5287" i="10"/>
  <c r="G5286" i="10"/>
  <c r="G5285" i="10"/>
  <c r="G5284" i="10"/>
  <c r="G5283" i="10"/>
  <c r="G5282" i="10"/>
  <c r="G5281" i="10"/>
  <c r="G5280" i="10"/>
  <c r="G5279" i="10"/>
  <c r="G5278" i="10"/>
  <c r="G5277" i="10"/>
  <c r="G5276" i="10"/>
  <c r="G5275" i="10"/>
  <c r="G5274" i="10"/>
  <c r="G5273" i="10"/>
  <c r="G5272" i="10"/>
  <c r="G5271" i="10"/>
  <c r="G5270" i="10"/>
  <c r="G5269"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G5238" i="10"/>
  <c r="F5239" i="10"/>
  <c r="G5239" i="10"/>
  <c r="F5240" i="10"/>
  <c r="G5240" i="10"/>
  <c r="F5241" i="10"/>
  <c r="G5241" i="10"/>
  <c r="F5242" i="10"/>
  <c r="G5242" i="10"/>
  <c r="F5243" i="10"/>
  <c r="G5243" i="10"/>
  <c r="F5244" i="10"/>
  <c r="G5244" i="10"/>
  <c r="F5245" i="10"/>
  <c r="G5245" i="10"/>
  <c r="F5246" i="10"/>
  <c r="G5246" i="10"/>
  <c r="F5247" i="10"/>
  <c r="G5247" i="10"/>
  <c r="F5248" i="10"/>
  <c r="G5248" i="10"/>
  <c r="F5249" i="10"/>
  <c r="G5249" i="10"/>
  <c r="F5250" i="10"/>
  <c r="G5250" i="10"/>
  <c r="F5251" i="10"/>
  <c r="G5251" i="10"/>
  <c r="F5252" i="10"/>
  <c r="G5252" i="10"/>
  <c r="F5253" i="10"/>
  <c r="G5253" i="10"/>
  <c r="F5254" i="10"/>
  <c r="G5254" i="10"/>
  <c r="F5255" i="10"/>
  <c r="G5255" i="10"/>
  <c r="F5256" i="10"/>
  <c r="G5256" i="10"/>
  <c r="F5257" i="10"/>
  <c r="G5257" i="10"/>
  <c r="F5258" i="10"/>
  <c r="G5258" i="10"/>
  <c r="F5259" i="10"/>
  <c r="G5259" i="10"/>
  <c r="F5260" i="10"/>
  <c r="G5260" i="10"/>
  <c r="F5261" i="10"/>
  <c r="G5261" i="10"/>
  <c r="F5262" i="10"/>
  <c r="G5262" i="10"/>
  <c r="F5263" i="10"/>
  <c r="G5263" i="10"/>
  <c r="F5264" i="10"/>
  <c r="G5264" i="10"/>
  <c r="F5265" i="10"/>
  <c r="G5265" i="10"/>
  <c r="F5266" i="10"/>
  <c r="G5266" i="10"/>
  <c r="F5267" i="10"/>
  <c r="M5296" i="10" s="1"/>
  <c r="G5267" i="10"/>
  <c r="G5268" i="10"/>
  <c r="N5297" i="10" s="1"/>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G5237" i="10"/>
  <c r="N5266" i="10" s="1"/>
  <c r="G5236" i="10"/>
  <c r="G5235" i="10"/>
  <c r="G5234" i="10"/>
  <c r="G5233" i="10"/>
  <c r="G5232" i="10"/>
  <c r="G5231" i="10"/>
  <c r="G5230" i="10"/>
  <c r="G5229" i="10"/>
  <c r="G5228" i="10"/>
  <c r="G5227" i="10"/>
  <c r="G5226" i="10"/>
  <c r="G5225" i="10"/>
  <c r="G5224" i="10"/>
  <c r="G5223" i="10"/>
  <c r="G5222" i="10"/>
  <c r="G5221" i="10"/>
  <c r="G5220" i="10"/>
  <c r="G5219" i="10"/>
  <c r="G5218" i="10"/>
  <c r="G5217" i="10"/>
  <c r="G5216" i="10"/>
  <c r="G5215" i="10"/>
  <c r="G5214" i="10"/>
  <c r="G5213" i="10"/>
  <c r="G5212" i="10"/>
  <c r="G5211" i="10"/>
  <c r="G5210" i="10"/>
  <c r="G5209" i="10"/>
  <c r="G5208"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G5177" i="10"/>
  <c r="F5178" i="10"/>
  <c r="G5178" i="10"/>
  <c r="F5179" i="10"/>
  <c r="G5179" i="10"/>
  <c r="F5180" i="10"/>
  <c r="G5180" i="10"/>
  <c r="F5181" i="10"/>
  <c r="G5181" i="10"/>
  <c r="F5182" i="10"/>
  <c r="G5182" i="10"/>
  <c r="F5183" i="10"/>
  <c r="G5183" i="10"/>
  <c r="F5184" i="10"/>
  <c r="G5184" i="10"/>
  <c r="F5185" i="10"/>
  <c r="G5185" i="10"/>
  <c r="F5186" i="10"/>
  <c r="G5186" i="10"/>
  <c r="F5187" i="10"/>
  <c r="G5187" i="10"/>
  <c r="F5188" i="10"/>
  <c r="G5188" i="10"/>
  <c r="F5189" i="10"/>
  <c r="G5189" i="10"/>
  <c r="F5190" i="10"/>
  <c r="G5190" i="10"/>
  <c r="F5191" i="10"/>
  <c r="G5191" i="10"/>
  <c r="F5192" i="10"/>
  <c r="G5192" i="10"/>
  <c r="F5193" i="10"/>
  <c r="G5193" i="10"/>
  <c r="F5194" i="10"/>
  <c r="G5194" i="10"/>
  <c r="F5195" i="10"/>
  <c r="G5195" i="10"/>
  <c r="F5196" i="10"/>
  <c r="G5196" i="10"/>
  <c r="F5197" i="10"/>
  <c r="G5197" i="10"/>
  <c r="F5198" i="10"/>
  <c r="G5198" i="10"/>
  <c r="F5199" i="10"/>
  <c r="G5199" i="10"/>
  <c r="F5200" i="10"/>
  <c r="G5200" i="10"/>
  <c r="F5201" i="10"/>
  <c r="G5201" i="10"/>
  <c r="F5202" i="10"/>
  <c r="G5202" i="10"/>
  <c r="F5203" i="10"/>
  <c r="G5203" i="10"/>
  <c r="F5204" i="10"/>
  <c r="G5204" i="10"/>
  <c r="F5205" i="10"/>
  <c r="G5205" i="10"/>
  <c r="F5206" i="10"/>
  <c r="G5206" i="10"/>
  <c r="F5207" i="10"/>
  <c r="M5236" i="10" s="1"/>
  <c r="G5207" i="10"/>
  <c r="N5236" i="10" s="1"/>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G5147" i="10"/>
  <c r="I5147" i="10"/>
  <c r="J5147" i="10"/>
  <c r="K5147" i="10"/>
  <c r="L5147" i="10"/>
  <c r="F5148" i="10"/>
  <c r="G5148" i="10"/>
  <c r="I5148" i="10"/>
  <c r="J5148" i="10"/>
  <c r="K5148" i="10"/>
  <c r="L5148" i="10"/>
  <c r="F5149" i="10"/>
  <c r="G5149" i="10"/>
  <c r="I5149" i="10"/>
  <c r="J5149" i="10"/>
  <c r="K5149" i="10"/>
  <c r="L5149" i="10"/>
  <c r="F5150" i="10"/>
  <c r="G5150" i="10"/>
  <c r="I5150" i="10"/>
  <c r="J5150" i="10"/>
  <c r="K5150" i="10"/>
  <c r="L5150" i="10"/>
  <c r="F5151" i="10"/>
  <c r="G5151" i="10"/>
  <c r="I5151" i="10"/>
  <c r="J5151" i="10"/>
  <c r="K5151" i="10"/>
  <c r="L5151" i="10"/>
  <c r="F5152" i="10"/>
  <c r="G5152" i="10"/>
  <c r="I5152" i="10"/>
  <c r="J5152" i="10"/>
  <c r="K5152" i="10"/>
  <c r="L5152" i="10"/>
  <c r="F5153" i="10"/>
  <c r="G5153" i="10"/>
  <c r="I5153" i="10"/>
  <c r="J5153" i="10"/>
  <c r="K5153" i="10"/>
  <c r="L5153" i="10"/>
  <c r="F5154" i="10"/>
  <c r="G5154" i="10"/>
  <c r="I5154" i="10"/>
  <c r="J5154" i="10"/>
  <c r="K5154" i="10"/>
  <c r="L5154" i="10"/>
  <c r="F5155" i="10"/>
  <c r="G5155" i="10"/>
  <c r="I5155" i="10"/>
  <c r="J5155" i="10"/>
  <c r="K5155" i="10"/>
  <c r="L5155" i="10"/>
  <c r="F5156" i="10"/>
  <c r="G5156" i="10"/>
  <c r="I5156" i="10"/>
  <c r="J5156" i="10"/>
  <c r="K5156" i="10"/>
  <c r="L5156" i="10"/>
  <c r="F5157" i="10"/>
  <c r="G5157" i="10"/>
  <c r="I5157" i="10"/>
  <c r="J5157" i="10"/>
  <c r="K5157" i="10"/>
  <c r="L5157" i="10"/>
  <c r="F5158" i="10"/>
  <c r="G5158" i="10"/>
  <c r="I5158" i="10"/>
  <c r="J5158" i="10"/>
  <c r="K5158" i="10"/>
  <c r="L5158" i="10"/>
  <c r="F5159" i="10"/>
  <c r="G5159" i="10"/>
  <c r="I5159" i="10"/>
  <c r="J5159" i="10"/>
  <c r="K5159" i="10"/>
  <c r="L5159" i="10"/>
  <c r="F5160" i="10"/>
  <c r="G5160" i="10"/>
  <c r="I5160" i="10"/>
  <c r="J5160" i="10"/>
  <c r="K5160" i="10"/>
  <c r="L5160" i="10"/>
  <c r="F5161" i="10"/>
  <c r="G5161" i="10"/>
  <c r="I5161" i="10"/>
  <c r="J5161" i="10"/>
  <c r="K5161" i="10"/>
  <c r="L5161" i="10"/>
  <c r="F5162" i="10"/>
  <c r="G5162" i="10"/>
  <c r="I5162" i="10"/>
  <c r="J5162" i="10"/>
  <c r="K5162" i="10"/>
  <c r="L5162" i="10"/>
  <c r="F5163" i="10"/>
  <c r="G5163" i="10"/>
  <c r="I5163" i="10"/>
  <c r="J5163" i="10"/>
  <c r="K5163" i="10"/>
  <c r="L5163" i="10"/>
  <c r="F5164" i="10"/>
  <c r="G5164" i="10"/>
  <c r="I5164" i="10"/>
  <c r="J5164" i="10"/>
  <c r="K5164" i="10"/>
  <c r="L5164" i="10"/>
  <c r="F5165" i="10"/>
  <c r="G5165" i="10"/>
  <c r="I5165" i="10"/>
  <c r="J5165" i="10"/>
  <c r="K5165" i="10"/>
  <c r="L5165" i="10"/>
  <c r="F5166" i="10"/>
  <c r="G5166" i="10"/>
  <c r="I5166" i="10"/>
  <c r="J5166" i="10"/>
  <c r="K5166" i="10"/>
  <c r="L5166" i="10"/>
  <c r="F5167" i="10"/>
  <c r="G5167" i="10"/>
  <c r="I5167" i="10"/>
  <c r="J5167" i="10"/>
  <c r="K5167" i="10"/>
  <c r="L5167" i="10"/>
  <c r="F5168" i="10"/>
  <c r="G5168" i="10"/>
  <c r="I5168" i="10"/>
  <c r="J5168" i="10"/>
  <c r="K5168" i="10"/>
  <c r="L5168" i="10"/>
  <c r="F5169" i="10"/>
  <c r="G5169" i="10"/>
  <c r="I5169" i="10"/>
  <c r="J5169" i="10"/>
  <c r="K5169" i="10"/>
  <c r="L5169" i="10"/>
  <c r="F5170" i="10"/>
  <c r="G5170" i="10"/>
  <c r="I5170" i="10"/>
  <c r="J5170" i="10"/>
  <c r="K5170" i="10"/>
  <c r="L5170" i="10"/>
  <c r="F5171" i="10"/>
  <c r="G5171" i="10"/>
  <c r="I5171" i="10"/>
  <c r="J5171" i="10"/>
  <c r="K5171" i="10"/>
  <c r="L5171" i="10"/>
  <c r="F5172" i="10"/>
  <c r="G5172" i="10"/>
  <c r="I5172" i="10"/>
  <c r="J5172" i="10"/>
  <c r="K5172" i="10"/>
  <c r="L5172" i="10"/>
  <c r="F5173" i="10"/>
  <c r="G5173" i="10"/>
  <c r="I5173" i="10"/>
  <c r="J5173" i="10"/>
  <c r="K5173" i="10"/>
  <c r="L5173" i="10"/>
  <c r="F5174" i="10"/>
  <c r="G5174" i="10"/>
  <c r="I5174" i="10"/>
  <c r="J5174" i="10"/>
  <c r="K5174" i="10"/>
  <c r="L5174" i="10"/>
  <c r="F5175" i="10"/>
  <c r="G5175" i="10"/>
  <c r="I5175" i="10"/>
  <c r="J5175" i="10"/>
  <c r="K5175" i="10"/>
  <c r="L5175" i="10"/>
  <c r="F5176" i="10"/>
  <c r="M5205" i="10" s="1"/>
  <c r="G5176" i="10"/>
  <c r="N5205" i="10" s="1"/>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G5116" i="10"/>
  <c r="F5117" i="10"/>
  <c r="G5117" i="10"/>
  <c r="F5118" i="10"/>
  <c r="G5118" i="10"/>
  <c r="F5119" i="10"/>
  <c r="G5119" i="10"/>
  <c r="F5120" i="10"/>
  <c r="G5120" i="10"/>
  <c r="F5121" i="10"/>
  <c r="G5121" i="10"/>
  <c r="F5122" i="10"/>
  <c r="G5122" i="10"/>
  <c r="F5123" i="10"/>
  <c r="G5123" i="10"/>
  <c r="F5124" i="10"/>
  <c r="G5124" i="10"/>
  <c r="F5125" i="10"/>
  <c r="G5125" i="10"/>
  <c r="F5126" i="10"/>
  <c r="G5126" i="10"/>
  <c r="F5127" i="10"/>
  <c r="G5127" i="10"/>
  <c r="F5128" i="10"/>
  <c r="G5128" i="10"/>
  <c r="F5129" i="10"/>
  <c r="G5129" i="10"/>
  <c r="F5130" i="10"/>
  <c r="G5130" i="10"/>
  <c r="F5131" i="10"/>
  <c r="G5131" i="10"/>
  <c r="F5132" i="10"/>
  <c r="G5132" i="10"/>
  <c r="F5133" i="10"/>
  <c r="G5133" i="10"/>
  <c r="F5134" i="10"/>
  <c r="G5134" i="10"/>
  <c r="F5135" i="10"/>
  <c r="G5135" i="10"/>
  <c r="F5136" i="10"/>
  <c r="G5136" i="10"/>
  <c r="F5137" i="10"/>
  <c r="G5137" i="10"/>
  <c r="F5138" i="10"/>
  <c r="G5138" i="10"/>
  <c r="F5139" i="10"/>
  <c r="G5139" i="10"/>
  <c r="F5140" i="10"/>
  <c r="G5140" i="10"/>
  <c r="F5141" i="10"/>
  <c r="G5141" i="10"/>
  <c r="F5142" i="10"/>
  <c r="G5142" i="10"/>
  <c r="F5143" i="10"/>
  <c r="G5143" i="10"/>
  <c r="F5144" i="10"/>
  <c r="G5144" i="10"/>
  <c r="F5145" i="10"/>
  <c r="G5145" i="10"/>
  <c r="F5146" i="10"/>
  <c r="M5175" i="10" s="1"/>
  <c r="G5146" i="10"/>
  <c r="N5175" i="10" s="1"/>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M5144" i="10" s="1"/>
  <c r="G5115" i="10"/>
  <c r="N5144" i="10" s="1"/>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M5116" i="10" s="1"/>
  <c r="G5087" i="10"/>
  <c r="N5116" i="10" s="1"/>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M5054" i="10" s="1"/>
  <c r="G5025" i="10"/>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<sst xmlns="http://schemas.openxmlformats.org/spreadsheetml/2006/main" count="46" uniqueCount="46">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</sst>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2">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0" fillId="0" borderId="19" xfId="0" applyNumberFormat="1"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Data!$A$5512:$A$5725</c:f>
              <c:numCache>
                <c:formatCode>m/d/yyyy</c:formatCode>
                <c:ptCount val="214"/>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numCache>
            </c:numRef>
          </c:cat>
          <c:val>
            <c:numRef>
              <c:f>Data!$B$5512:$B$5725</c:f>
              <c:numCache>
                <c:formatCode>#,##0</c:formatCode>
                <c:ptCount val="214"/>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Data!$A$5512:$A$5725</c:f>
              <c:numCache>
                <c:formatCode>m/d/yyyy</c:formatCode>
                <c:ptCount val="214"/>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numCache>
            </c:numRef>
          </c:cat>
          <c:val>
            <c:numRef>
              <c:f>Data!$I$5512:$I$5725</c:f>
              <c:numCache>
                <c:formatCode>#,##0</c:formatCode>
                <c:ptCount val="214"/>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Data!$A$5512:$A$5725</c:f>
              <c:numCache>
                <c:formatCode>m/d/yyyy</c:formatCode>
                <c:ptCount val="214"/>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numCache>
            </c:numRef>
          </c:cat>
          <c:val>
            <c:numRef>
              <c:f>Data!$D$5512:$D$5725</c:f>
              <c:numCache>
                <c:formatCode>#,##0</c:formatCode>
                <c:ptCount val="214"/>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Data!$A$5512:$A$5725</c:f>
              <c:numCache>
                <c:formatCode>m/d/yyyy</c:formatCode>
                <c:ptCount val="214"/>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numCache>
            </c:numRef>
          </c:cat>
          <c:val>
            <c:numRef>
              <c:f>Data!$K$5512:$K$5725</c:f>
              <c:numCache>
                <c:formatCode>#,##0</c:formatCode>
                <c:ptCount val="214"/>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Data!$A$5512:$A$5725</c:f>
              <c:numCache>
                <c:formatCode>m/d/yyyy</c:formatCode>
                <c:ptCount val="214"/>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numCache>
            </c:numRef>
          </c:cat>
          <c:val>
            <c:numRef>
              <c:f>Data!$E$5512:$E$5725</c:f>
              <c:numCache>
                <c:formatCode>#,##0</c:formatCode>
                <c:ptCount val="214"/>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Data!$A$5512:$A$5725</c:f>
              <c:numCache>
                <c:formatCode>m/d/yyyy</c:formatCode>
                <c:ptCount val="214"/>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numCache>
            </c:numRef>
          </c:cat>
          <c:val>
            <c:numRef>
              <c:f>Data!$L$5512:$L$5725</c:f>
              <c:numCache>
                <c:formatCode>#,##0</c:formatCode>
                <c:ptCount val="214"/>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727"/>
  <sheetViews>
    <sheetView tabSelected="1" zoomScaleNormal="100" workbookViewId="0">
      <pane xSplit="1" ySplit="1" topLeftCell="B5709" activePane="bottomRight" state="frozen"/>
      <selection pane="topRight" activeCell="X99" sqref="X99"/>
      <selection pane="bottomLeft" activeCell="X99" sqref="X99"/>
      <selection pane="bottomRight" activeCell="B5726" sqref="B5726"/>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27">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27">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27">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27">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27">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27">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27">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27">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27">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27">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27">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27">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27">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27">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27">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27">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27">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27">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27">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27">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27">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27">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27">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27">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27">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27">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27">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27">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27">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2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27">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27">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27">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27">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27">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27">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27">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27">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27">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27">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27">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27">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27">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27">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27">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27">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27">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27">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27">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27">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27">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27">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27">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27">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27">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27">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27">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27">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27">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27">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2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27">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27">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27">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27">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27">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27">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27">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27">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27">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27">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27">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27">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27">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27">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27">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27">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27">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27">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27">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27">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27">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27">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27">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27">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27">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27">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27">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27">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27">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2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27">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27">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27">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27">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27">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27">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27">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27">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27">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27">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27">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27">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27">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27">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27">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27">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27">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27">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27">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27">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27">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27">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27">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27">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27">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27">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27">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27">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27">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27">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2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27">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27">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27">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27">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27">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27">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27">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27">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27">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27">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27">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27">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27">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27">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27">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27">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27">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27">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27">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27">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27">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27">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27">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27">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27">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27">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27">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27">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27">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27">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2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27">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27">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27">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27">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27">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27">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27">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27">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27">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27">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27">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27">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27">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27">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27">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27">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27">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27">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27">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27">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27">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27">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27">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27">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27">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27">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27">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27">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27">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2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27">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27">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27">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27">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27">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27">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27">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27">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27">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27">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27">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27">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27">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27">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27">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27">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27">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27">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27">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27">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27">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27">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27">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27">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27">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27">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27">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27">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27">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27">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2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27">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27">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27">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27">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27">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27">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27">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27">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27">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27">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27">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27">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27">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27">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27">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27">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27">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27">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27">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27">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27">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27">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27">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27">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27">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27">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27">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27">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27">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2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27">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27">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27">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27">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27">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27">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27">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27">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27">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27">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27">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27">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27">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27">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27">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27">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27">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27">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27">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27">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27">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27">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27">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27">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27">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27">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27">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27">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27">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27">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2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27">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27">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27">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27">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27">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27">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27">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27">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27">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27">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27">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27">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27">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27">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27">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27">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27">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27">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27">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27">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27">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27">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27">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27">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27">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27">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27">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27">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27">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27">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2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27">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27">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27">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27">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27">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27">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27">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27">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27">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27">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27">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27">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27">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27">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27">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27">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27">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27">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27">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27">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27">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27">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27">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27">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27">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27">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27">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2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27">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27">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27">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27">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27">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27">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27">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27">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27">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27">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27">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27">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27">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27">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27">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27">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27">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27">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27">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27">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27">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27">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27">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27">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27">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27">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27">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27">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27">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27">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27">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20">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5"/>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5"/>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5"/>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5"/>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5"/>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5"/>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5"/>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5"/>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5"/>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5"/>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5"/>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5"/>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5"/>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5"/>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5"/>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5"/>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5"/>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5"/>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5"/>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5"/>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5"/>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5"/>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5"/>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5"/>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5"/>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5"/>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5"/>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5"/>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5"/>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5"/>
    </row>
    <row r="4081" spans="1:17" x14ac:dyDescent="0.2">
      <c r="A4081" s="19">
        <v>43221</v>
      </c>
      <c r="B4081" s="20">
        <v>-24057307.22683458</v>
      </c>
      <c r="C4081" s="20">
        <v>3768924.7731654197</v>
      </c>
      <c r="D4081" s="20">
        <v>2762231</v>
      </c>
      <c r="E4081" s="20">
        <v>206564.2268345803</v>
      </c>
      <c r="F4081" s="20">
        <f t="shared" ref="F4081:F4144" si="3855">SUM(B4081+D4081+E4081)</f>
        <v>-21088512</v>
      </c>
      <c r="G4081" s="20">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5"/>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5"/>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5"/>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5"/>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5"/>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5"/>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5"/>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5"/>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5"/>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5"/>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5"/>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5"/>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5"/>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5"/>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5"/>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5"/>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5"/>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5"/>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5"/>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5"/>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5"/>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5"/>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5"/>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5"/>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5"/>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5"/>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5"/>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5"/>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5"/>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5"/>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5"/>
    </row>
    <row r="4112" spans="1:17" x14ac:dyDescent="0.2">
      <c r="A4112" s="19">
        <v>43252</v>
      </c>
      <c r="B4112" s="20">
        <v>20216240.376793314</v>
      </c>
      <c r="C4112" s="20">
        <v>20088952.376793314</v>
      </c>
      <c r="D4112" s="20">
        <v>736094</v>
      </c>
      <c r="E4112" s="20">
        <v>426707.62320668623</v>
      </c>
      <c r="F4112" s="20">
        <f t="shared" si="3855"/>
        <v>21379042</v>
      </c>
      <c r="G4112" s="20">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5"/>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5"/>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5"/>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5"/>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5"/>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5"/>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5"/>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5"/>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5"/>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5"/>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5"/>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5"/>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5"/>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5"/>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5"/>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5"/>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5"/>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5"/>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5"/>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5"/>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5"/>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5"/>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5"/>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5"/>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5"/>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5"/>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5"/>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5"/>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5"/>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5"/>
    </row>
    <row r="4142" spans="1:17" x14ac:dyDescent="0.2">
      <c r="A4142" s="19">
        <v>43282</v>
      </c>
      <c r="B4142" s="20">
        <v>23999770.205968771</v>
      </c>
      <c r="C4142" s="20">
        <v>23983948.205968771</v>
      </c>
      <c r="D4142" s="20">
        <v>2199074</v>
      </c>
      <c r="E4142" s="20">
        <v>42630.79403122887</v>
      </c>
      <c r="F4142" s="20">
        <f t="shared" si="3855"/>
        <v>26241475</v>
      </c>
      <c r="G4142" s="20">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5"/>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5"/>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5"/>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5"/>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5"/>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5"/>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5"/>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5"/>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5"/>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5"/>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5"/>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5"/>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5"/>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5"/>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5"/>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5"/>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5"/>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5"/>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5"/>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5"/>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5"/>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5"/>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5"/>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5"/>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5"/>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5"/>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5"/>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5"/>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5"/>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5"/>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5"/>
    </row>
    <row r="4173" spans="1:17" x14ac:dyDescent="0.2">
      <c r="A4173" s="19">
        <v>43313</v>
      </c>
      <c r="B4173" s="20">
        <v>2287218.611111071</v>
      </c>
      <c r="C4173" s="20">
        <v>2274720.611111071</v>
      </c>
      <c r="D4173" s="20">
        <v>3891495</v>
      </c>
      <c r="E4173" s="20">
        <v>80116.388888929039</v>
      </c>
      <c r="F4173" s="20">
        <f t="shared" si="3886"/>
        <v>6258830</v>
      </c>
      <c r="G4173" s="20">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5"/>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5"/>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5"/>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5"/>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5"/>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5"/>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5"/>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5"/>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5"/>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5"/>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5"/>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5"/>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5"/>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5"/>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5"/>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5"/>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5"/>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5"/>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5"/>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5"/>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5"/>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5"/>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5"/>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5"/>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5"/>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5"/>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5"/>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5"/>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5"/>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5"/>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5"/>
    </row>
    <row r="4204" spans="1:17" x14ac:dyDescent="0.2">
      <c r="A4204" s="19">
        <v>43344</v>
      </c>
      <c r="B4204" s="20">
        <v>7080779.7222222313</v>
      </c>
      <c r="C4204" s="20">
        <v>7150310.1633819016</v>
      </c>
      <c r="D4204" s="20">
        <v>2660335</v>
      </c>
      <c r="E4204" s="20">
        <v>-132384.72222223133</v>
      </c>
      <c r="F4204" s="20">
        <f t="shared" si="3886"/>
        <v>9608730</v>
      </c>
      <c r="G4204" s="20">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5"/>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5"/>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5"/>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5"/>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5"/>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5"/>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5"/>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5"/>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5"/>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5"/>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5"/>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5"/>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5"/>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5"/>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5"/>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5"/>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5"/>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5"/>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5"/>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5"/>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5"/>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5"/>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5"/>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5"/>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5"/>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5"/>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5"/>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5"/>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5"/>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5"/>
    </row>
    <row r="4234" spans="1:17" x14ac:dyDescent="0.2">
      <c r="A4234" s="19">
        <v>43374</v>
      </c>
      <c r="B4234" s="20">
        <v>39806656.44444453</v>
      </c>
      <c r="C4234" s="20">
        <v>39786509.44444453</v>
      </c>
      <c r="D4234" s="20">
        <v>5750263</v>
      </c>
      <c r="E4234" s="20">
        <v>391380.55555547029</v>
      </c>
      <c r="F4234" s="20">
        <f t="shared" si="3912"/>
        <v>45948300</v>
      </c>
      <c r="G4234" s="20">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5"/>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5"/>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5"/>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5"/>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5"/>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5"/>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5"/>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5"/>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5"/>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5"/>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5"/>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5"/>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5"/>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5"/>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5"/>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5"/>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5"/>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5"/>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5"/>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5"/>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5"/>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5"/>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5"/>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5"/>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5"/>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5"/>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5"/>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5"/>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5"/>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5"/>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5"/>
    </row>
    <row r="4265" spans="1:17" x14ac:dyDescent="0.2">
      <c r="A4265" s="19">
        <v>43405</v>
      </c>
      <c r="B4265" s="20">
        <v>-12424550.166666731</v>
      </c>
      <c r="C4265" s="20">
        <v>-12421141.166666731</v>
      </c>
      <c r="D4265" s="20">
        <v>1520555</v>
      </c>
      <c r="E4265" s="20">
        <v>-228210.83333326876</v>
      </c>
      <c r="F4265" s="20">
        <f t="shared" si="3912"/>
        <v>-11132206</v>
      </c>
      <c r="G4265" s="20">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5"/>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5"/>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5"/>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5"/>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5"/>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5"/>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5"/>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5"/>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5"/>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5"/>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5"/>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5"/>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5"/>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5"/>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5"/>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5"/>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5"/>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5"/>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5"/>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5"/>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5"/>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5"/>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5"/>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5"/>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5"/>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5"/>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5"/>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5"/>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5"/>
    </row>
    <row r="4294" spans="1:17" x14ac:dyDescent="0.2">
      <c r="A4294" s="28">
        <v>43434</v>
      </c>
      <c r="B4294" s="26">
        <v>4088239.6944442838</v>
      </c>
      <c r="C4294" s="26">
        <v>4094215.6944442838</v>
      </c>
      <c r="D4294" s="26">
        <v>1352491</v>
      </c>
      <c r="E4294" s="26">
        <v>-125177.69444428384</v>
      </c>
      <c r="F4294" s="26">
        <f t="shared" si="3922"/>
        <v>5315553</v>
      </c>
      <c r="G4294" s="2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5"/>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5"/>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5"/>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5"/>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5"/>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5"/>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5"/>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5"/>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5"/>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5"/>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5"/>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5"/>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5"/>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5"/>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5"/>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5"/>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5"/>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5"/>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5"/>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5"/>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5"/>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5"/>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5"/>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5"/>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5"/>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5"/>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5"/>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5"/>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5"/>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5"/>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5"/>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5"/>
    </row>
    <row r="4326" spans="1:17" x14ac:dyDescent="0.2">
      <c r="A4326" s="19">
        <v>43466</v>
      </c>
      <c r="B4326" s="20">
        <v>-8794726.4444445372</v>
      </c>
      <c r="C4326" s="20">
        <v>-8437627.3580259867</v>
      </c>
      <c r="D4326" s="20">
        <v>2053639</v>
      </c>
      <c r="E4326" s="20">
        <v>-325970.55555546284</v>
      </c>
      <c r="F4326" s="20">
        <f t="shared" si="3922"/>
        <v>-7067058</v>
      </c>
      <c r="G4326" s="20">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5"/>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5"/>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5"/>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5"/>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5"/>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5"/>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5"/>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5"/>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5"/>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5"/>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5"/>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5"/>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5"/>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5"/>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5"/>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5"/>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5"/>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5"/>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5"/>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5"/>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5"/>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5"/>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5"/>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5"/>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5"/>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5"/>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5"/>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5"/>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5"/>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5"/>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5"/>
    </row>
    <row r="4357" spans="1:17"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5"/>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5"/>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5"/>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5"/>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5"/>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5"/>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5"/>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5"/>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5"/>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5"/>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5"/>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5"/>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5"/>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5"/>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5"/>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5"/>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5"/>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5"/>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5"/>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5"/>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5"/>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5"/>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5"/>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5"/>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5"/>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5"/>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5"/>
    </row>
    <row r="4384" spans="1:17"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5"/>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5"/>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5"/>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5"/>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5"/>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5"/>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5"/>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5"/>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5"/>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5"/>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5"/>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5"/>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5"/>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5"/>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5"/>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5"/>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5"/>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5"/>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5"/>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5"/>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5"/>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5"/>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5"/>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5"/>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5"/>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5"/>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5"/>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5"/>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5"/>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5"/>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5"/>
    </row>
    <row r="4415" spans="1:17"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5"/>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5"/>
    </row>
    <row r="4417" spans="1:17"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6201657.2655616729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8207309.3699086867</v>
      </c>
      <c r="Q4417" s="35"/>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5822686.2666334081</v>
      </c>
      <c r="K4418" s="6">
        <f t="shared" si="3950"/>
        <v>1974278.9853121599</v>
      </c>
      <c r="L4418" s="6">
        <f t="shared" si="3951"/>
        <v>31301.396812631316</v>
      </c>
      <c r="M4418" s="6">
        <f t="shared" si="3952"/>
        <v>9383441.4333333336</v>
      </c>
      <c r="N4418" s="6">
        <f t="shared" si="3949"/>
        <v>7828266.6487581991</v>
      </c>
      <c r="Q4418" s="35"/>
    </row>
    <row r="4419" spans="1:17"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5897846.5180778475</v>
      </c>
      <c r="K4419" s="6">
        <f t="shared" si="3950"/>
        <v>1961864.3853121598</v>
      </c>
      <c r="L4419" s="6">
        <f t="shared" si="3951"/>
        <v>37955.3523681925</v>
      </c>
      <c r="M4419" s="6">
        <f t="shared" si="3952"/>
        <v>9307868.1999999993</v>
      </c>
      <c r="N4419" s="6">
        <f t="shared" si="3949"/>
        <v>7897666.2557581989</v>
      </c>
      <c r="Q4419" s="35"/>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6394304.8732049055</v>
      </c>
      <c r="K4420" s="6">
        <f t="shared" si="3950"/>
        <v>1976170.1853121598</v>
      </c>
      <c r="L4420" s="6">
        <f t="shared" si="3951"/>
        <v>35323.698188978058</v>
      </c>
      <c r="M4420" s="6">
        <f t="shared" si="3952"/>
        <v>9611638.7333333325</v>
      </c>
      <c r="N4420" s="6">
        <f t="shared" si="3949"/>
        <v>8405798.7567060422</v>
      </c>
      <c r="Q4420" s="35"/>
    </row>
    <row r="4421" spans="1:17"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7401814.090755377</v>
      </c>
      <c r="K4421" s="6">
        <f t="shared" si="3950"/>
        <v>1956955.1519788266</v>
      </c>
      <c r="L4421" s="6">
        <f t="shared" si="3951"/>
        <v>40210.688929717864</v>
      </c>
      <c r="M4421" s="6">
        <f t="shared" si="3952"/>
        <v>10377145.633333333</v>
      </c>
      <c r="N4421" s="6">
        <f t="shared" si="3949"/>
        <v>9398979.9316639211</v>
      </c>
      <c r="Q4421" s="35"/>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7479066.9775659908</v>
      </c>
      <c r="K4422" s="6">
        <f t="shared" si="3950"/>
        <v>1909477.8853121598</v>
      </c>
      <c r="L4422" s="6">
        <f t="shared" si="3951"/>
        <v>49919.375785770142</v>
      </c>
      <c r="M4422" s="6">
        <f t="shared" si="3952"/>
        <v>10162537.1</v>
      </c>
      <c r="N4422" s="6">
        <f t="shared" si="3949"/>
        <v>9438464.2386639193</v>
      </c>
      <c r="Q4422" s="35"/>
    </row>
    <row r="4423" spans="1:17"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7562939.5306727933</v>
      </c>
      <c r="K4423" s="6">
        <f t="shared" si="3950"/>
        <v>1871275.2853121599</v>
      </c>
      <c r="L4423" s="6">
        <f t="shared" si="3951"/>
        <v>49777.299859840794</v>
      </c>
      <c r="M4423" s="6">
        <f t="shared" si="3952"/>
        <v>9440501.7666666675</v>
      </c>
      <c r="N4423" s="6">
        <f t="shared" si="3949"/>
        <v>9483992.1158447918</v>
      </c>
      <c r="Q4423" s="35"/>
    </row>
    <row r="4424" spans="1:17"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6584505.3516881065</v>
      </c>
      <c r="K4424" s="6">
        <f t="shared" si="3950"/>
        <v>1866465.8186454931</v>
      </c>
      <c r="L4424" s="6">
        <f t="shared" si="3951"/>
        <v>78743.142452426386</v>
      </c>
      <c r="M4424" s="6">
        <f t="shared" si="3952"/>
        <v>8396519.6999999993</v>
      </c>
      <c r="N4424" s="6">
        <f t="shared" si="3949"/>
        <v>8529714.3127860297</v>
      </c>
      <c r="Q4424" s="35"/>
    </row>
    <row r="4425" spans="1:17"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6951915.6909926971</v>
      </c>
      <c r="K4425" s="6">
        <f t="shared" si="3950"/>
        <v>1880967.3853121598</v>
      </c>
      <c r="L4425" s="6">
        <f t="shared" si="3951"/>
        <v>72585.359119092551</v>
      </c>
      <c r="M4425" s="6">
        <f t="shared" si="3952"/>
        <v>8797032.7666666675</v>
      </c>
      <c r="N4425" s="6">
        <f t="shared" si="3949"/>
        <v>8905468.4354239497</v>
      </c>
      <c r="Q4425" s="35"/>
    </row>
    <row r="4426" spans="1:17"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7466161.2521038176</v>
      </c>
      <c r="K4426" s="6">
        <f t="shared" si="3950"/>
        <v>1844681.4186454932</v>
      </c>
      <c r="L4426" s="6">
        <f t="shared" si="3951"/>
        <v>71807.764674638835</v>
      </c>
      <c r="M4426" s="6">
        <f t="shared" si="3952"/>
        <v>9275030.5333333332</v>
      </c>
      <c r="N4426" s="6">
        <f t="shared" si="3949"/>
        <v>9382650.4354239497</v>
      </c>
      <c r="Q4426" s="35"/>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7658596.9392503053</v>
      </c>
      <c r="K4427" s="6">
        <f t="shared" si="3950"/>
        <v>1797559.58531216</v>
      </c>
      <c r="L4427" s="6">
        <f t="shared" si="3951"/>
        <v>25232.185194817805</v>
      </c>
      <c r="M4427" s="6">
        <f t="shared" si="3952"/>
        <v>9113041.9333333336</v>
      </c>
      <c r="N4427" s="6">
        <f t="shared" si="3949"/>
        <v>9481388.7097572852</v>
      </c>
      <c r="Q4427" s="35"/>
    </row>
    <row r="4428" spans="1:17"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7547688.9188508829</v>
      </c>
      <c r="K4428" s="6">
        <f t="shared" si="3950"/>
        <v>1754750.9519788264</v>
      </c>
      <c r="L4428" s="6">
        <f t="shared" si="3951"/>
        <v>-12276.853694077208</v>
      </c>
      <c r="M4428" s="6">
        <f t="shared" si="3952"/>
        <v>8885724.3000000007</v>
      </c>
      <c r="N4428" s="6">
        <f t="shared" si="3949"/>
        <v>9290163.0171356313</v>
      </c>
      <c r="Q4428" s="35"/>
    </row>
    <row r="4429" spans="1:17"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8296101.3209883207</v>
      </c>
      <c r="K4429" s="6">
        <f t="shared" si="3950"/>
        <v>1704511.2519788265</v>
      </c>
      <c r="L4429" s="6">
        <f t="shared" si="3951"/>
        <v>-21969.2296200001</v>
      </c>
      <c r="M4429" s="6">
        <f t="shared" si="3952"/>
        <v>9526232.8666666672</v>
      </c>
      <c r="N4429" s="6">
        <f t="shared" si="3949"/>
        <v>9978643.343347149</v>
      </c>
      <c r="Q4429" s="35"/>
    </row>
    <row r="4430" spans="1:17"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8466851.6259752959</v>
      </c>
      <c r="K4430" s="6">
        <f t="shared" si="3950"/>
        <v>1662685.7186454933</v>
      </c>
      <c r="L4430" s="6">
        <f t="shared" si="3951"/>
        <v>-54133.855545925471</v>
      </c>
      <c r="M4430" s="6">
        <f t="shared" si="3952"/>
        <v>9695410.8000000007</v>
      </c>
      <c r="N4430" s="6">
        <f t="shared" si="3949"/>
        <v>10075403.489074863</v>
      </c>
      <c r="Q4430" s="35"/>
    </row>
    <row r="4431" spans="1:17"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8412823.443218952</v>
      </c>
      <c r="K4431" s="6">
        <f t="shared" si="3950"/>
        <v>1664601.4186454932</v>
      </c>
      <c r="L4431" s="6">
        <f t="shared" si="3951"/>
        <v>-55883.438876488181</v>
      </c>
      <c r="M4431" s="6">
        <f t="shared" si="3952"/>
        <v>9686562.666666666</v>
      </c>
      <c r="N4431" s="6">
        <f t="shared" si="3949"/>
        <v>10021541.42298796</v>
      </c>
      <c r="Q4431" s="35"/>
    </row>
    <row r="4432" spans="1:17"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8067349.8877903735</v>
      </c>
      <c r="K4432" s="6">
        <f t="shared" si="3950"/>
        <v>1673976.4333333333</v>
      </c>
      <c r="L4432" s="6">
        <f t="shared" si="3951"/>
        <v>-67937.198135749379</v>
      </c>
      <c r="M4432" s="6">
        <f t="shared" si="3952"/>
        <v>9338410.3666666672</v>
      </c>
      <c r="N4432" s="6">
        <f t="shared" si="3952"/>
        <v>9673389.1229879595</v>
      </c>
      <c r="Q4432" s="35"/>
    </row>
    <row r="4433" spans="1:17"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7785328.845432627</v>
      </c>
      <c r="K4433" s="6">
        <f t="shared" si="3950"/>
        <v>1707444</v>
      </c>
      <c r="L4433" s="6">
        <f t="shared" si="3951"/>
        <v>-86799.051839445907</v>
      </c>
      <c r="M4433" s="6">
        <f t="shared" si="3952"/>
        <v>9079852.3666666672</v>
      </c>
      <c r="N4433" s="6">
        <f t="shared" si="3952"/>
        <v>9405973.7935931813</v>
      </c>
      <c r="Q4433" s="35"/>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8142180.6306178151</v>
      </c>
      <c r="K4434" s="6">
        <f t="shared" si="3950"/>
        <v>1695573.8666666667</v>
      </c>
      <c r="L4434" s="6">
        <f t="shared" si="3951"/>
        <v>-73213.570357966295</v>
      </c>
      <c r="M4434" s="6">
        <f t="shared" si="3952"/>
        <v>9438419.5</v>
      </c>
      <c r="N4434" s="6">
        <f t="shared" si="3952"/>
        <v>9764540.926926516</v>
      </c>
      <c r="Q4434" s="35"/>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8123558.0380252246</v>
      </c>
      <c r="K4435" s="6">
        <f t="shared" si="3950"/>
        <v>1659515.8333333333</v>
      </c>
      <c r="L4435" s="6">
        <f t="shared" si="3951"/>
        <v>-75261.64443204242</v>
      </c>
      <c r="M4435" s="6">
        <f t="shared" si="3952"/>
        <v>8899089.1999999993</v>
      </c>
      <c r="N4435" s="6">
        <f t="shared" si="3952"/>
        <v>9707812.2269265149</v>
      </c>
      <c r="Q4435" s="35"/>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8345982.6380252242</v>
      </c>
      <c r="K4436" s="6">
        <f t="shared" si="3950"/>
        <v>1641496.3666666667</v>
      </c>
      <c r="L4436" s="6">
        <f t="shared" si="3951"/>
        <v>-50005.344432042417</v>
      </c>
      <c r="M4436" s="6">
        <f t="shared" si="3952"/>
        <v>8646149.0333333332</v>
      </c>
      <c r="N4436" s="6">
        <f t="shared" si="3952"/>
        <v>9937473.6602598485</v>
      </c>
      <c r="Q4436" s="35"/>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8717453.4695067052</v>
      </c>
      <c r="K4437" s="6">
        <f t="shared" si="3950"/>
        <v>1631564.1666666667</v>
      </c>
      <c r="L4437" s="6">
        <f t="shared" si="3951"/>
        <v>-32048.309246856348</v>
      </c>
      <c r="M4437" s="6">
        <f t="shared" si="3952"/>
        <v>9025644.6999999993</v>
      </c>
      <c r="N4437" s="6">
        <f t="shared" si="3952"/>
        <v>10316969.326926516</v>
      </c>
      <c r="Q4437" s="35"/>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c r="Q4438" s="35"/>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c r="Q4439" s="35"/>
    </row>
    <row r="4440" spans="1:17"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c r="Q4440" s="35"/>
    </row>
    <row r="4441" spans="1:17"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c r="Q4441" s="35"/>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c r="Q4442" s="35"/>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c r="Q4443" s="35"/>
    </row>
    <row r="4444" spans="1:17"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c r="Q4444" s="35"/>
    </row>
    <row r="4445" spans="1:17"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c r="Q4445" s="35"/>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c r="Q4446" s="35"/>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c r="Q4447" s="35"/>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c r="Q4448" s="35"/>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c r="Q4449" s="35"/>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6564618.6056278395</v>
      </c>
      <c r="K4450" s="6">
        <f t="shared" si="3958"/>
        <v>2076079.6333333333</v>
      </c>
      <c r="L4450" s="6">
        <f t="shared" si="3959"/>
        <v>-54893.5</v>
      </c>
      <c r="M4450" s="6">
        <f t="shared" si="3960"/>
        <v>7515404.4000000004</v>
      </c>
      <c r="N4450" s="6">
        <f t="shared" si="3956"/>
        <v>8585804.7389611732</v>
      </c>
      <c r="Q4450" s="35"/>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5873480.5306699611</v>
      </c>
      <c r="K4451" s="6">
        <f t="shared" si="3958"/>
        <v>2119438.3666666667</v>
      </c>
      <c r="L4451" s="6">
        <f t="shared" si="3959"/>
        <v>-73113.333333333328</v>
      </c>
      <c r="M4451" s="6">
        <f t="shared" si="3960"/>
        <v>7077079.5</v>
      </c>
      <c r="N4451" s="6">
        <f t="shared" si="3956"/>
        <v>7919805.5640032953</v>
      </c>
      <c r="Q4451" s="35"/>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5393595.5001438493</v>
      </c>
      <c r="K4452" s="6">
        <f t="shared" si="3958"/>
        <v>2135638.5</v>
      </c>
      <c r="L4452" s="6">
        <f t="shared" si="3959"/>
        <v>-70377</v>
      </c>
      <c r="M4452" s="6">
        <f t="shared" si="3960"/>
        <v>6895489.7333333334</v>
      </c>
      <c r="N4452" s="6">
        <f t="shared" si="3956"/>
        <v>7458857.0001438493</v>
      </c>
      <c r="Q4452" s="35"/>
    </row>
    <row r="4453" spans="1:17"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5587200.6153772585</v>
      </c>
      <c r="K4453" s="6">
        <f t="shared" si="3958"/>
        <v>2160300.2999999998</v>
      </c>
      <c r="L4453" s="6">
        <f t="shared" si="3959"/>
        <v>-66576.53333333334</v>
      </c>
      <c r="M4453" s="6">
        <f t="shared" si="3960"/>
        <v>7412755.4000000004</v>
      </c>
      <c r="N4453" s="6">
        <f t="shared" si="3956"/>
        <v>7680924.3820439242</v>
      </c>
      <c r="Q4453" s="35"/>
    </row>
    <row r="4454" spans="1:17"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6394761.4099513227</v>
      </c>
      <c r="K4454" s="6">
        <f t="shared" si="3958"/>
        <v>2184739.6333333333</v>
      </c>
      <c r="L4454" s="6">
        <f t="shared" si="3959"/>
        <v>-76637.366666666669</v>
      </c>
      <c r="M4454" s="6">
        <f t="shared" si="3960"/>
        <v>8313648.666666667</v>
      </c>
      <c r="N4454" s="6">
        <f t="shared" si="3956"/>
        <v>8502863.6766179875</v>
      </c>
      <c r="Q4454" s="35"/>
    </row>
    <row r="4455" spans="1:17"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6421248.6439817259</v>
      </c>
      <c r="K4455" s="6">
        <f t="shared" si="3958"/>
        <v>2181786.9666666668</v>
      </c>
      <c r="L4455" s="6">
        <f t="shared" si="3959"/>
        <v>-95843.333333333328</v>
      </c>
      <c r="M4455" s="6">
        <f t="shared" si="3960"/>
        <v>8326106.7333333334</v>
      </c>
      <c r="N4455" s="6">
        <f t="shared" si="3956"/>
        <v>8507192.2773150597</v>
      </c>
      <c r="Q4455" s="35"/>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5560953.3291669106</v>
      </c>
      <c r="K4456" s="6">
        <f t="shared" si="3958"/>
        <v>2190302.1666666665</v>
      </c>
      <c r="L4456" s="6">
        <f t="shared" si="3959"/>
        <v>-82519.03333333334</v>
      </c>
      <c r="M4456" s="6">
        <f t="shared" si="3960"/>
        <v>7491829.5999999996</v>
      </c>
      <c r="N4456" s="6">
        <f t="shared" si="3956"/>
        <v>7668736.4625002453</v>
      </c>
      <c r="Q4456" s="35"/>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5842424.2177965408</v>
      </c>
      <c r="K4457" s="6">
        <f t="shared" si="3958"/>
        <v>2226650.7666666666</v>
      </c>
      <c r="L4457" s="6">
        <f t="shared" si="3959"/>
        <v>-77615.266666666663</v>
      </c>
      <c r="M4457" s="6">
        <f t="shared" si="3960"/>
        <v>8078239</v>
      </c>
      <c r="N4457" s="6">
        <f t="shared" si="3956"/>
        <v>7991459.7177965427</v>
      </c>
      <c r="Q4457" s="35"/>
    </row>
    <row r="4458" spans="1:17" x14ac:dyDescent="0.2">
      <c r="A4458" s="29">
        <v>43598</v>
      </c>
      <c r="B4458" s="6">
        <v>15724337</v>
      </c>
      <c r="C4458" s="6">
        <v>15684142.88888889</v>
      </c>
      <c r="D4458" s="6">
        <v>1064543</v>
      </c>
      <c r="E4458" s="6">
        <v>366917</v>
      </c>
      <c r="F4458" s="6">
        <f t="shared" si="3945"/>
        <v>17155797</v>
      </c>
      <c r="G4458" s="6">
        <f t="shared" si="3946"/>
        <v>17115602.888888888</v>
      </c>
      <c r="H4458" s="6"/>
      <c r="I4458" s="6">
        <f t="shared" si="3957"/>
        <v>6128742.5999999996</v>
      </c>
      <c r="J4458" s="6">
        <f t="shared" si="3953"/>
        <v>6004531.5733811548</v>
      </c>
      <c r="K4458" s="6">
        <f t="shared" si="3958"/>
        <v>2218236.4333333331</v>
      </c>
      <c r="L4458" s="6">
        <f t="shared" si="3959"/>
        <v>-53231.3</v>
      </c>
      <c r="M4458" s="6">
        <f t="shared" si="3960"/>
        <v>8293747.7333333334</v>
      </c>
      <c r="N4458" s="6">
        <f t="shared" si="3956"/>
        <v>8169536.7067144895</v>
      </c>
      <c r="Q4458" s="35"/>
    </row>
    <row r="4459" spans="1:17" x14ac:dyDescent="0.2">
      <c r="A4459" s="29">
        <v>43599</v>
      </c>
      <c r="B4459" s="6">
        <v>11434268</v>
      </c>
      <c r="C4459" s="6">
        <v>11238351.555555556</v>
      </c>
      <c r="D4459" s="6">
        <v>1151437</v>
      </c>
      <c r="E4459" s="6">
        <v>221939</v>
      </c>
      <c r="F4459" s="6">
        <f t="shared" si="3945"/>
        <v>12807644</v>
      </c>
      <c r="G4459" s="6">
        <f t="shared" si="3946"/>
        <v>12611727.555555556</v>
      </c>
      <c r="H4459" s="6"/>
      <c r="I4459" s="6">
        <f t="shared" si="3957"/>
        <v>6158929.8666666662</v>
      </c>
      <c r="J4459" s="6">
        <f t="shared" si="3953"/>
        <v>5980216.5323548252</v>
      </c>
      <c r="K4459" s="6">
        <f t="shared" si="3958"/>
        <v>2215179.9333333331</v>
      </c>
      <c r="L4459" s="6">
        <f t="shared" si="3959"/>
        <v>-42239.133333333331</v>
      </c>
      <c r="M4459" s="6">
        <f t="shared" si="3960"/>
        <v>8331870.666666667</v>
      </c>
      <c r="N4459" s="6">
        <f t="shared" si="3956"/>
        <v>8153157.3323548269</v>
      </c>
      <c r="Q4459" s="35"/>
    </row>
    <row r="4460" spans="1:17" x14ac:dyDescent="0.2">
      <c r="A4460" s="29">
        <v>43600</v>
      </c>
      <c r="B4460" s="6">
        <v>14433185</v>
      </c>
      <c r="C4460" s="6">
        <v>14207240.222222222</v>
      </c>
      <c r="D4460" s="6">
        <v>782351</v>
      </c>
      <c r="E4460" s="6">
        <v>19796</v>
      </c>
      <c r="F4460" s="6">
        <f t="shared" si="3945"/>
        <v>15235332</v>
      </c>
      <c r="G4460" s="6">
        <f t="shared" si="3946"/>
        <v>15009387.222222222</v>
      </c>
      <c r="H4460" s="6"/>
      <c r="I4460" s="6">
        <f t="shared" si="3957"/>
        <v>6401797.8666666662</v>
      </c>
      <c r="J4460" s="6">
        <f t="shared" si="3953"/>
        <v>6287928.0907924958</v>
      </c>
      <c r="K4460" s="6">
        <f t="shared" si="3958"/>
        <v>2202311.2333333334</v>
      </c>
      <c r="L4460" s="6">
        <f t="shared" si="3959"/>
        <v>-16210.566666666668</v>
      </c>
      <c r="M4460" s="6">
        <f t="shared" si="3960"/>
        <v>8587898.5333333332</v>
      </c>
      <c r="N4460" s="6">
        <f t="shared" si="3956"/>
        <v>8474028.7574591618</v>
      </c>
      <c r="Q4460" s="35"/>
    </row>
    <row r="4461" spans="1:17" x14ac:dyDescent="0.2">
      <c r="A4461" s="29">
        <v>43601</v>
      </c>
      <c r="B4461" s="6">
        <v>15801508</v>
      </c>
      <c r="C4461" s="6">
        <v>15704981.222222222</v>
      </c>
      <c r="D4461" s="6">
        <v>1285375</v>
      </c>
      <c r="E4461" s="6">
        <v>-13029</v>
      </c>
      <c r="F4461" s="6">
        <f t="shared" si="3945"/>
        <v>17073854</v>
      </c>
      <c r="G4461" s="6">
        <f t="shared" si="3946"/>
        <v>16977327.222222224</v>
      </c>
      <c r="H4461" s="6"/>
      <c r="I4461" s="6">
        <f t="shared" si="3957"/>
        <v>6637558.9333333336</v>
      </c>
      <c r="J4461" s="6">
        <f t="shared" si="3953"/>
        <v>6565485.5309534734</v>
      </c>
      <c r="K4461" s="6">
        <f t="shared" si="3958"/>
        <v>2160412.3333333335</v>
      </c>
      <c r="L4461" s="6">
        <f t="shared" si="3959"/>
        <v>-14626.366666666667</v>
      </c>
      <c r="M4461" s="6">
        <f t="shared" si="3960"/>
        <v>8783344.9000000004</v>
      </c>
      <c r="N4461" s="6">
        <f t="shared" si="3956"/>
        <v>8711271.4976201411</v>
      </c>
      <c r="Q4461" s="35"/>
    </row>
    <row r="4462" spans="1:17" x14ac:dyDescent="0.2">
      <c r="A4462" s="29">
        <v>43602</v>
      </c>
      <c r="B4462" s="6">
        <v>8759029</v>
      </c>
      <c r="C4462" s="6">
        <v>8607750.8888888881</v>
      </c>
      <c r="D4462" s="6">
        <v>1129489</v>
      </c>
      <c r="E4462" s="6">
        <v>-129146</v>
      </c>
      <c r="F4462" s="6">
        <f t="shared" si="3945"/>
        <v>9759372</v>
      </c>
      <c r="G4462" s="6">
        <f t="shared" si="3946"/>
        <v>9608093.8888888881</v>
      </c>
      <c r="H4462" s="6"/>
      <c r="I4462" s="6">
        <f t="shared" si="3957"/>
        <v>6728220</v>
      </c>
      <c r="J4462" s="6">
        <f t="shared" si="3953"/>
        <v>6651103.993916438</v>
      </c>
      <c r="K4462" s="6">
        <f t="shared" si="3958"/>
        <v>2088667.1333333333</v>
      </c>
      <c r="L4462" s="6">
        <f t="shared" si="3959"/>
        <v>-17209.400000000001</v>
      </c>
      <c r="M4462" s="6">
        <f t="shared" si="3960"/>
        <v>8799677.7333333325</v>
      </c>
      <c r="N4462" s="6">
        <f t="shared" si="3960"/>
        <v>8722561.7272497714</v>
      </c>
      <c r="Q4462" s="35"/>
    </row>
    <row r="4463" spans="1:17" x14ac:dyDescent="0.2">
      <c r="A4463" s="29">
        <v>43603</v>
      </c>
      <c r="B4463" s="6">
        <v>-4739799</v>
      </c>
      <c r="C4463" s="6">
        <v>-4873076.444444444</v>
      </c>
      <c r="D4463" s="6">
        <v>1084230</v>
      </c>
      <c r="E4463" s="6">
        <v>-162230</v>
      </c>
      <c r="F4463" s="6">
        <f t="shared" si="3945"/>
        <v>-3817799</v>
      </c>
      <c r="G4463" s="6">
        <f t="shared" si="3946"/>
        <v>-3951076.444444444</v>
      </c>
      <c r="H4463" s="6"/>
      <c r="I4463" s="6">
        <f t="shared" si="3957"/>
        <v>6724388</v>
      </c>
      <c r="J4463" s="6">
        <f t="shared" si="3953"/>
        <v>6651686.7418297315</v>
      </c>
      <c r="K4463" s="6">
        <f t="shared" si="3958"/>
        <v>2042022.1</v>
      </c>
      <c r="L4463" s="6">
        <f t="shared" si="3959"/>
        <v>-17843.333333333332</v>
      </c>
      <c r="M4463" s="6">
        <f t="shared" si="3960"/>
        <v>8748566.7666666675</v>
      </c>
      <c r="N4463" s="6">
        <f t="shared" si="3960"/>
        <v>8675865.5084963981</v>
      </c>
      <c r="Q4463" s="35"/>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6167539.9677556576</v>
      </c>
      <c r="K4464" s="6">
        <f t="shared" si="3958"/>
        <v>2041507.6</v>
      </c>
      <c r="L4464" s="6">
        <f t="shared" si="3959"/>
        <v>-15613.966666666667</v>
      </c>
      <c r="M4464" s="6">
        <f t="shared" si="3960"/>
        <v>8270520.9666666668</v>
      </c>
      <c r="N4464" s="6">
        <f t="shared" si="3960"/>
        <v>8193433.6010889914</v>
      </c>
      <c r="Q4464" s="35"/>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6034156.1603482505</v>
      </c>
      <c r="K4465" s="6">
        <f t="shared" si="3958"/>
        <v>2040527.4</v>
      </c>
      <c r="L4465" s="6">
        <f t="shared" si="3959"/>
        <v>-19955.533333333333</v>
      </c>
      <c r="M4465" s="6">
        <f t="shared" si="3960"/>
        <v>8136281.1333333338</v>
      </c>
      <c r="N4465" s="6">
        <f t="shared" si="3960"/>
        <v>8054728.0270149177</v>
      </c>
      <c r="Q4465" s="35"/>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6303532.9973852877</v>
      </c>
      <c r="K4466" s="6">
        <f t="shared" si="3958"/>
        <v>2031396.2666666666</v>
      </c>
      <c r="L4466" s="6">
        <f t="shared" si="3959"/>
        <v>-35385.5</v>
      </c>
      <c r="M4466" s="6">
        <f t="shared" si="3960"/>
        <v>8385270.9333333336</v>
      </c>
      <c r="N4466" s="6">
        <f t="shared" si="3960"/>
        <v>8299543.7640519552</v>
      </c>
      <c r="Q4466" s="35"/>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6428034.9455334358</v>
      </c>
      <c r="K4467" s="6">
        <f t="shared" si="3958"/>
        <v>1997736</v>
      </c>
      <c r="L4467" s="6">
        <f t="shared" si="3959"/>
        <v>-27864.166666666668</v>
      </c>
      <c r="M4467" s="6">
        <f t="shared" si="3960"/>
        <v>8488575.5999999996</v>
      </c>
      <c r="N4467" s="6">
        <f t="shared" si="3960"/>
        <v>8397906.7788667697</v>
      </c>
      <c r="Q4467" s="35"/>
    </row>
    <row r="4468" spans="1:17" x14ac:dyDescent="0.2">
      <c r="A4468" s="29">
        <v>43608</v>
      </c>
      <c r="B4468" s="6">
        <v>-7491364</v>
      </c>
      <c r="C4468" s="6">
        <v>-7657753</v>
      </c>
      <c r="D4468" s="6">
        <v>2195512</v>
      </c>
      <c r="E4468" s="6">
        <v>69383</v>
      </c>
      <c r="F4468" s="6">
        <f t="shared" si="3961"/>
        <v>-5226469</v>
      </c>
      <c r="G4468" s="6">
        <f t="shared" si="3962"/>
        <v>-5392858</v>
      </c>
      <c r="H4468" s="6"/>
      <c r="I4468" s="6">
        <f t="shared" si="3957"/>
        <v>6675156.5333333332</v>
      </c>
      <c r="J4468" s="6">
        <f t="shared" si="3953"/>
        <v>6578941.4122001026</v>
      </c>
      <c r="K4468" s="6">
        <f t="shared" si="3958"/>
        <v>2037854.1666666667</v>
      </c>
      <c r="L4468" s="6">
        <f t="shared" si="3959"/>
        <v>-20797.633333333335</v>
      </c>
      <c r="M4468" s="6">
        <f t="shared" si="3960"/>
        <v>8692213.0666666664</v>
      </c>
      <c r="N4468" s="6">
        <f t="shared" si="3960"/>
        <v>8595997.9455334358</v>
      </c>
      <c r="Q4468" s="35"/>
    </row>
    <row r="4469" spans="1:17" x14ac:dyDescent="0.2">
      <c r="A4469" s="29">
        <v>43609</v>
      </c>
      <c r="B4469" s="6">
        <v>16611357</v>
      </c>
      <c r="C4469" s="6">
        <v>16427662.222222222</v>
      </c>
      <c r="D4469" s="6">
        <v>2528191</v>
      </c>
      <c r="E4469" s="6">
        <v>-119178</v>
      </c>
      <c r="F4469" s="6">
        <f t="shared" si="3961"/>
        <v>19020370</v>
      </c>
      <c r="G4469" s="6">
        <f t="shared" si="3962"/>
        <v>18836675.222222224</v>
      </c>
      <c r="H4469" s="6"/>
      <c r="I4469" s="6">
        <f t="shared" si="3957"/>
        <v>7590419.8666666662</v>
      </c>
      <c r="J4469" s="6">
        <f t="shared" si="3953"/>
        <v>7488081.5862741759</v>
      </c>
      <c r="K4469" s="6">
        <f t="shared" si="3958"/>
        <v>2047706.7333333334</v>
      </c>
      <c r="L4469" s="6">
        <f t="shared" si="3959"/>
        <v>-29455.466666666667</v>
      </c>
      <c r="M4469" s="6">
        <f t="shared" si="3960"/>
        <v>9608671.1333333328</v>
      </c>
      <c r="N4469" s="6">
        <f t="shared" si="3960"/>
        <v>9506332.8529408444</v>
      </c>
      <c r="Q4469" s="35"/>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6958822.4179024789</v>
      </c>
      <c r="K4470" s="6">
        <f t="shared" si="3958"/>
        <v>2064206.4666666666</v>
      </c>
      <c r="L4470" s="6">
        <f t="shared" si="3959"/>
        <v>-31966.6</v>
      </c>
      <c r="M4470" s="6">
        <f t="shared" si="3960"/>
        <v>9089161</v>
      </c>
      <c r="N4470" s="6">
        <f t="shared" si="3960"/>
        <v>8991062.2845691461</v>
      </c>
      <c r="Q4470" s="35"/>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5989514.0291010607</v>
      </c>
      <c r="K4471" s="6">
        <f t="shared" si="3958"/>
        <v>2079796.4333333333</v>
      </c>
      <c r="L4471" s="6">
        <f t="shared" si="3959"/>
        <v>-47474.433333333334</v>
      </c>
      <c r="M4471" s="6">
        <f t="shared" si="3960"/>
        <v>8109832.5333333332</v>
      </c>
      <c r="N4471" s="6">
        <f t="shared" si="3960"/>
        <v>8021836.0291010616</v>
      </c>
      <c r="Q4471" s="35"/>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5114982.1439158758</v>
      </c>
      <c r="K4472" s="6">
        <f t="shared" si="3958"/>
        <v>2078269.5333333334</v>
      </c>
      <c r="L4472" s="6">
        <f t="shared" si="3959"/>
        <v>-40292.433333333334</v>
      </c>
      <c r="M4472" s="6">
        <f t="shared" si="3960"/>
        <v>7258415.9333333336</v>
      </c>
      <c r="N4472" s="6">
        <f t="shared" si="3960"/>
        <v>7152959.2439158764</v>
      </c>
      <c r="Q4472" s="35"/>
    </row>
    <row r="4473" spans="1:17" x14ac:dyDescent="0.2">
      <c r="A4473" s="29">
        <v>43613</v>
      </c>
      <c r="B4473" s="6">
        <v>10073680</v>
      </c>
      <c r="C4473" s="6">
        <v>10029041.333333334</v>
      </c>
      <c r="D4473" s="6">
        <v>2344401</v>
      </c>
      <c r="E4473" s="6">
        <v>-176500</v>
      </c>
      <c r="F4473" s="6">
        <f t="shared" si="3961"/>
        <v>12241581</v>
      </c>
      <c r="G4473" s="6">
        <f t="shared" si="3962"/>
        <v>12196942.333333334</v>
      </c>
      <c r="H4473" s="6"/>
      <c r="I4473" s="6">
        <f t="shared" si="3957"/>
        <v>5495449.0666666664</v>
      </c>
      <c r="J4473" s="6">
        <f t="shared" si="3953"/>
        <v>5362497.2256642412</v>
      </c>
      <c r="K4473" s="6">
        <f t="shared" si="3958"/>
        <v>2062733.3333333333</v>
      </c>
      <c r="L4473" s="6">
        <f t="shared" si="3959"/>
        <v>-40668.300000000003</v>
      </c>
      <c r="M4473" s="6">
        <f t="shared" si="3960"/>
        <v>7517514.0999999996</v>
      </c>
      <c r="N4473" s="6">
        <f t="shared" si="3960"/>
        <v>7384562.2589975754</v>
      </c>
      <c r="Q4473" s="35"/>
    </row>
    <row r="4474" spans="1:17"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6661932.2771933386</v>
      </c>
      <c r="K4474" s="6">
        <f t="shared" si="3958"/>
        <v>2044855.8333333333</v>
      </c>
      <c r="L4474" s="6">
        <f t="shared" si="3959"/>
        <v>-29077.333333333332</v>
      </c>
      <c r="M4474" s="6">
        <f t="shared" si="3960"/>
        <v>8797259.9000000004</v>
      </c>
      <c r="N4474" s="6">
        <f t="shared" si="3960"/>
        <v>8677710.7771933395</v>
      </c>
      <c r="Q4474" s="35"/>
    </row>
    <row r="4475" spans="1:17"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6723322.6674662763</v>
      </c>
      <c r="K4475" s="6">
        <f t="shared" si="3958"/>
        <v>2015606.7666666666</v>
      </c>
      <c r="L4475" s="6">
        <f t="shared" si="3959"/>
        <v>-29245.8</v>
      </c>
      <c r="M4475" s="6">
        <f t="shared" si="3960"/>
        <v>8838607.8666666672</v>
      </c>
      <c r="N4475" s="6">
        <f t="shared" si="3960"/>
        <v>8709683.634132944</v>
      </c>
      <c r="Q4475" s="35"/>
    </row>
    <row r="4476" spans="1:17"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6888664.075845628</v>
      </c>
      <c r="K4476" s="26">
        <f t="shared" si="3958"/>
        <v>1901181.9333333333</v>
      </c>
      <c r="L4476" s="26">
        <f t="shared" si="3959"/>
        <v>-31423.8</v>
      </c>
      <c r="M4476" s="26">
        <f t="shared" si="3960"/>
        <v>8897486.3666666672</v>
      </c>
      <c r="N4476" s="26">
        <f t="shared" si="3960"/>
        <v>8758422.2091789618</v>
      </c>
      <c r="Q4476" s="35"/>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6794368.4307840308</v>
      </c>
      <c r="K4477" s="6">
        <f t="shared" ref="K4477:K4506" si="3963">AVERAGE(D4448:D4477)</f>
        <v>1815593</v>
      </c>
      <c r="L4477" s="6">
        <f t="shared" ref="L4477:L4506" si="3964">AVERAGE(E4448:E4477)</f>
        <v>-30895.4</v>
      </c>
      <c r="M4477" s="6">
        <f t="shared" ref="M4477:N4506" si="3965">AVERAGE(F4448:F4477)</f>
        <v>8652433</v>
      </c>
      <c r="N4477" s="6">
        <f t="shared" si="3965"/>
        <v>8579066.0307840314</v>
      </c>
      <c r="Q4477" s="35"/>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6806477.3781535113</v>
      </c>
      <c r="K4478" s="6">
        <f t="shared" si="3963"/>
        <v>1779079.2</v>
      </c>
      <c r="L4478" s="6">
        <f t="shared" si="3964"/>
        <v>-15826.866666666667</v>
      </c>
      <c r="M4478" s="6">
        <f t="shared" si="3965"/>
        <v>8723430.6333333328</v>
      </c>
      <c r="N4478" s="6">
        <f t="shared" si="3965"/>
        <v>8569729.7114868443</v>
      </c>
      <c r="Q4478" s="35"/>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5743346.7635149118</v>
      </c>
      <c r="K4479" s="6">
        <f t="shared" si="3963"/>
        <v>1790999.5666666667</v>
      </c>
      <c r="L4479" s="6">
        <f t="shared" si="3964"/>
        <v>-3486.8666666666668</v>
      </c>
      <c r="M4479" s="6">
        <f t="shared" si="3965"/>
        <v>7692720.0666666664</v>
      </c>
      <c r="N4479" s="6">
        <f t="shared" si="3965"/>
        <v>7530859.4635149119</v>
      </c>
      <c r="Q4479" s="35"/>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5321450.7153667631</v>
      </c>
      <c r="K4480" s="6">
        <f t="shared" si="3963"/>
        <v>1879998.0666666667</v>
      </c>
      <c r="L4480" s="6">
        <f t="shared" si="3964"/>
        <v>8920</v>
      </c>
      <c r="M4480" s="6">
        <f t="shared" si="3965"/>
        <v>7361794.2000000002</v>
      </c>
      <c r="N4480" s="6">
        <f t="shared" si="3965"/>
        <v>7210368.7820334313</v>
      </c>
      <c r="Q4480" s="35"/>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5672901.0820334274</v>
      </c>
      <c r="K4481" s="6">
        <f t="shared" si="3963"/>
        <v>1867032.8666666667</v>
      </c>
      <c r="L4481" s="6">
        <f t="shared" si="3964"/>
        <v>21298.466666666667</v>
      </c>
      <c r="M4481" s="6">
        <f t="shared" si="3965"/>
        <v>7712657.833333333</v>
      </c>
      <c r="N4481" s="6">
        <f t="shared" si="3965"/>
        <v>7561232.4153667651</v>
      </c>
      <c r="Q4481" s="35"/>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5421684.0388928773</v>
      </c>
      <c r="K4482" s="6">
        <f t="shared" si="3963"/>
        <v>1945846.1333333333</v>
      </c>
      <c r="L4482" s="6">
        <f t="shared" si="3964"/>
        <v>14919.466666666667</v>
      </c>
      <c r="M4482" s="6">
        <f t="shared" si="3965"/>
        <v>7508609.0999999996</v>
      </c>
      <c r="N4482" s="6">
        <f t="shared" si="3965"/>
        <v>7382449.6388928769</v>
      </c>
      <c r="Q4482" s="35"/>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5727909.3131452622</v>
      </c>
      <c r="K4483" s="6">
        <f t="shared" si="3963"/>
        <v>1956368.7666666666</v>
      </c>
      <c r="L4483" s="6">
        <f t="shared" si="3964"/>
        <v>25553.7</v>
      </c>
      <c r="M4483" s="6">
        <f t="shared" si="3965"/>
        <v>7824779.3666666662</v>
      </c>
      <c r="N4483" s="6">
        <f t="shared" si="3965"/>
        <v>7709831.779811929</v>
      </c>
      <c r="Q4483" s="35"/>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5184942.3882966321</v>
      </c>
      <c r="K4484" s="6">
        <f t="shared" si="3963"/>
        <v>1949098.9</v>
      </c>
      <c r="L4484" s="6">
        <f t="shared" si="3964"/>
        <v>11689.3</v>
      </c>
      <c r="M4484" s="6">
        <f t="shared" si="3965"/>
        <v>7271428.4666666668</v>
      </c>
      <c r="N4484" s="6">
        <f t="shared" si="3965"/>
        <v>7145730.5882966323</v>
      </c>
      <c r="Q4484" s="35"/>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4960105.9982949691</v>
      </c>
      <c r="K4485" s="6">
        <f t="shared" si="3963"/>
        <v>1934743.3</v>
      </c>
      <c r="L4485" s="6">
        <f t="shared" si="3964"/>
        <v>20254.5</v>
      </c>
      <c r="M4485" s="6">
        <f t="shared" si="3965"/>
        <v>7007913.2666666666</v>
      </c>
      <c r="N4485" s="6">
        <f t="shared" si="3965"/>
        <v>6915103.7982949698</v>
      </c>
      <c r="Q4485" s="35"/>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5460738.6797764497</v>
      </c>
      <c r="K4486" s="6">
        <f t="shared" si="3963"/>
        <v>1935263.7666666666</v>
      </c>
      <c r="L4486" s="6">
        <f t="shared" si="3964"/>
        <v>16383.6</v>
      </c>
      <c r="M4486" s="6">
        <f t="shared" si="3965"/>
        <v>7500201.0666666664</v>
      </c>
      <c r="N4486" s="6">
        <f t="shared" si="3965"/>
        <v>7412386.0464431169</v>
      </c>
      <c r="Q4486" s="35"/>
    </row>
    <row r="4487" spans="1:17"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5462111.6168134892</v>
      </c>
      <c r="K4487" s="6">
        <f t="shared" si="3963"/>
        <v>1919013.2333333334</v>
      </c>
      <c r="L4487" s="6">
        <f t="shared" si="3964"/>
        <v>22741.5</v>
      </c>
      <c r="M4487" s="6">
        <f t="shared" si="3965"/>
        <v>7488722.0999999996</v>
      </c>
      <c r="N4487" s="6">
        <f t="shared" si="3965"/>
        <v>7403866.3501468217</v>
      </c>
      <c r="Q4487" s="35"/>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4867087.0871838592</v>
      </c>
      <c r="K4488" s="6">
        <f t="shared" si="3963"/>
        <v>1965793.6666666667</v>
      </c>
      <c r="L4488" s="6">
        <f t="shared" si="3964"/>
        <v>17625.966666666667</v>
      </c>
      <c r="M4488" s="6">
        <f t="shared" si="3965"/>
        <v>6934022.666666667</v>
      </c>
      <c r="N4488" s="6">
        <f t="shared" si="3965"/>
        <v>6850506.720517192</v>
      </c>
      <c r="Q4488" s="35"/>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4465727.7353320066</v>
      </c>
      <c r="K4489" s="6">
        <f t="shared" si="3963"/>
        <v>2053625.7</v>
      </c>
      <c r="L4489" s="6">
        <f t="shared" si="3964"/>
        <v>40542.566666666666</v>
      </c>
      <c r="M4489" s="6">
        <f t="shared" si="3965"/>
        <v>6636881.4000000004</v>
      </c>
      <c r="N4489" s="6">
        <f t="shared" si="3965"/>
        <v>6559896.0019986741</v>
      </c>
      <c r="Q4489" s="35"/>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3685900.4279246</v>
      </c>
      <c r="K4490" s="6">
        <f t="shared" si="3963"/>
        <v>2120086.7666666666</v>
      </c>
      <c r="L4490" s="6">
        <f t="shared" si="3964"/>
        <v>36559.666666666664</v>
      </c>
      <c r="M4490" s="6">
        <f t="shared" si="3965"/>
        <v>5912000.7666666666</v>
      </c>
      <c r="N4490" s="6">
        <f t="shared" si="3965"/>
        <v>5842546.861257934</v>
      </c>
      <c r="Q4490" s="35"/>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3073909.7871838589</v>
      </c>
      <c r="K4491" s="6">
        <f t="shared" si="3963"/>
        <v>2161650.7999999998</v>
      </c>
      <c r="L4491" s="6">
        <f t="shared" si="3964"/>
        <v>31386.266666666666</v>
      </c>
      <c r="M4491" s="6">
        <f t="shared" si="3965"/>
        <v>5333183.2</v>
      </c>
      <c r="N4491" s="6">
        <f t="shared" si="3965"/>
        <v>5266946.8538505258</v>
      </c>
      <c r="Q4491" s="35"/>
    </row>
    <row r="4492" spans="1:17"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3199476.024220896</v>
      </c>
      <c r="K4492" s="6">
        <f t="shared" si="3963"/>
        <v>2205100.4</v>
      </c>
      <c r="L4492" s="6">
        <f t="shared" si="3964"/>
        <v>30677.866666666665</v>
      </c>
      <c r="M4492" s="6">
        <f t="shared" si="3965"/>
        <v>5496448.0333333332</v>
      </c>
      <c r="N4492" s="6">
        <f t="shared" si="3965"/>
        <v>5435254.2908875626</v>
      </c>
      <c r="Q4492" s="35"/>
    </row>
    <row r="4493" spans="1:17"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3814093.2390357107</v>
      </c>
      <c r="K4493" s="6">
        <f t="shared" si="3963"/>
        <v>2285683.9666666668</v>
      </c>
      <c r="L4493" s="6">
        <f t="shared" si="3964"/>
        <v>23993.4</v>
      </c>
      <c r="M4493" s="6">
        <f t="shared" si="3965"/>
        <v>6180521.7666666666</v>
      </c>
      <c r="N4493" s="6">
        <f t="shared" si="3965"/>
        <v>6123770.6057023769</v>
      </c>
      <c r="Q4493" s="35"/>
    </row>
    <row r="4494" spans="1:17"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4838263.1464431183</v>
      </c>
      <c r="K4494" s="6">
        <f t="shared" si="3963"/>
        <v>2400039.1</v>
      </c>
      <c r="L4494" s="6">
        <f t="shared" si="3964"/>
        <v>15346.033333333333</v>
      </c>
      <c r="M4494" s="6">
        <f t="shared" si="3965"/>
        <v>7306013.333333333</v>
      </c>
      <c r="N4494" s="6">
        <f t="shared" si="3965"/>
        <v>7253648.2797764521</v>
      </c>
      <c r="Q4494" s="35"/>
    </row>
    <row r="4495" spans="1:17"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4998919.887183859</v>
      </c>
      <c r="K4495" s="6">
        <f t="shared" si="3963"/>
        <v>2479245.1666666665</v>
      </c>
      <c r="L4495" s="6">
        <f t="shared" si="3964"/>
        <v>24255.133333333335</v>
      </c>
      <c r="M4495" s="6">
        <f t="shared" si="3965"/>
        <v>7550319.5</v>
      </c>
      <c r="N4495" s="6">
        <f t="shared" si="3965"/>
        <v>7502420.1871838588</v>
      </c>
      <c r="Q4495" s="35"/>
    </row>
    <row r="4496" spans="1:17"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5041774.9501468223</v>
      </c>
      <c r="K4496" s="6">
        <f t="shared" si="3963"/>
        <v>2562680.6</v>
      </c>
      <c r="L4496" s="6">
        <f t="shared" si="3964"/>
        <v>40201.800000000003</v>
      </c>
      <c r="M4496" s="6">
        <f t="shared" si="3965"/>
        <v>7688382.5999999996</v>
      </c>
      <c r="N4496" s="6">
        <f t="shared" si="3965"/>
        <v>7644657.3501468217</v>
      </c>
      <c r="Q4496" s="35"/>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4886427.5686653405</v>
      </c>
      <c r="K4497" s="6">
        <f t="shared" si="3963"/>
        <v>2628799.9666666668</v>
      </c>
      <c r="L4497" s="6">
        <f t="shared" si="3964"/>
        <v>44895</v>
      </c>
      <c r="M4497" s="6">
        <f t="shared" si="3965"/>
        <v>7598906.1333333338</v>
      </c>
      <c r="N4497" s="6">
        <f t="shared" si="3965"/>
        <v>7560122.5353320073</v>
      </c>
      <c r="Q4497" s="35"/>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5755046.0019986741</v>
      </c>
      <c r="K4498" s="6">
        <f t="shared" si="3963"/>
        <v>2588658.8333333335</v>
      </c>
      <c r="L4498" s="6">
        <f t="shared" si="3964"/>
        <v>48690.3</v>
      </c>
      <c r="M4498" s="6">
        <f t="shared" si="3965"/>
        <v>8425632.4333333336</v>
      </c>
      <c r="N4498" s="6">
        <f t="shared" si="3965"/>
        <v>8392395.135332007</v>
      </c>
      <c r="Q4498" s="35"/>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5692519.6612579329</v>
      </c>
      <c r="K4499" s="6">
        <f t="shared" si="3963"/>
        <v>2560020.9</v>
      </c>
      <c r="L4499" s="6">
        <f t="shared" si="3964"/>
        <v>59717.933333333334</v>
      </c>
      <c r="M4499" s="6">
        <f t="shared" si="3965"/>
        <v>8307196.3666666662</v>
      </c>
      <c r="N4499" s="6">
        <f t="shared" si="3965"/>
        <v>8312258.4945912659</v>
      </c>
      <c r="Q4499" s="35"/>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6016495.7962962966</v>
      </c>
      <c r="K4500" s="6">
        <f t="shared" si="3963"/>
        <v>2533100.9333333331</v>
      </c>
      <c r="L4500" s="6">
        <f t="shared" si="3964"/>
        <v>76117.433333333334</v>
      </c>
      <c r="M4500" s="6">
        <f t="shared" si="3965"/>
        <v>8624891.5999999996</v>
      </c>
      <c r="N4500" s="6">
        <f t="shared" si="3965"/>
        <v>8625714.1629629638</v>
      </c>
      <c r="Q4500" s="35"/>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6924496.4259259263</v>
      </c>
      <c r="K4501" s="6">
        <f t="shared" si="3963"/>
        <v>2478030.7000000002</v>
      </c>
      <c r="L4501" s="6">
        <f t="shared" si="3964"/>
        <v>107747.16666666667</v>
      </c>
      <c r="M4501" s="6">
        <f t="shared" si="3965"/>
        <v>9494812.833333334</v>
      </c>
      <c r="N4501" s="6">
        <f t="shared" si="3965"/>
        <v>9510274.2925925925</v>
      </c>
      <c r="Q4501" s="35"/>
    </row>
    <row r="4502" spans="1:17"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7618789.2444444448</v>
      </c>
      <c r="K4502" s="6">
        <f t="shared" si="3963"/>
        <v>2433009</v>
      </c>
      <c r="L4502" s="6">
        <f t="shared" si="3964"/>
        <v>123197.9</v>
      </c>
      <c r="M4502" s="6">
        <f t="shared" si="3965"/>
        <v>10144307.833333334</v>
      </c>
      <c r="N4502" s="6">
        <f t="shared" si="3965"/>
        <v>10174996.144444445</v>
      </c>
      <c r="Q4502" s="35"/>
    </row>
    <row r="4503" spans="1:17"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c r="Q4503" s="35"/>
    </row>
    <row r="4504" spans="1:17"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c r="Q4504" s="35"/>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c r="Q4505" s="35"/>
    </row>
    <row r="4506" spans="1:17"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c r="Q4506" s="35"/>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c r="Q4507" s="35"/>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c r="Q4508" s="35"/>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c r="Q4509" s="35"/>
    </row>
    <row r="4510" spans="1:17"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c r="Q4510" s="35"/>
    </row>
    <row r="4511" spans="1:17"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c r="Q4511" s="35"/>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8145166.0333333332</v>
      </c>
      <c r="K4512" s="6">
        <f t="shared" si="3967"/>
        <v>1878160.7</v>
      </c>
      <c r="L4512" s="6">
        <f t="shared" si="3968"/>
        <v>157906.79999999999</v>
      </c>
      <c r="M4512" s="6">
        <f t="shared" si="3969"/>
        <v>10930623.066666666</v>
      </c>
      <c r="N4512" s="6">
        <f t="shared" si="3969"/>
        <v>10181233.533333333</v>
      </c>
      <c r="Q4512" s="35"/>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7374208.9666666668</v>
      </c>
      <c r="K4513" s="6">
        <f t="shared" si="3967"/>
        <v>1837328.3666666667</v>
      </c>
      <c r="L4513" s="6">
        <f t="shared" si="3968"/>
        <v>145649.20000000001</v>
      </c>
      <c r="M4513" s="6">
        <f t="shared" si="3969"/>
        <v>10106576.066666666</v>
      </c>
      <c r="N4513" s="6">
        <f t="shared" si="3969"/>
        <v>9357186.5333333332</v>
      </c>
      <c r="Q4513" s="35"/>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8010233.833333333</v>
      </c>
      <c r="K4514" s="6">
        <f t="shared" si="3967"/>
        <v>1787216.4</v>
      </c>
      <c r="L4514" s="6">
        <f t="shared" si="3968"/>
        <v>157988.6</v>
      </c>
      <c r="M4514" s="6">
        <f t="shared" si="3969"/>
        <v>10704828.366666667</v>
      </c>
      <c r="N4514" s="6">
        <f t="shared" si="3969"/>
        <v>9955438.833333334</v>
      </c>
      <c r="Q4514" s="35"/>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8485404.333333334</v>
      </c>
      <c r="K4515" s="6">
        <f t="shared" si="3967"/>
        <v>1758061.3333333333</v>
      </c>
      <c r="L4515" s="6">
        <f t="shared" si="3968"/>
        <v>170621.63333333333</v>
      </c>
      <c r="M4515" s="6">
        <f t="shared" si="3969"/>
        <v>11163476.833333334</v>
      </c>
      <c r="N4515" s="6">
        <f t="shared" si="3969"/>
        <v>10414087.300000001</v>
      </c>
      <c r="Q4515" s="35"/>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8089492.166666667</v>
      </c>
      <c r="K4516" s="6">
        <f t="shared" si="3967"/>
        <v>1707281.4666666666</v>
      </c>
      <c r="L4516" s="6">
        <f t="shared" si="3968"/>
        <v>178972</v>
      </c>
      <c r="M4516" s="6">
        <f t="shared" si="3969"/>
        <v>10725135.166666666</v>
      </c>
      <c r="N4516" s="6">
        <f t="shared" si="3969"/>
        <v>9975745.6333333328</v>
      </c>
      <c r="Q4516" s="35"/>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8137929.8666666662</v>
      </c>
      <c r="K4517" s="6">
        <f t="shared" si="3967"/>
        <v>1663599.4333333333</v>
      </c>
      <c r="L4517" s="6">
        <f t="shared" si="3968"/>
        <v>179896.93333333332</v>
      </c>
      <c r="M4517" s="6">
        <f t="shared" si="3969"/>
        <v>10730280.300000001</v>
      </c>
      <c r="N4517" s="6">
        <f t="shared" si="3969"/>
        <v>9981426.2333333325</v>
      </c>
      <c r="Q4517" s="35"/>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8206282.0322542163</v>
      </c>
      <c r="K4518" s="6">
        <f t="shared" si="3967"/>
        <v>1638559.8333333333</v>
      </c>
      <c r="L4518" s="6">
        <f t="shared" si="3968"/>
        <v>177080.86666666667</v>
      </c>
      <c r="M4518" s="6">
        <f t="shared" si="3969"/>
        <v>10883939.433333334</v>
      </c>
      <c r="N4518" s="6">
        <f t="shared" si="3969"/>
        <v>10021922.732254215</v>
      </c>
      <c r="Q4518" s="35"/>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8492199.5852759629</v>
      </c>
      <c r="K4519" s="6">
        <f t="shared" si="3967"/>
        <v>1546070.2666666666</v>
      </c>
      <c r="L4519" s="6">
        <f t="shared" si="3968"/>
        <v>152985.93333333332</v>
      </c>
      <c r="M4519" s="6">
        <f t="shared" si="3969"/>
        <v>11162608</v>
      </c>
      <c r="N4519" s="6">
        <f t="shared" si="3969"/>
        <v>10191255.785275962</v>
      </c>
      <c r="Q4519" s="35"/>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8739013.6294514146</v>
      </c>
      <c r="K4520" s="6">
        <f t="shared" si="3967"/>
        <v>1493628.3333333333</v>
      </c>
      <c r="L4520" s="6">
        <f t="shared" si="3968"/>
        <v>175968.3</v>
      </c>
      <c r="M4520" s="6">
        <f t="shared" si="3969"/>
        <v>11447204.699999999</v>
      </c>
      <c r="N4520" s="6">
        <f t="shared" si="3969"/>
        <v>10408610.262784746</v>
      </c>
      <c r="Q4520" s="35"/>
    </row>
    <row r="4521" spans="1:17" x14ac:dyDescent="0.2">
      <c r="A4521" s="29">
        <v>43661</v>
      </c>
      <c r="B4521" s="6">
        <v>18275853</v>
      </c>
      <c r="C4521" s="6">
        <v>5771304.6550959423</v>
      </c>
      <c r="D4521" s="6">
        <v>1196955</v>
      </c>
      <c r="E4521" s="6">
        <v>580447</v>
      </c>
      <c r="F4521" s="6">
        <f t="shared" si="3961"/>
        <v>20053255</v>
      </c>
      <c r="G4521" s="6">
        <f t="shared" si="3962"/>
        <v>7548706.6550959423</v>
      </c>
      <c r="H4521" s="6"/>
      <c r="I4521" s="6">
        <f t="shared" si="3970"/>
        <v>10475294.433333334</v>
      </c>
      <c r="J4521" s="6">
        <f t="shared" si="3966"/>
        <v>9019881.7179546114</v>
      </c>
      <c r="K4521" s="6">
        <f t="shared" si="3967"/>
        <v>1449116.9666666666</v>
      </c>
      <c r="L4521" s="6">
        <f t="shared" si="3968"/>
        <v>200924.23333333334</v>
      </c>
      <c r="M4521" s="6">
        <f t="shared" si="3969"/>
        <v>12125335.633333333</v>
      </c>
      <c r="N4521" s="6">
        <f t="shared" si="3969"/>
        <v>10669922.917954611</v>
      </c>
      <c r="Q4521" s="35"/>
    </row>
    <row r="4522" spans="1:17"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8796444.5496721789</v>
      </c>
      <c r="K4522" s="6">
        <f t="shared" si="3967"/>
        <v>1409733.8</v>
      </c>
      <c r="L4522" s="6">
        <f t="shared" si="3968"/>
        <v>259601.93333333332</v>
      </c>
      <c r="M4522" s="6">
        <f t="shared" si="3969"/>
        <v>12113021.533333333</v>
      </c>
      <c r="N4522" s="6">
        <f t="shared" si="3969"/>
        <v>10465780.283005511</v>
      </c>
      <c r="Q4522" s="35"/>
    </row>
    <row r="4523" spans="1:17" x14ac:dyDescent="0.2">
      <c r="A4523" s="29">
        <v>43663</v>
      </c>
      <c r="B4523" s="6">
        <v>22053493</v>
      </c>
      <c r="C4523" s="6">
        <v>18093078.47456665</v>
      </c>
      <c r="D4523" s="6">
        <v>1173371</v>
      </c>
      <c r="E4523" s="6">
        <v>761817</v>
      </c>
      <c r="F4523" s="6">
        <f t="shared" si="3961"/>
        <v>23988681</v>
      </c>
      <c r="G4523" s="6">
        <f t="shared" si="3962"/>
        <v>20028266.47456665</v>
      </c>
      <c r="H4523" s="6"/>
      <c r="I4523" s="6">
        <f t="shared" si="3970"/>
        <v>10726620.9</v>
      </c>
      <c r="J4523" s="6">
        <f t="shared" si="3966"/>
        <v>8947365.8321577348</v>
      </c>
      <c r="K4523" s="6">
        <f t="shared" si="3967"/>
        <v>1332121.6000000001</v>
      </c>
      <c r="L4523" s="6">
        <f t="shared" si="3968"/>
        <v>297087.96666666667</v>
      </c>
      <c r="M4523" s="6">
        <f t="shared" si="3969"/>
        <v>12355830.466666667</v>
      </c>
      <c r="N4523" s="6">
        <f t="shared" si="3969"/>
        <v>10576575.398824399</v>
      </c>
      <c r="Q4523" s="35"/>
    </row>
    <row r="4524" spans="1:17" x14ac:dyDescent="0.2">
      <c r="A4524" s="29">
        <v>43664</v>
      </c>
      <c r="B4524" s="6">
        <v>-7793141</v>
      </c>
      <c r="C4524" s="6">
        <v>-6263990.3158783838</v>
      </c>
      <c r="D4524" s="6">
        <v>1086716</v>
      </c>
      <c r="E4524" s="6">
        <v>873976</v>
      </c>
      <c r="F4524" s="6">
        <f t="shared" si="3961"/>
        <v>-5832449</v>
      </c>
      <c r="G4524" s="6">
        <f t="shared" si="3962"/>
        <v>-4303298.3158783838</v>
      </c>
      <c r="H4524" s="6"/>
      <c r="I4524" s="6">
        <f t="shared" si="3970"/>
        <v>9152078.8666666672</v>
      </c>
      <c r="J4524" s="6">
        <f t="shared" si="3966"/>
        <v>7423795.4882951211</v>
      </c>
      <c r="K4524" s="6">
        <f t="shared" si="3967"/>
        <v>1219896.8999999999</v>
      </c>
      <c r="L4524" s="6">
        <f t="shared" si="3968"/>
        <v>324177.33333333331</v>
      </c>
      <c r="M4524" s="6">
        <f t="shared" si="3969"/>
        <v>10696153.1</v>
      </c>
      <c r="N4524" s="6">
        <f t="shared" si="3969"/>
        <v>8967869.7216284554</v>
      </c>
      <c r="Q4524" s="35"/>
    </row>
    <row r="4525" spans="1:17"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8442384.8958868608</v>
      </c>
      <c r="K4525" s="6">
        <f t="shared" si="3967"/>
        <v>1151142.2333333334</v>
      </c>
      <c r="L4525" s="6">
        <f t="shared" si="3968"/>
        <v>336885.76666666666</v>
      </c>
      <c r="M4525" s="6">
        <f t="shared" si="3969"/>
        <v>11658091.9</v>
      </c>
      <c r="N4525" s="6">
        <f t="shared" si="3969"/>
        <v>9930412.8958868627</v>
      </c>
      <c r="Q4525" s="35"/>
    </row>
    <row r="4526" spans="1:17"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7892307.4292201949</v>
      </c>
      <c r="K4526" s="6">
        <f t="shared" si="3967"/>
        <v>1086456.9333333333</v>
      </c>
      <c r="L4526" s="6">
        <f t="shared" si="3968"/>
        <v>335883.53333333333</v>
      </c>
      <c r="M4526" s="6">
        <f t="shared" si="3969"/>
        <v>10996326.9</v>
      </c>
      <c r="N4526" s="6">
        <f t="shared" si="3969"/>
        <v>9314647.8958868627</v>
      </c>
      <c r="Q4526" s="35"/>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8222109.3292201944</v>
      </c>
      <c r="K4527" s="6">
        <f t="shared" si="3967"/>
        <v>1051620.9666666666</v>
      </c>
      <c r="L4527" s="6">
        <f t="shared" si="3968"/>
        <v>332713.56666666665</v>
      </c>
      <c r="M4527" s="6">
        <f t="shared" si="3969"/>
        <v>11234925.333333334</v>
      </c>
      <c r="N4527" s="6">
        <f t="shared" si="3969"/>
        <v>9606443.8625535294</v>
      </c>
      <c r="Q4527" s="35"/>
    </row>
    <row r="4528" spans="1:17" x14ac:dyDescent="0.2">
      <c r="A4528" s="29">
        <v>43668</v>
      </c>
      <c r="B4528" s="6">
        <v>-10793505</v>
      </c>
      <c r="C4528" s="6">
        <v>-9705805</v>
      </c>
      <c r="D4528" s="6">
        <v>1225103</v>
      </c>
      <c r="E4528" s="6">
        <v>364838</v>
      </c>
      <c r="F4528" s="6">
        <f t="shared" si="3961"/>
        <v>-9203564</v>
      </c>
      <c r="G4528" s="6">
        <f t="shared" si="3962"/>
        <v>-8115864</v>
      </c>
      <c r="H4528" s="6"/>
      <c r="I4528" s="6">
        <f t="shared" si="3970"/>
        <v>8877447.3000000007</v>
      </c>
      <c r="J4528" s="6">
        <f t="shared" si="3966"/>
        <v>7285222.4958868613</v>
      </c>
      <c r="K4528" s="6">
        <f t="shared" si="3967"/>
        <v>1059415.1333333333</v>
      </c>
      <c r="L4528" s="6">
        <f t="shared" si="3968"/>
        <v>338766.76666666666</v>
      </c>
      <c r="M4528" s="6">
        <f t="shared" si="3969"/>
        <v>10275629.199999999</v>
      </c>
      <c r="N4528" s="6">
        <f t="shared" si="3969"/>
        <v>8683404.3958868627</v>
      </c>
      <c r="Q4528" s="35"/>
    </row>
    <row r="4529" spans="1:17" x14ac:dyDescent="0.2">
      <c r="A4529" s="29">
        <v>43669</v>
      </c>
      <c r="B4529" s="6">
        <v>28710713</v>
      </c>
      <c r="C4529" s="6">
        <v>28763880</v>
      </c>
      <c r="D4529" s="6">
        <v>1338551</v>
      </c>
      <c r="E4529" s="6">
        <v>271402</v>
      </c>
      <c r="F4529" s="6">
        <f t="shared" ref="F4529:F4592" si="3971">SUM(B4529+D4529+E4529)</f>
        <v>30320666</v>
      </c>
      <c r="G4529" s="6">
        <f t="shared" ref="G4529:G4592" si="3972">SUM(C4529:E4529)</f>
        <v>30373833</v>
      </c>
      <c r="H4529" s="6"/>
      <c r="I4529" s="6">
        <f t="shared" si="3970"/>
        <v>9381584.9333333336</v>
      </c>
      <c r="J4529" s="6">
        <f t="shared" si="3966"/>
        <v>7758956.095886861</v>
      </c>
      <c r="K4529" s="6">
        <f t="shared" si="3967"/>
        <v>1048398.4</v>
      </c>
      <c r="L4529" s="6">
        <f t="shared" si="3968"/>
        <v>340758.46666666667</v>
      </c>
      <c r="M4529" s="6">
        <f t="shared" si="3969"/>
        <v>10770741.800000001</v>
      </c>
      <c r="N4529" s="6">
        <f t="shared" si="3969"/>
        <v>9148112.9625535291</v>
      </c>
      <c r="Q4529" s="35"/>
    </row>
    <row r="4530" spans="1:17" x14ac:dyDescent="0.2">
      <c r="A4530" s="29">
        <v>43670</v>
      </c>
      <c r="B4530" s="6">
        <v>-8415212</v>
      </c>
      <c r="C4530" s="6">
        <v>-8289489</v>
      </c>
      <c r="D4530" s="6">
        <v>1039008</v>
      </c>
      <c r="E4530" s="6">
        <v>415385</v>
      </c>
      <c r="F4530" s="6">
        <f t="shared" si="3971"/>
        <v>-6960819</v>
      </c>
      <c r="G4530" s="6">
        <f t="shared" si="3972"/>
        <v>-6835096</v>
      </c>
      <c r="H4530" s="6"/>
      <c r="I4530" s="6">
        <f t="shared" si="3970"/>
        <v>9119112.4000000004</v>
      </c>
      <c r="J4530" s="6">
        <f t="shared" si="3966"/>
        <v>7500674.3292201944</v>
      </c>
      <c r="K4530" s="6">
        <f t="shared" si="3967"/>
        <v>1029185.9</v>
      </c>
      <c r="L4530" s="6">
        <f t="shared" si="3968"/>
        <v>332189.2</v>
      </c>
      <c r="M4530" s="6">
        <f t="shared" si="3969"/>
        <v>10480487.5</v>
      </c>
      <c r="N4530" s="6">
        <f t="shared" si="3969"/>
        <v>8862049.4292201959</v>
      </c>
      <c r="Q4530" s="35"/>
    </row>
    <row r="4531" spans="1:17" x14ac:dyDescent="0.2">
      <c r="A4531" s="29">
        <v>43671</v>
      </c>
      <c r="B4531" s="6">
        <v>19014699</v>
      </c>
      <c r="C4531" s="6">
        <v>19061711</v>
      </c>
      <c r="D4531" s="6">
        <v>1746534</v>
      </c>
      <c r="E4531" s="6">
        <v>293463</v>
      </c>
      <c r="F4531" s="6">
        <f t="shared" si="3971"/>
        <v>21054696</v>
      </c>
      <c r="G4531" s="6">
        <f t="shared" si="3972"/>
        <v>21101708</v>
      </c>
      <c r="H4531" s="6"/>
      <c r="I4531" s="6">
        <f t="shared" si="3970"/>
        <v>9542713.7333333325</v>
      </c>
      <c r="J4531" s="6">
        <f t="shared" si="3966"/>
        <v>7925842.7292201947</v>
      </c>
      <c r="K4531" s="6">
        <f t="shared" si="3967"/>
        <v>1064284.7333333334</v>
      </c>
      <c r="L4531" s="6">
        <f t="shared" si="3968"/>
        <v>318296.36666666664</v>
      </c>
      <c r="M4531" s="6">
        <f t="shared" si="3969"/>
        <v>10925294.833333334</v>
      </c>
      <c r="N4531" s="6">
        <f t="shared" si="3969"/>
        <v>9308423.8292201962</v>
      </c>
      <c r="Q4531" s="35"/>
    </row>
    <row r="4532" spans="1:17"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7675573.7958868612</v>
      </c>
      <c r="K4532" s="6">
        <f t="shared" si="3967"/>
        <v>1075844.9666666666</v>
      </c>
      <c r="L4532" s="6">
        <f t="shared" si="3968"/>
        <v>304536.13333333336</v>
      </c>
      <c r="M4532" s="6">
        <f t="shared" si="3969"/>
        <v>10672825.9</v>
      </c>
      <c r="N4532" s="6">
        <f t="shared" si="3969"/>
        <v>9055954.8958868627</v>
      </c>
      <c r="Q4532" s="35"/>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7619679.9292201949</v>
      </c>
      <c r="K4533" s="6">
        <f t="shared" si="3967"/>
        <v>1071636.9333333333</v>
      </c>
      <c r="L4533" s="6">
        <f t="shared" si="3968"/>
        <v>298946.73333333334</v>
      </c>
      <c r="M4533" s="6">
        <f t="shared" si="3969"/>
        <v>10607134.6</v>
      </c>
      <c r="N4533" s="6">
        <f t="shared" si="3969"/>
        <v>8990263.5958868619</v>
      </c>
      <c r="Q4533" s="35"/>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7353128.7292201947</v>
      </c>
      <c r="K4534" s="6">
        <f t="shared" si="3967"/>
        <v>1070281.9666666666</v>
      </c>
      <c r="L4534" s="6">
        <f t="shared" si="3968"/>
        <v>319802.5</v>
      </c>
      <c r="M4534" s="6">
        <f t="shared" si="3969"/>
        <v>10360084.199999999</v>
      </c>
      <c r="N4534" s="6">
        <f t="shared" si="3969"/>
        <v>8743213.1958868615</v>
      </c>
      <c r="Q4534" s="35"/>
    </row>
    <row r="4535" spans="1:17"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6899124.7958868621</v>
      </c>
      <c r="K4535" s="6">
        <f t="shared" si="3967"/>
        <v>1071897.2666666666</v>
      </c>
      <c r="L4535" s="6">
        <f t="shared" si="3968"/>
        <v>307980.96666666667</v>
      </c>
      <c r="M4535" s="6">
        <f t="shared" si="3969"/>
        <v>9927355.5</v>
      </c>
      <c r="N4535" s="6">
        <f t="shared" si="3969"/>
        <v>8279003.0292201946</v>
      </c>
      <c r="Q4535" s="35"/>
    </row>
    <row r="4536" spans="1:17"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6115228.3625535285</v>
      </c>
      <c r="K4536" s="6">
        <f t="shared" si="3967"/>
        <v>1096488.8666666667</v>
      </c>
      <c r="L4536" s="6">
        <f t="shared" si="3968"/>
        <v>319829.96666666667</v>
      </c>
      <c r="M4536" s="6">
        <f t="shared" si="3969"/>
        <v>9219418.1999999993</v>
      </c>
      <c r="N4536" s="6">
        <f t="shared" si="3969"/>
        <v>7531547.1958868615</v>
      </c>
      <c r="Q4536" s="35"/>
    </row>
    <row r="4537" spans="1:17" x14ac:dyDescent="0.2">
      <c r="A4537" s="28">
        <v>43677</v>
      </c>
      <c r="B4537" s="26">
        <v>-8084677</v>
      </c>
      <c r="C4537" s="26">
        <v>-8036632</v>
      </c>
      <c r="D4537" s="26">
        <v>1588219</v>
      </c>
      <c r="E4537" s="26">
        <v>994573</v>
      </c>
      <c r="F4537" s="26">
        <f t="shared" si="3971"/>
        <v>-5501885</v>
      </c>
      <c r="G4537" s="26">
        <f t="shared" si="3972"/>
        <v>-5453840</v>
      </c>
      <c r="H4537" s="26"/>
      <c r="I4537" s="26">
        <f t="shared" si="3970"/>
        <v>8167635.2999999998</v>
      </c>
      <c r="J4537" s="6">
        <f t="shared" si="3966"/>
        <v>6481365.7958868612</v>
      </c>
      <c r="K4537" s="26">
        <f t="shared" si="3967"/>
        <v>1127763.3666666667</v>
      </c>
      <c r="L4537" s="26">
        <f t="shared" si="3968"/>
        <v>357059.2</v>
      </c>
      <c r="M4537" s="26">
        <f t="shared" si="3969"/>
        <v>9652457.8666666672</v>
      </c>
      <c r="N4537" s="26">
        <f t="shared" si="3969"/>
        <v>7966188.3625535276</v>
      </c>
      <c r="Q4537" s="35"/>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7132524.9625535281</v>
      </c>
      <c r="K4538" s="6">
        <f t="shared" ref="K4538:K4568" si="3973">AVERAGE(D4509:D4538)</f>
        <v>1152031.8666666667</v>
      </c>
      <c r="L4538" s="6">
        <f t="shared" ref="L4538:L4568" si="3974">AVERAGE(E4509:E4538)</f>
        <v>356363.4</v>
      </c>
      <c r="M4538" s="6">
        <f t="shared" ref="M4538:N4568" si="3975">AVERAGE(F4509:F4538)</f>
        <v>10233155</v>
      </c>
      <c r="N4538" s="6">
        <f t="shared" si="3975"/>
        <v>8640920.2292201947</v>
      </c>
      <c r="Q4538" s="35"/>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7150712.0625535278</v>
      </c>
      <c r="K4539" s="6">
        <f t="shared" si="3973"/>
        <v>1190298.9666666666</v>
      </c>
      <c r="L4539" s="6">
        <f t="shared" si="3974"/>
        <v>350289.26666666666</v>
      </c>
      <c r="M4539" s="6">
        <f t="shared" si="3975"/>
        <v>10283535.066666666</v>
      </c>
      <c r="N4539" s="6">
        <f t="shared" si="3975"/>
        <v>8691300.2958868612</v>
      </c>
      <c r="Q4539" s="35"/>
    </row>
    <row r="4540" spans="1:17"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6276149.9625535291</v>
      </c>
      <c r="K4540" s="6">
        <f t="shared" si="3973"/>
        <v>1212941</v>
      </c>
      <c r="L4540" s="6">
        <f t="shared" si="3974"/>
        <v>356967.43333333335</v>
      </c>
      <c r="M4540" s="6">
        <f t="shared" si="3975"/>
        <v>9438293.166666666</v>
      </c>
      <c r="N4540" s="6">
        <f t="shared" si="3975"/>
        <v>7846058.3958868627</v>
      </c>
      <c r="Q4540" s="35"/>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5413757.0292201955</v>
      </c>
      <c r="K4541" s="6">
        <f t="shared" si="3973"/>
        <v>1225561.6666666667</v>
      </c>
      <c r="L4541" s="6">
        <f t="shared" si="3974"/>
        <v>373542.36666666664</v>
      </c>
      <c r="M4541" s="6">
        <f t="shared" si="3975"/>
        <v>8605095.833333334</v>
      </c>
      <c r="N4541" s="6">
        <f t="shared" si="3975"/>
        <v>7012861.0625535287</v>
      </c>
      <c r="Q4541" s="35"/>
    </row>
    <row r="4542" spans="1:17"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5947908.1958868625</v>
      </c>
      <c r="K4542" s="6">
        <f t="shared" si="3973"/>
        <v>1236108.2333333334</v>
      </c>
      <c r="L4542" s="6">
        <f t="shared" si="3974"/>
        <v>389113.56666666665</v>
      </c>
      <c r="M4542" s="6">
        <f t="shared" si="3975"/>
        <v>8312798.9666666668</v>
      </c>
      <c r="N4542" s="6">
        <f t="shared" si="3975"/>
        <v>7573129.9958868623</v>
      </c>
      <c r="Q4542" s="35"/>
    </row>
    <row r="4543" spans="1:17"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6162472.5958868619</v>
      </c>
      <c r="K4543" s="6">
        <f t="shared" si="3973"/>
        <v>1243944.1666666667</v>
      </c>
      <c r="L4543" s="6">
        <f t="shared" si="3974"/>
        <v>393938.93333333335</v>
      </c>
      <c r="M4543" s="6">
        <f t="shared" si="3975"/>
        <v>8540024.666666666</v>
      </c>
      <c r="N4543" s="6">
        <f t="shared" si="3975"/>
        <v>7800355.6958868625</v>
      </c>
      <c r="Q4543" s="35"/>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5626913.7958868621</v>
      </c>
      <c r="K4544" s="6">
        <f t="shared" si="3973"/>
        <v>1290094.9666666666</v>
      </c>
      <c r="L4544" s="6">
        <f t="shared" si="3974"/>
        <v>392143.56666666665</v>
      </c>
      <c r="M4544" s="6">
        <f t="shared" si="3975"/>
        <v>8048821.2999999998</v>
      </c>
      <c r="N4544" s="6">
        <f t="shared" si="3975"/>
        <v>7309152.3292201953</v>
      </c>
      <c r="Q4544" s="35"/>
    </row>
    <row r="4545" spans="1:17"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5414775.4292201959</v>
      </c>
      <c r="K4545" s="6">
        <f t="shared" si="3973"/>
        <v>1335141.1000000001</v>
      </c>
      <c r="L4545" s="6">
        <f t="shared" si="3974"/>
        <v>391850.93333333335</v>
      </c>
      <c r="M4545" s="6">
        <f t="shared" si="3975"/>
        <v>7881436.4333333336</v>
      </c>
      <c r="N4545" s="6">
        <f t="shared" si="3975"/>
        <v>7141767.4625535291</v>
      </c>
      <c r="Q4545" s="35"/>
    </row>
    <row r="4546" spans="1:17"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5342514.5625535287</v>
      </c>
      <c r="K4546" s="6">
        <f t="shared" si="3973"/>
        <v>1388733.6333333333</v>
      </c>
      <c r="L4546" s="6">
        <f t="shared" si="3974"/>
        <v>390081.1</v>
      </c>
      <c r="M4546" s="6">
        <f t="shared" si="3975"/>
        <v>7860998.2666666666</v>
      </c>
      <c r="N4546" s="6">
        <f t="shared" si="3975"/>
        <v>7121329.2958868621</v>
      </c>
      <c r="Q4546" s="35"/>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4602782.9625535291</v>
      </c>
      <c r="K4547" s="6">
        <f t="shared" si="3973"/>
        <v>1410016.7</v>
      </c>
      <c r="L4547" s="6">
        <f t="shared" si="3974"/>
        <v>380369.66666666669</v>
      </c>
      <c r="M4547" s="6">
        <f t="shared" si="3975"/>
        <v>7133373.7666666666</v>
      </c>
      <c r="N4547" s="6">
        <f t="shared" si="3975"/>
        <v>6393169.3292201953</v>
      </c>
      <c r="Q4547" s="35"/>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5032429.8969659796</v>
      </c>
      <c r="K4548" s="6">
        <f t="shared" si="3973"/>
        <v>1384537.8</v>
      </c>
      <c r="L4548" s="6">
        <f t="shared" si="3974"/>
        <v>375063.2</v>
      </c>
      <c r="M4548" s="6">
        <f t="shared" si="3975"/>
        <v>7419072.7000000002</v>
      </c>
      <c r="N4548" s="6">
        <f t="shared" si="3975"/>
        <v>6792030.8969659796</v>
      </c>
      <c r="Q4548" s="35"/>
    </row>
    <row r="4549" spans="1:17"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4880683.5439442331</v>
      </c>
      <c r="K4549" s="6">
        <f t="shared" si="3973"/>
        <v>1350814.1</v>
      </c>
      <c r="L4549" s="6">
        <f t="shared" si="3974"/>
        <v>369488.7</v>
      </c>
      <c r="M4549" s="6">
        <f t="shared" si="3975"/>
        <v>7118692.6333333338</v>
      </c>
      <c r="N4549" s="6">
        <f t="shared" si="3975"/>
        <v>6600986.3439442329</v>
      </c>
      <c r="Q4549" s="35"/>
    </row>
    <row r="4550" spans="1:17"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4908624.0331021147</v>
      </c>
      <c r="K4550" s="6">
        <f t="shared" si="3973"/>
        <v>1331339.1000000001</v>
      </c>
      <c r="L4550" s="6">
        <f t="shared" si="3974"/>
        <v>362012.2</v>
      </c>
      <c r="M4550" s="6">
        <f t="shared" si="3975"/>
        <v>7052439.4000000004</v>
      </c>
      <c r="N4550" s="6">
        <f t="shared" si="3975"/>
        <v>6601975.3331021154</v>
      </c>
      <c r="Q4550" s="35"/>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5607590.363636639</v>
      </c>
      <c r="K4551" s="6">
        <f t="shared" si="3973"/>
        <v>1298650.5</v>
      </c>
      <c r="L4551" s="6">
        <f t="shared" si="3974"/>
        <v>354769.4</v>
      </c>
      <c r="M4551" s="6">
        <f t="shared" si="3975"/>
        <v>7292059.9333333336</v>
      </c>
      <c r="N4551" s="6">
        <f t="shared" si="3975"/>
        <v>7261010.2636366384</v>
      </c>
      <c r="Q4551" s="35"/>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5546459.7652524048</v>
      </c>
      <c r="K4552" s="6">
        <f t="shared" si="3973"/>
        <v>1285477.2666666666</v>
      </c>
      <c r="L4552" s="6">
        <f t="shared" si="3974"/>
        <v>308227.40000000002</v>
      </c>
      <c r="M4552" s="6">
        <f t="shared" si="3975"/>
        <v>6979385.5666666664</v>
      </c>
      <c r="N4552" s="6">
        <f t="shared" si="3975"/>
        <v>7140164.4319190709</v>
      </c>
      <c r="Q4552" s="35"/>
    </row>
    <row r="4553" spans="1:17"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5459190.8827668484</v>
      </c>
      <c r="K4553" s="6">
        <f t="shared" si="3973"/>
        <v>1263893.3</v>
      </c>
      <c r="L4553" s="6">
        <f t="shared" si="3974"/>
        <v>282381.09999999998</v>
      </c>
      <c r="M4553" s="6">
        <f t="shared" si="3975"/>
        <v>6712672.5999999996</v>
      </c>
      <c r="N4553" s="6">
        <f t="shared" si="3975"/>
        <v>7005465.2827668488</v>
      </c>
      <c r="Q4553" s="35"/>
    </row>
    <row r="4554" spans="1:17"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5902382.0599627951</v>
      </c>
      <c r="K4554" s="6">
        <f t="shared" si="3973"/>
        <v>1255913.7333333334</v>
      </c>
      <c r="L4554" s="6">
        <f t="shared" si="3974"/>
        <v>248631.9</v>
      </c>
      <c r="M4554" s="6">
        <f t="shared" si="3975"/>
        <v>7165106.7000000002</v>
      </c>
      <c r="N4554" s="6">
        <f t="shared" si="3975"/>
        <v>7406927.6932961289</v>
      </c>
      <c r="Q4554" s="35"/>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4902143.2857043883</v>
      </c>
      <c r="K4555" s="6">
        <f t="shared" si="3973"/>
        <v>1232648.2333333334</v>
      </c>
      <c r="L4555" s="6">
        <f t="shared" si="3974"/>
        <v>224270.16666666666</v>
      </c>
      <c r="M4555" s="6">
        <f t="shared" si="3975"/>
        <v>6117845.0666666664</v>
      </c>
      <c r="N4555" s="6">
        <f t="shared" si="3975"/>
        <v>6359061.6857043887</v>
      </c>
      <c r="Q4555" s="35"/>
    </row>
    <row r="4556" spans="1:17"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4943881.0857043881</v>
      </c>
      <c r="K4556" s="6">
        <f t="shared" si="3973"/>
        <v>1187372.8333333333</v>
      </c>
      <c r="L4556" s="6">
        <f t="shared" si="3974"/>
        <v>235021.2</v>
      </c>
      <c r="M4556" s="6">
        <f t="shared" si="3975"/>
        <v>6171058.5</v>
      </c>
      <c r="N4556" s="6">
        <f t="shared" si="3975"/>
        <v>6366275.1190377213</v>
      </c>
      <c r="Q4556" s="35"/>
    </row>
    <row r="4557" spans="1:17"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4664565.9857043885</v>
      </c>
      <c r="K4557" s="6">
        <f t="shared" si="3973"/>
        <v>1150710.4333333333</v>
      </c>
      <c r="L4557" s="6">
        <f t="shared" si="3974"/>
        <v>237721.3</v>
      </c>
      <c r="M4557" s="6">
        <f t="shared" si="3975"/>
        <v>6391520.2999999998</v>
      </c>
      <c r="N4557" s="6">
        <f t="shared" si="3975"/>
        <v>6052997.7190377219</v>
      </c>
      <c r="Q4557" s="35"/>
    </row>
    <row r="4558" spans="1:17"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4840502.7804817595</v>
      </c>
      <c r="K4558" s="6">
        <f t="shared" si="3973"/>
        <v>1117105.2333333334</v>
      </c>
      <c r="L4558" s="6">
        <f t="shared" si="3974"/>
        <v>224843.53333333333</v>
      </c>
      <c r="M4558" s="6">
        <f t="shared" si="3975"/>
        <v>6555553.7666666666</v>
      </c>
      <c r="N4558" s="6">
        <f t="shared" si="3975"/>
        <v>6182451.5471484261</v>
      </c>
      <c r="Q4558" s="35"/>
    </row>
    <row r="4559" spans="1:17"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4687770.4501922186</v>
      </c>
      <c r="K4559" s="6">
        <f t="shared" si="3973"/>
        <v>1076850.5666666667</v>
      </c>
      <c r="L4559" s="6">
        <f t="shared" si="3974"/>
        <v>214695.76666666666</v>
      </c>
      <c r="M4559" s="6">
        <f t="shared" si="3975"/>
        <v>6365023.7000000002</v>
      </c>
      <c r="N4559" s="6">
        <f t="shared" si="3975"/>
        <v>5979316.7835255526</v>
      </c>
      <c r="Q4559" s="35"/>
    </row>
    <row r="4560" spans="1:17"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4807711.3911595549</v>
      </c>
      <c r="K4560" s="6">
        <f t="shared" si="3973"/>
        <v>1073031.7666666666</v>
      </c>
      <c r="L4560" s="6">
        <f t="shared" si="3974"/>
        <v>194740.9</v>
      </c>
      <c r="M4560" s="6">
        <f t="shared" si="3975"/>
        <v>6500124.7666666666</v>
      </c>
      <c r="N4560" s="6">
        <f t="shared" si="3975"/>
        <v>6075484.0578262219</v>
      </c>
      <c r="Q4560" s="35"/>
    </row>
    <row r="4561" spans="1:17"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4411883.9610795025</v>
      </c>
      <c r="K4561" s="6">
        <f t="shared" si="3973"/>
        <v>1036543.1</v>
      </c>
      <c r="L4561" s="6">
        <f t="shared" si="3974"/>
        <v>187821.7</v>
      </c>
      <c r="M4561" s="6">
        <f t="shared" si="3975"/>
        <v>6072347.7999999998</v>
      </c>
      <c r="N4561" s="6">
        <f t="shared" si="3975"/>
        <v>5636248.7610795014</v>
      </c>
      <c r="Q4561" s="35"/>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4998606.9838255178</v>
      </c>
      <c r="K4562" s="6">
        <f t="shared" si="3973"/>
        <v>1012283.2333333333</v>
      </c>
      <c r="L4562" s="6">
        <f t="shared" si="3974"/>
        <v>195132</v>
      </c>
      <c r="M4562" s="6">
        <f t="shared" si="3975"/>
        <v>6656435.4333333336</v>
      </c>
      <c r="N4562" s="6">
        <f t="shared" si="3975"/>
        <v>6206022.2171588503</v>
      </c>
      <c r="Q4562" s="35"/>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5052354.8846946349</v>
      </c>
      <c r="K4563" s="6">
        <f t="shared" si="3973"/>
        <v>995376</v>
      </c>
      <c r="L4563" s="6">
        <f t="shared" si="3974"/>
        <v>200257</v>
      </c>
      <c r="M4563" s="6">
        <f t="shared" si="3975"/>
        <v>6705686.6333333338</v>
      </c>
      <c r="N4563" s="6">
        <f t="shared" si="3975"/>
        <v>6247987.884694634</v>
      </c>
      <c r="Q4563" s="35"/>
    </row>
    <row r="4564" spans="1:17"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4779342.6648616837</v>
      </c>
      <c r="K4564" s="6">
        <f t="shared" si="3973"/>
        <v>961633.16666666663</v>
      </c>
      <c r="L4564" s="6">
        <f t="shared" si="3974"/>
        <v>169952.33333333334</v>
      </c>
      <c r="M4564" s="6">
        <f t="shared" si="3975"/>
        <v>6298830.2666666666</v>
      </c>
      <c r="N4564" s="6">
        <f t="shared" si="3975"/>
        <v>5910928.1648616828</v>
      </c>
      <c r="Q4564" s="35"/>
    </row>
    <row r="4565" spans="1:17"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4115733.335913389</v>
      </c>
      <c r="K4565" s="6">
        <f t="shared" si="3973"/>
        <v>938562.8666666667</v>
      </c>
      <c r="L4565" s="6">
        <f t="shared" si="3974"/>
        <v>171806.53333333333</v>
      </c>
      <c r="M4565" s="6">
        <f t="shared" si="3975"/>
        <v>5613185.4000000004</v>
      </c>
      <c r="N4565" s="6">
        <f t="shared" si="3975"/>
        <v>5226102.7359133875</v>
      </c>
      <c r="Q4565" s="35"/>
    </row>
    <row r="4566" spans="1:17"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4836495.0692467224</v>
      </c>
      <c r="K4566" s="6">
        <f t="shared" si="3973"/>
        <v>923379.26666666672</v>
      </c>
      <c r="L4566" s="6">
        <f t="shared" si="3974"/>
        <v>147122.96666666667</v>
      </c>
      <c r="M4566" s="6">
        <f t="shared" si="3975"/>
        <v>6294081.4000000004</v>
      </c>
      <c r="N4566" s="6">
        <f t="shared" si="3975"/>
        <v>5906997.3025800548</v>
      </c>
      <c r="Q4566" s="35"/>
    </row>
    <row r="4567" spans="1:17"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5012729.8217093507</v>
      </c>
      <c r="K4567" s="6">
        <f t="shared" si="3973"/>
        <v>913684.3</v>
      </c>
      <c r="L4567" s="6">
        <f t="shared" si="3974"/>
        <v>117443.9</v>
      </c>
      <c r="M4567" s="6">
        <f t="shared" si="3975"/>
        <v>6431355.7666666666</v>
      </c>
      <c r="N4567" s="6">
        <f t="shared" si="3975"/>
        <v>6043858.0217093499</v>
      </c>
      <c r="Q4567" s="35"/>
    </row>
    <row r="4568" spans="1:17"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c r="Q4568" s="35"/>
    </row>
    <row r="4569" spans="1:17" x14ac:dyDescent="0.2">
      <c r="A4569" s="29">
        <v>43709</v>
      </c>
      <c r="B4569" s="6">
        <v>2756557</v>
      </c>
      <c r="C4569" s="6">
        <v>3047345</v>
      </c>
      <c r="D4569" s="6">
        <v>1093078</v>
      </c>
      <c r="E4569" s="6">
        <v>6661</v>
      </c>
      <c r="F4569" s="6">
        <f t="shared" si="3971"/>
        <v>3856296</v>
      </c>
      <c r="G4569" s="6">
        <f t="shared" si="3972"/>
        <v>4147084</v>
      </c>
      <c r="H4569" s="6"/>
      <c r="I4569" s="6">
        <f t="shared" si="3970"/>
        <v>4639737.2333333334</v>
      </c>
      <c r="J4569" s="6">
        <f t="shared" si="3976"/>
        <v>4167897.6883760174</v>
      </c>
      <c r="K4569" s="6">
        <f t="shared" ref="K4569" si="3977">AVERAGE(D4540:D4569)</f>
        <v>880601.23333333328</v>
      </c>
      <c r="L4569" s="6">
        <f t="shared" ref="L4569" si="3978">AVERAGE(E4540:E4569)</f>
        <v>101351.36666666667</v>
      </c>
      <c r="M4569" s="6">
        <f t="shared" ref="M4569:N4584" si="3979">AVERAGE(F4540:F4569)</f>
        <v>5621689.833333333</v>
      </c>
      <c r="N4569" s="6">
        <f t="shared" si="3979"/>
        <v>5149850.2883760165</v>
      </c>
      <c r="Q4569" s="35"/>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3653942.788376017</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4613403.0883760173</v>
      </c>
      <c r="Q4570" s="35"/>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4013308.8288105289</v>
      </c>
      <c r="K4571" s="6">
        <f t="shared" si="3980"/>
        <v>837770.6</v>
      </c>
      <c r="L4571" s="6">
        <f t="shared" si="3981"/>
        <v>70434.633333333331</v>
      </c>
      <c r="M4571" s="6">
        <f t="shared" si="3982"/>
        <v>5390414.4000000004</v>
      </c>
      <c r="N4571" s="6">
        <f t="shared" si="3979"/>
        <v>4921514.0621438622</v>
      </c>
      <c r="Q4571" s="35"/>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3347838.7303255708</v>
      </c>
      <c r="K4572" s="6">
        <f t="shared" si="3980"/>
        <v>816798.8666666667</v>
      </c>
      <c r="L4572" s="6">
        <f t="shared" si="3981"/>
        <v>65184.5</v>
      </c>
      <c r="M4572" s="6">
        <f t="shared" si="3982"/>
        <v>4584585.4666666668</v>
      </c>
      <c r="N4572" s="6">
        <f t="shared" si="3979"/>
        <v>4229822.0969922375</v>
      </c>
      <c r="Q4572" s="35"/>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3347742.1157227587</v>
      </c>
      <c r="K4573" s="6">
        <f t="shared" si="3980"/>
        <v>805065.66666666663</v>
      </c>
      <c r="L4573" s="6">
        <f t="shared" si="3981"/>
        <v>61910.433333333334</v>
      </c>
      <c r="M4573" s="6">
        <f t="shared" si="3982"/>
        <v>4409825.2666666666</v>
      </c>
      <c r="N4573" s="6">
        <f t="shared" si="3979"/>
        <v>4214718.2157227583</v>
      </c>
      <c r="Q4573" s="35"/>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3602689.9962970777</v>
      </c>
      <c r="K4574" s="6">
        <f t="shared" si="3980"/>
        <v>788450</v>
      </c>
      <c r="L4574" s="6">
        <f t="shared" si="3981"/>
        <v>71226.266666666663</v>
      </c>
      <c r="M4574" s="6">
        <f t="shared" si="3982"/>
        <v>4496720.1333333338</v>
      </c>
      <c r="N4574" s="6">
        <f t="shared" si="3979"/>
        <v>4462366.2629637448</v>
      </c>
      <c r="Q4574" s="35"/>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2206424.079232832</v>
      </c>
      <c r="K4575" s="6">
        <f t="shared" si="3980"/>
        <v>755257</v>
      </c>
      <c r="L4575" s="6">
        <f t="shared" si="3981"/>
        <v>66137.133333333331</v>
      </c>
      <c r="M4575" s="6">
        <f t="shared" si="3982"/>
        <v>3030846.4</v>
      </c>
      <c r="N4575" s="6">
        <f t="shared" si="3979"/>
        <v>3027818.2125661653</v>
      </c>
      <c r="Q4575" s="35"/>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2635559.6610754565</v>
      </c>
      <c r="K4576" s="6">
        <f t="shared" si="3980"/>
        <v>727809.46666666667</v>
      </c>
      <c r="L4576" s="6">
        <f t="shared" si="3981"/>
        <v>60420.333333333336</v>
      </c>
      <c r="M4576" s="6">
        <f t="shared" si="3982"/>
        <v>3424053.4</v>
      </c>
      <c r="N4576" s="6">
        <f t="shared" si="3979"/>
        <v>3423789.4610754563</v>
      </c>
      <c r="Q4576" s="35"/>
    </row>
    <row r="4577" spans="1:17"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3182856.3152937624</v>
      </c>
      <c r="K4577" s="6">
        <f t="shared" si="3980"/>
        <v>702485.23333333328</v>
      </c>
      <c r="L4577" s="6">
        <f t="shared" si="3981"/>
        <v>57946.566666666666</v>
      </c>
      <c r="M4577" s="6">
        <f t="shared" si="3982"/>
        <v>4143180.7</v>
      </c>
      <c r="N4577" s="6">
        <f t="shared" si="3979"/>
        <v>3943288.1152937626</v>
      </c>
      <c r="Q4577" s="35"/>
    </row>
    <row r="4578" spans="1:17" x14ac:dyDescent="0.2">
      <c r="A4578" s="29">
        <v>43718</v>
      </c>
      <c r="B4578" s="6">
        <v>3240527</v>
      </c>
      <c r="C4578" s="6">
        <v>8555064.8795655407</v>
      </c>
      <c r="D4578" s="6">
        <v>946675</v>
      </c>
      <c r="E4578" s="6">
        <v>62439</v>
      </c>
      <c r="F4578" s="6">
        <f t="shared" si="3971"/>
        <v>4249641</v>
      </c>
      <c r="G4578" s="6">
        <f t="shared" si="3972"/>
        <v>9564178.8795655407</v>
      </c>
      <c r="H4578" s="6"/>
      <c r="I4578" s="6">
        <f t="shared" si="3983"/>
        <v>3064987.1333333333</v>
      </c>
      <c r="J4578" s="6">
        <f t="shared" si="3976"/>
        <v>3042245.8112792806</v>
      </c>
      <c r="K4578" s="6">
        <f t="shared" si="3980"/>
        <v>702294.3666666667</v>
      </c>
      <c r="L4578" s="6">
        <f t="shared" si="3981"/>
        <v>61035.366666666669</v>
      </c>
      <c r="M4578" s="6">
        <f t="shared" si="3982"/>
        <v>3828316.8666666667</v>
      </c>
      <c r="N4578" s="6">
        <f t="shared" si="3979"/>
        <v>3805575.544612614</v>
      </c>
      <c r="Q4578" s="35"/>
    </row>
    <row r="4579" spans="1:17"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3018679.6779459473</v>
      </c>
      <c r="K4579" s="6">
        <f t="shared" si="3980"/>
        <v>764215.43333333335</v>
      </c>
      <c r="L4579" s="6">
        <f t="shared" si="3981"/>
        <v>56730.2</v>
      </c>
      <c r="M4579" s="6">
        <f t="shared" si="3982"/>
        <v>3588755.5333333332</v>
      </c>
      <c r="N4579" s="6">
        <f t="shared" si="3979"/>
        <v>3839625.3112792806</v>
      </c>
      <c r="Q4579" s="35"/>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3146721.1446126136</v>
      </c>
      <c r="K4580" s="6">
        <f t="shared" si="3980"/>
        <v>822166.76666666672</v>
      </c>
      <c r="L4580" s="6">
        <f t="shared" si="3981"/>
        <v>37230.666666666664</v>
      </c>
      <c r="M4580" s="6">
        <f t="shared" si="3982"/>
        <v>3755248.8</v>
      </c>
      <c r="N4580" s="6">
        <f t="shared" si="3979"/>
        <v>4006118.5779459472</v>
      </c>
      <c r="Q4580" s="35"/>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1721867.1706164733</v>
      </c>
      <c r="K4581" s="6">
        <f t="shared" si="3980"/>
        <v>865758.96666666667</v>
      </c>
      <c r="L4581" s="6">
        <f t="shared" si="3981"/>
        <v>24166.799999999999</v>
      </c>
      <c r="M4581" s="6">
        <f t="shared" si="3982"/>
        <v>2362185.6333333333</v>
      </c>
      <c r="N4581" s="6">
        <f t="shared" si="3979"/>
        <v>2611792.9372831401</v>
      </c>
      <c r="Q4581" s="35"/>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1459462.703949807</v>
      </c>
      <c r="K4582" s="6">
        <f t="shared" si="3980"/>
        <v>873291.6</v>
      </c>
      <c r="L4582" s="6">
        <f t="shared" si="3981"/>
        <v>15784.366666666667</v>
      </c>
      <c r="M4582" s="6">
        <f t="shared" si="3982"/>
        <v>2098931.3666666667</v>
      </c>
      <c r="N4582" s="6">
        <f t="shared" si="3979"/>
        <v>2348538.6706164731</v>
      </c>
      <c r="Q4582" s="35"/>
    </row>
    <row r="4583" spans="1:17"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1610821.1405739002</v>
      </c>
      <c r="K4583" s="6">
        <f t="shared" si="3980"/>
        <v>892048.3</v>
      </c>
      <c r="L4583" s="6">
        <f t="shared" si="3981"/>
        <v>20169.966666666667</v>
      </c>
      <c r="M4583" s="6">
        <f t="shared" si="3982"/>
        <v>2271837.2333333334</v>
      </c>
      <c r="N4583" s="6">
        <f t="shared" si="3979"/>
        <v>2523039.4072405673</v>
      </c>
      <c r="Q4583" s="35"/>
    </row>
    <row r="4584" spans="1:17"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848587.65994113206</v>
      </c>
      <c r="K4584" s="6">
        <f t="shared" si="3980"/>
        <v>899237.8666666667</v>
      </c>
      <c r="L4584" s="6">
        <f t="shared" si="3981"/>
        <v>28219.166666666668</v>
      </c>
      <c r="M4584" s="6">
        <f t="shared" si="3982"/>
        <v>1567351.1</v>
      </c>
      <c r="N4584" s="6">
        <f t="shared" si="3979"/>
        <v>1776044.6932744656</v>
      </c>
      <c r="Q4584" s="35"/>
    </row>
    <row r="4585" spans="1:17"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330120.69163330348</v>
      </c>
      <c r="K4585" s="6">
        <f t="shared" si="3980"/>
        <v>917880.56666666665</v>
      </c>
      <c r="L4585" s="6">
        <f t="shared" si="3981"/>
        <v>35551.966666666667</v>
      </c>
      <c r="M4585" s="6">
        <f t="shared" si="3982"/>
        <v>1074298.2666666666</v>
      </c>
      <c r="N4585" s="6">
        <f t="shared" si="3982"/>
        <v>1283553.2249666371</v>
      </c>
      <c r="Q4585" s="35"/>
    </row>
    <row r="4586" spans="1:17"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1504335.979263366</v>
      </c>
      <c r="K4586" s="6">
        <f t="shared" si="3980"/>
        <v>952392.23333333328</v>
      </c>
      <c r="L4586" s="6">
        <f t="shared" si="3981"/>
        <v>18946.866666666665</v>
      </c>
      <c r="M4586" s="6">
        <f t="shared" si="3982"/>
        <v>2265280</v>
      </c>
      <c r="N4586" s="6">
        <f t="shared" si="3982"/>
        <v>2475675.0792633663</v>
      </c>
      <c r="Q4586" s="35"/>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716332.1933719198</v>
      </c>
      <c r="K4587" s="6">
        <f t="shared" si="3980"/>
        <v>989721</v>
      </c>
      <c r="L4587" s="6">
        <f t="shared" si="3981"/>
        <v>1744.4666666666667</v>
      </c>
      <c r="M4587" s="6">
        <f t="shared" si="3982"/>
        <v>1014575.7</v>
      </c>
      <c r="N4587" s="6">
        <f t="shared" si="3982"/>
        <v>1707797.6600385867</v>
      </c>
      <c r="Q4587" s="35"/>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1048216.6775254611</v>
      </c>
      <c r="K4588" s="6">
        <f t="shared" si="3980"/>
        <v>1025507.6333333333</v>
      </c>
      <c r="L4588" s="6">
        <f t="shared" si="3981"/>
        <v>-1674.4</v>
      </c>
      <c r="M4588" s="6">
        <f t="shared" si="3982"/>
        <v>1377329.2</v>
      </c>
      <c r="N4588" s="6">
        <f t="shared" si="3982"/>
        <v>2072049.9108587946</v>
      </c>
      <c r="Q4588" s="35"/>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853346.31611509807</v>
      </c>
      <c r="K4589" s="6">
        <f t="shared" si="3980"/>
        <v>1062413.8666666667</v>
      </c>
      <c r="L4589" s="6">
        <f t="shared" si="3981"/>
        <v>7152.5666666666666</v>
      </c>
      <c r="M4589" s="6">
        <f t="shared" si="3982"/>
        <v>1213777.4333333333</v>
      </c>
      <c r="N4589" s="6">
        <f t="shared" si="3982"/>
        <v>1922912.7494484314</v>
      </c>
      <c r="Q4589" s="35"/>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703794.84776074078</v>
      </c>
      <c r="K4590" s="6">
        <f t="shared" si="3980"/>
        <v>1070123.4666666666</v>
      </c>
      <c r="L4590" s="6">
        <f t="shared" si="3981"/>
        <v>16320.233333333334</v>
      </c>
      <c r="M4590" s="6">
        <f t="shared" si="3982"/>
        <v>1044853.9666666667</v>
      </c>
      <c r="N4590" s="6">
        <f t="shared" si="3982"/>
        <v>1790238.5477607409</v>
      </c>
      <c r="Q4590" s="35"/>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802201.33222993545</v>
      </c>
      <c r="K4591" s="6">
        <f t="shared" si="3980"/>
        <v>1098488.8</v>
      </c>
      <c r="L4591" s="6">
        <f t="shared" si="3981"/>
        <v>12891.933333333332</v>
      </c>
      <c r="M4591" s="6">
        <f t="shared" si="3982"/>
        <v>1156931.8333333333</v>
      </c>
      <c r="N4591" s="6">
        <f t="shared" si="3982"/>
        <v>1913582.0655632687</v>
      </c>
      <c r="Q4591" s="35"/>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-16994.36801960344</v>
      </c>
      <c r="K4592" s="6">
        <f t="shared" si="3980"/>
        <v>1140587.7333333334</v>
      </c>
      <c r="L4592" s="6">
        <f t="shared" si="3981"/>
        <v>3386.2</v>
      </c>
      <c r="M4592" s="6">
        <f t="shared" si="3982"/>
        <v>354159.53333333333</v>
      </c>
      <c r="N4592" s="6">
        <f t="shared" si="3982"/>
        <v>1126979.5653137299</v>
      </c>
      <c r="Q4592" s="35"/>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-133275.87231521655</v>
      </c>
      <c r="K4593" s="6">
        <f t="shared" si="3980"/>
        <v>1162631.7333333334</v>
      </c>
      <c r="L4593" s="6">
        <f t="shared" si="3981"/>
        <v>-10490.866666666667</v>
      </c>
      <c r="M4593" s="6">
        <f t="shared" si="3982"/>
        <v>238114.7</v>
      </c>
      <c r="N4593" s="6">
        <f t="shared" si="3982"/>
        <v>1018864.9943514501</v>
      </c>
      <c r="Q4593" s="35"/>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-19250.67639123667</v>
      </c>
      <c r="K4594" s="6">
        <f t="shared" si="3980"/>
        <v>1199990.3333333333</v>
      </c>
      <c r="L4594" s="6">
        <f t="shared" si="3981"/>
        <v>63324.800000000003</v>
      </c>
      <c r="M4594" s="6">
        <f t="shared" si="3982"/>
        <v>529108.06666666665</v>
      </c>
      <c r="N4594" s="6">
        <f t="shared" si="3982"/>
        <v>1244064.4569420966</v>
      </c>
      <c r="Q4594" s="35"/>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580604.85255705833</v>
      </c>
      <c r="K4595" s="6">
        <f t="shared" si="3980"/>
        <v>1220337.6666666667</v>
      </c>
      <c r="L4595" s="6">
        <f t="shared" si="3981"/>
        <v>151357.63333333333</v>
      </c>
      <c r="M4595" s="6">
        <f t="shared" si="3982"/>
        <v>1238163.2</v>
      </c>
      <c r="N4595" s="6">
        <f t="shared" si="3982"/>
        <v>1952300.1525570585</v>
      </c>
      <c r="Q4595" s="35"/>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269789.11473858042</v>
      </c>
      <c r="K4596" s="6">
        <f t="shared" si="3980"/>
        <v>1228130.9333333333</v>
      </c>
      <c r="L4596" s="6">
        <f t="shared" si="3981"/>
        <v>138228.23333333334</v>
      </c>
      <c r="M4596" s="6">
        <f t="shared" si="3982"/>
        <v>920871.06666666665</v>
      </c>
      <c r="N4596" s="6">
        <f t="shared" si="3982"/>
        <v>1636148.281405247</v>
      </c>
      <c r="Q4596" s="35"/>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-411467.65277136344</v>
      </c>
      <c r="K4597" s="6">
        <f t="shared" si="3980"/>
        <v>1222211.5333333334</v>
      </c>
      <c r="L4597" s="6">
        <f t="shared" si="3981"/>
        <v>128556.33333333333</v>
      </c>
      <c r="M4597" s="6">
        <f t="shared" si="3982"/>
        <v>223907.8</v>
      </c>
      <c r="N4597" s="6">
        <f t="shared" si="3982"/>
        <v>939300.21389530331</v>
      </c>
      <c r="Q4597" s="35"/>
    </row>
    <row r="4598" spans="1:17"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313474.26321237482</v>
      </c>
      <c r="K4598" s="6">
        <f t="shared" si="3980"/>
        <v>1193162.2</v>
      </c>
      <c r="L4598" s="6">
        <f t="shared" si="3981"/>
        <v>132629.13333333333</v>
      </c>
      <c r="M4598" s="6">
        <f t="shared" si="3982"/>
        <v>924025.4</v>
      </c>
      <c r="N4598" s="6">
        <f t="shared" si="3982"/>
        <v>1639265.5965457079</v>
      </c>
      <c r="Q4598" s="35"/>
    </row>
    <row r="4599" spans="1:17"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-385055.41256831784</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918471.52076501551</v>
      </c>
      <c r="Q4599" s="35"/>
    </row>
    <row r="4600" spans="1:17"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-210952.95212835149</v>
      </c>
      <c r="K4600" s="6">
        <f t="shared" si="3986"/>
        <v>1145676.2666666666</v>
      </c>
      <c r="L4600" s="6">
        <f t="shared" si="3987"/>
        <v>140020.63333333333</v>
      </c>
      <c r="M4600" s="6">
        <f t="shared" si="3988"/>
        <v>368026.83333333331</v>
      </c>
      <c r="N4600" s="6">
        <f t="shared" si="3988"/>
        <v>1074743.9478716485</v>
      </c>
      <c r="Q4600" s="35"/>
    </row>
    <row r="4601" spans="1:17"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212099.45892550549</v>
      </c>
      <c r="K4601" s="6">
        <f t="shared" si="3986"/>
        <v>1127904.8333333333</v>
      </c>
      <c r="L4601" s="6">
        <f t="shared" si="3987"/>
        <v>163358.79999999999</v>
      </c>
      <c r="M4601" s="6">
        <f t="shared" si="3988"/>
        <v>799506.9</v>
      </c>
      <c r="N4601" s="6">
        <f t="shared" si="3988"/>
        <v>1503363.0922588387</v>
      </c>
      <c r="Q4601" s="35"/>
    </row>
    <row r="4602" spans="1:17"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448260.72415196575</v>
      </c>
      <c r="K4602" s="6">
        <f t="shared" si="3986"/>
        <v>1101576.0666666667</v>
      </c>
      <c r="L4602" s="6">
        <f t="shared" si="3987"/>
        <v>165470</v>
      </c>
      <c r="M4602" s="6">
        <f t="shared" si="3988"/>
        <v>1125536.3999999999</v>
      </c>
      <c r="N4602" s="6">
        <f t="shared" si="3988"/>
        <v>1715306.7908186326</v>
      </c>
      <c r="Q4602" s="35"/>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273003.15072816645</v>
      </c>
      <c r="K4603" s="6">
        <f t="shared" si="3986"/>
        <v>1100077.3333333333</v>
      </c>
      <c r="L4603" s="6">
        <f t="shared" si="3987"/>
        <v>153455.56666666668</v>
      </c>
      <c r="M4603" s="6">
        <f t="shared" si="3988"/>
        <v>1095216.6333333333</v>
      </c>
      <c r="N4603" s="6">
        <f t="shared" si="3988"/>
        <v>1526536.0507281667</v>
      </c>
      <c r="Q4603" s="35"/>
    </row>
    <row r="4604" spans="1:17"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202938.43856332591</v>
      </c>
      <c r="K4604" s="6">
        <f t="shared" si="3986"/>
        <v>1066201.3999999999</v>
      </c>
      <c r="L4604" s="6">
        <f t="shared" si="3987"/>
        <v>135104.53333333333</v>
      </c>
      <c r="M4604" s="6">
        <f t="shared" si="3988"/>
        <v>1124353.9666666666</v>
      </c>
      <c r="N4604" s="6">
        <f t="shared" si="3988"/>
        <v>1404244.3718966593</v>
      </c>
      <c r="Q4604" s="35"/>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1441625.7155500953</v>
      </c>
      <c r="K4605" s="6">
        <f t="shared" si="3986"/>
        <v>1046151.0333333333</v>
      </c>
      <c r="L4605" s="6">
        <f t="shared" si="3987"/>
        <v>137414.39999999999</v>
      </c>
      <c r="M4605" s="6">
        <f t="shared" si="3988"/>
        <v>2378815.0333333332</v>
      </c>
      <c r="N4605" s="6">
        <f t="shared" si="3988"/>
        <v>2625191.1488834289</v>
      </c>
      <c r="Q4605" s="35"/>
    </row>
    <row r="4606" spans="1:17"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1397057.2674357421</v>
      </c>
      <c r="K4606" s="6">
        <f t="shared" si="3986"/>
        <v>1036212.1666666666</v>
      </c>
      <c r="L4606" s="6">
        <f t="shared" si="3987"/>
        <v>134289.03333333333</v>
      </c>
      <c r="M4606" s="6">
        <f t="shared" si="3988"/>
        <v>2319830.1333333333</v>
      </c>
      <c r="N4606" s="6">
        <f t="shared" si="3988"/>
        <v>2567558.4674357423</v>
      </c>
      <c r="Q4606" s="35"/>
    </row>
    <row r="4607" spans="1:17"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1274154.346651803</v>
      </c>
      <c r="K4607" s="6">
        <f t="shared" si="3986"/>
        <v>1055190.9666666666</v>
      </c>
      <c r="L4607" s="6">
        <f t="shared" si="3987"/>
        <v>142260.1</v>
      </c>
      <c r="M4607" s="6">
        <f t="shared" si="3988"/>
        <v>2023725.1</v>
      </c>
      <c r="N4607" s="6">
        <f t="shared" si="3988"/>
        <v>2471605.4133184701</v>
      </c>
      <c r="Q4607" s="35"/>
    </row>
    <row r="4608" spans="1:17"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1281832.4173527982</v>
      </c>
      <c r="K4608" s="6">
        <f t="shared" si="3986"/>
        <v>1075203.9666666666</v>
      </c>
      <c r="L4608" s="6">
        <f t="shared" si="3987"/>
        <v>148896.4</v>
      </c>
      <c r="M4608" s="6">
        <f t="shared" si="3988"/>
        <v>2235841.3666666667</v>
      </c>
      <c r="N4608" s="6">
        <f t="shared" si="3988"/>
        <v>2505932.7840194646</v>
      </c>
      <c r="Q4608" s="35"/>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1290549.21561931</v>
      </c>
      <c r="K4609" s="6">
        <f t="shared" si="3986"/>
        <v>1051673.6000000001</v>
      </c>
      <c r="L4609" s="6">
        <f t="shared" si="3987"/>
        <v>179151.26666666666</v>
      </c>
      <c r="M4609" s="6">
        <f t="shared" si="3988"/>
        <v>2525697.1333333333</v>
      </c>
      <c r="N4609" s="6">
        <f t="shared" si="3988"/>
        <v>2521374.0822859765</v>
      </c>
      <c r="Q4609" s="35"/>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1464871.8213308617</v>
      </c>
      <c r="K4610" s="6">
        <f t="shared" si="3986"/>
        <v>1002434.9</v>
      </c>
      <c r="L4610" s="6">
        <f t="shared" si="3987"/>
        <v>200745.83333333334</v>
      </c>
      <c r="M4610" s="6">
        <f t="shared" si="3988"/>
        <v>2664125.1666666665</v>
      </c>
      <c r="N4610" s="6">
        <f t="shared" si="3988"/>
        <v>2668052.5546641946</v>
      </c>
      <c r="Q4610" s="35"/>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2108087.3669793992</v>
      </c>
      <c r="K4611" s="6">
        <f t="shared" si="3986"/>
        <v>974258.93333333335</v>
      </c>
      <c r="L4611" s="6">
        <f t="shared" si="3987"/>
        <v>203600.7</v>
      </c>
      <c r="M4611" s="6">
        <f t="shared" si="3988"/>
        <v>3282450.9333333331</v>
      </c>
      <c r="N4611" s="6">
        <f t="shared" si="3988"/>
        <v>3285947.0003127335</v>
      </c>
      <c r="Q4611" s="35"/>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2384731.1260406482</v>
      </c>
      <c r="K4612" s="6">
        <f t="shared" si="3986"/>
        <v>999011.43333333335</v>
      </c>
      <c r="L4612" s="6">
        <f t="shared" si="3987"/>
        <v>200320.03333333333</v>
      </c>
      <c r="M4612" s="6">
        <f t="shared" si="3988"/>
        <v>3581899.4</v>
      </c>
      <c r="N4612" s="6">
        <f t="shared" si="3988"/>
        <v>3584062.5927073159</v>
      </c>
      <c r="Q4612" s="35"/>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1327351.2337573178</v>
      </c>
      <c r="K4613" s="6">
        <f t="shared" si="3986"/>
        <v>1025965.6666666666</v>
      </c>
      <c r="L4613" s="6">
        <f t="shared" si="3987"/>
        <v>191639.46666666667</v>
      </c>
      <c r="M4613" s="6">
        <f t="shared" si="3988"/>
        <v>2548847.5</v>
      </c>
      <c r="N4613" s="6">
        <f t="shared" si="3988"/>
        <v>2544956.3670906513</v>
      </c>
      <c r="Q4613" s="35"/>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1980224.9464968115</v>
      </c>
      <c r="K4614" s="6">
        <f t="shared" si="3986"/>
        <v>1075119.1666666667</v>
      </c>
      <c r="L4614" s="6">
        <f t="shared" si="3987"/>
        <v>190127.53333333333</v>
      </c>
      <c r="M4614" s="6">
        <f t="shared" si="3988"/>
        <v>3207867.3666666667</v>
      </c>
      <c r="N4614" s="6">
        <f t="shared" si="3988"/>
        <v>3245471.6464968119</v>
      </c>
      <c r="Q4614" s="35"/>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3484363.8902129633</v>
      </c>
      <c r="K4615" s="6">
        <f t="shared" si="3986"/>
        <v>1116933.3666666667</v>
      </c>
      <c r="L4615" s="6">
        <f t="shared" si="3987"/>
        <v>187181.2</v>
      </c>
      <c r="M4615" s="6">
        <f t="shared" si="3988"/>
        <v>4746879.7333333334</v>
      </c>
      <c r="N4615" s="6">
        <f t="shared" si="3988"/>
        <v>4788478.4568796298</v>
      </c>
      <c r="Q4615" s="35"/>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3075677.6154979621</v>
      </c>
      <c r="K4616" s="6">
        <f t="shared" si="3986"/>
        <v>1137324.3999999999</v>
      </c>
      <c r="L4616" s="6">
        <f t="shared" si="3987"/>
        <v>201722.53333333333</v>
      </c>
      <c r="M4616" s="6">
        <f>AVERAGE(F4587:F4616)</f>
        <v>4373772.5666666664</v>
      </c>
      <c r="N4616" s="6">
        <f t="shared" si="3988"/>
        <v>4414724.5488312952</v>
      </c>
      <c r="Q4616" s="35"/>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3647248.4729827405</v>
      </c>
      <c r="K4617" s="6">
        <f t="shared" si="3986"/>
        <v>1110659.8333333333</v>
      </c>
      <c r="L4617" s="6">
        <f t="shared" si="3987"/>
        <v>215030.66666666666</v>
      </c>
      <c r="M4617" s="6">
        <f t="shared" si="3988"/>
        <v>4934575.3</v>
      </c>
      <c r="N4617" s="6">
        <f t="shared" si="3988"/>
        <v>4972938.97298274</v>
      </c>
      <c r="Q4617" s="35"/>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3805243.1505406993</v>
      </c>
      <c r="K4618" s="6">
        <f t="shared" si="3986"/>
        <v>1098139.6000000001</v>
      </c>
      <c r="L4618" s="6">
        <f t="shared" si="3987"/>
        <v>224701.63333333333</v>
      </c>
      <c r="M4618" s="6">
        <f t="shared" si="3988"/>
        <v>5092870</v>
      </c>
      <c r="N4618" s="6">
        <f t="shared" si="3988"/>
        <v>5128084.3838740317</v>
      </c>
      <c r="Q4618" s="35"/>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3065247.5864868313</v>
      </c>
      <c r="K4619" s="6">
        <f t="shared" si="3986"/>
        <v>1073092.3999999999</v>
      </c>
      <c r="L4619" s="6">
        <f t="shared" si="3987"/>
        <v>229052.1</v>
      </c>
      <c r="M4619" s="6">
        <f t="shared" si="3988"/>
        <v>4335185.833333333</v>
      </c>
      <c r="N4619" s="6">
        <f t="shared" si="3988"/>
        <v>4367392.0864868313</v>
      </c>
      <c r="Q4619" s="35"/>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3790561.8588282187</v>
      </c>
      <c r="K4620" s="6">
        <f t="shared" si="3986"/>
        <v>1080462.5333333334</v>
      </c>
      <c r="L4620" s="6">
        <f t="shared" si="3987"/>
        <v>230284.1</v>
      </c>
      <c r="M4620" s="6">
        <f t="shared" si="3988"/>
        <v>5067013.7</v>
      </c>
      <c r="N4620" s="6">
        <f t="shared" si="3988"/>
        <v>5101308.4921615515</v>
      </c>
      <c r="Q4620" s="35"/>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4368691.3842982389</v>
      </c>
      <c r="K4621" s="6">
        <f t="shared" si="3986"/>
        <v>1100062.1000000001</v>
      </c>
      <c r="L4621" s="6">
        <f t="shared" si="3987"/>
        <v>232163.7</v>
      </c>
      <c r="M4621" s="6">
        <f t="shared" si="3988"/>
        <v>5662171.0666666664</v>
      </c>
      <c r="N4621" s="6">
        <f t="shared" si="3988"/>
        <v>5700917.1842982387</v>
      </c>
      <c r="Q4621" s="35"/>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4856495.6792391343</v>
      </c>
      <c r="K4622" s="6">
        <f t="shared" si="3986"/>
        <v>1070364.0666666667</v>
      </c>
      <c r="L4622" s="6">
        <f t="shared" si="3987"/>
        <v>234313.76666666666</v>
      </c>
      <c r="M4622" s="6">
        <f t="shared" si="3988"/>
        <v>6124743.2000000002</v>
      </c>
      <c r="N4622" s="6">
        <f t="shared" si="3988"/>
        <v>6161173.5125724664</v>
      </c>
      <c r="Q4622" s="35"/>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5360935.5167508228</v>
      </c>
      <c r="K4623" s="6">
        <f t="shared" si="3986"/>
        <v>1043687.4333333333</v>
      </c>
      <c r="L4623" s="6">
        <f t="shared" si="3987"/>
        <v>227673.26666666666</v>
      </c>
      <c r="M4623" s="6">
        <f t="shared" si="3988"/>
        <v>6596267.9000000004</v>
      </c>
      <c r="N4623" s="6">
        <f t="shared" si="3988"/>
        <v>6632296.216750822</v>
      </c>
      <c r="Q4623" s="35"/>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4969060.6367751425</v>
      </c>
      <c r="K4624" s="6">
        <f t="shared" si="3986"/>
        <v>1030003.1333333333</v>
      </c>
      <c r="L4624" s="6">
        <f t="shared" si="3987"/>
        <v>168240.7</v>
      </c>
      <c r="M4624" s="6">
        <f t="shared" si="3988"/>
        <v>6133951.333333333</v>
      </c>
      <c r="N4624" s="6">
        <f t="shared" si="3988"/>
        <v>6167304.4701084755</v>
      </c>
      <c r="Q4624" s="35"/>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5319355.3373431517</v>
      </c>
      <c r="K4625" s="6">
        <f t="shared" si="3986"/>
        <v>1025260.7666666667</v>
      </c>
      <c r="L4625" s="6">
        <f t="shared" si="3987"/>
        <v>94474.8</v>
      </c>
      <c r="M4625" s="6">
        <f t="shared" si="3988"/>
        <v>6404289.9000000004</v>
      </c>
      <c r="N4625" s="6">
        <f t="shared" si="3988"/>
        <v>6439090.9040098181</v>
      </c>
      <c r="Q4625" s="35"/>
    </row>
    <row r="4626" spans="1:17"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5982934.1537375087</v>
      </c>
      <c r="K4626" s="6">
        <f t="shared" si="3986"/>
        <v>1012642.7</v>
      </c>
      <c r="L4626" s="6">
        <f t="shared" si="3987"/>
        <v>113504.43333333333</v>
      </c>
      <c r="M4626" s="6">
        <f t="shared" si="3988"/>
        <v>7071483.7000000002</v>
      </c>
      <c r="N4626" s="6">
        <f t="shared" si="3988"/>
        <v>7109081.2870708415</v>
      </c>
      <c r="Q4626" s="35"/>
    </row>
    <row r="4627" spans="1:17"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7113937.7811934547</v>
      </c>
      <c r="K4627" s="6">
        <f t="shared" si="3986"/>
        <v>1016865.1</v>
      </c>
      <c r="L4627" s="6">
        <f t="shared" si="3987"/>
        <v>114423.96666666666</v>
      </c>
      <c r="M4627" s="6">
        <f t="shared" si="3988"/>
        <v>8206382.666666667</v>
      </c>
      <c r="N4627" s="6">
        <f t="shared" si="3988"/>
        <v>8245226.8478601221</v>
      </c>
      <c r="Q4627" s="35"/>
    </row>
    <row r="4628" spans="1:17"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7251267.8846356925</v>
      </c>
      <c r="K4628" s="6">
        <f t="shared" si="3986"/>
        <v>1033735.7</v>
      </c>
      <c r="L4628" s="6">
        <f t="shared" si="3987"/>
        <v>128478.13333333333</v>
      </c>
      <c r="M4628" s="6">
        <f t="shared" si="3988"/>
        <v>8371870.0666666664</v>
      </c>
      <c r="N4628" s="6">
        <f t="shared" si="3988"/>
        <v>8413481.7179690246</v>
      </c>
      <c r="Q4628" s="35"/>
    </row>
    <row r="4629" spans="1:17"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8567545.7963992264</v>
      </c>
      <c r="K4629" s="26">
        <f t="shared" si="3986"/>
        <v>1077582</v>
      </c>
      <c r="L4629" s="26">
        <f t="shared" si="3987"/>
        <v>134178.4</v>
      </c>
      <c r="M4629" s="26">
        <f t="shared" si="3988"/>
        <v>9297936.7666666675</v>
      </c>
      <c r="N4629" s="26">
        <f t="shared" si="3988"/>
        <v>9779306.1963992286</v>
      </c>
      <c r="Q4629" s="35"/>
    </row>
    <row r="4630" spans="1:17" x14ac:dyDescent="0.2">
      <c r="A4630" s="29">
        <v>43770</v>
      </c>
      <c r="B4630" s="6">
        <v>17824431</v>
      </c>
      <c r="C4630" s="6">
        <v>14950039.230058195</v>
      </c>
      <c r="D4630" s="6">
        <v>554785</v>
      </c>
      <c r="E4630" s="6">
        <v>-435486</v>
      </c>
      <c r="F4630" s="6">
        <f t="shared" si="3984"/>
        <v>17943730</v>
      </c>
      <c r="G4630" s="6">
        <f t="shared" si="3985"/>
        <v>15069338.230058195</v>
      </c>
      <c r="H4630" s="6"/>
      <c r="I4630" s="6">
        <f t="shared" si="3983"/>
        <v>8157211.5999999996</v>
      </c>
      <c r="J4630" s="6">
        <f t="shared" si="3989"/>
        <v>8542476.4102945346</v>
      </c>
      <c r="K4630" s="6">
        <f t="shared" ref="K4630" si="3990">AVERAGE(D4601:D4630)</f>
        <v>1080326.0333333334</v>
      </c>
      <c r="L4630" s="6">
        <f t="shared" ref="L4630" si="3991">AVERAGE(E4601:E4630)</f>
        <v>120922.43333333333</v>
      </c>
      <c r="M4630" s="6">
        <f t="shared" ref="M4630:N4645" si="3992">AVERAGE(F4601:F4630)</f>
        <v>9358460.0666666664</v>
      </c>
      <c r="N4630" s="6">
        <f t="shared" si="3992"/>
        <v>9743724.8769612014</v>
      </c>
      <c r="Q4630" s="35"/>
    </row>
    <row r="4631" spans="1:17"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7514293.1287864381</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8777533.428786438</v>
      </c>
      <c r="Q4631" s="35"/>
    </row>
    <row r="4632" spans="1:17"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7965821.2973832013</v>
      </c>
      <c r="K4632" s="6">
        <f t="shared" si="3993"/>
        <v>1176367.0666666667</v>
      </c>
      <c r="L4632" s="6">
        <f t="shared" si="3994"/>
        <v>136627.63333333333</v>
      </c>
      <c r="M4632" s="6">
        <f t="shared" si="3995"/>
        <v>8892873.1333333328</v>
      </c>
      <c r="N4632" s="6">
        <f t="shared" si="3992"/>
        <v>9278815.9973832034</v>
      </c>
      <c r="Q4632" s="35"/>
    </row>
    <row r="4633" spans="1:17"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8585636.7644966189</v>
      </c>
      <c r="K4633" s="6">
        <f t="shared" si="3993"/>
        <v>1189662.0666666667</v>
      </c>
      <c r="L4633" s="6">
        <f t="shared" si="3994"/>
        <v>177447.8</v>
      </c>
      <c r="M4633" s="6">
        <f t="shared" si="3995"/>
        <v>9556487.1999999993</v>
      </c>
      <c r="N4633" s="6">
        <f t="shared" si="3992"/>
        <v>9952746.6311632898</v>
      </c>
      <c r="Q4633" s="35"/>
    </row>
    <row r="4634" spans="1:17"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9163615.7840739917</v>
      </c>
      <c r="K4634" s="6">
        <f t="shared" si="3993"/>
        <v>1198719.3666666667</v>
      </c>
      <c r="L4634" s="6">
        <f t="shared" si="3994"/>
        <v>202359.73333333334</v>
      </c>
      <c r="M4634" s="6">
        <f t="shared" si="3995"/>
        <v>10176059.433333334</v>
      </c>
      <c r="N4634" s="6">
        <f t="shared" si="3992"/>
        <v>10564694.884073993</v>
      </c>
      <c r="Q4634" s="35"/>
    </row>
    <row r="4635" spans="1:17"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9206729.2949248366</v>
      </c>
      <c r="K4635" s="6">
        <f t="shared" si="3993"/>
        <v>1207427.0333333334</v>
      </c>
      <c r="L4635" s="6">
        <f t="shared" si="3994"/>
        <v>189734.7</v>
      </c>
      <c r="M4635" s="6">
        <f t="shared" si="3995"/>
        <v>10211968.300000001</v>
      </c>
      <c r="N4635" s="6">
        <f t="shared" si="3992"/>
        <v>10603891.028258171</v>
      </c>
      <c r="Q4635" s="35"/>
    </row>
    <row r="4636" spans="1:17"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8767933.6312818602</v>
      </c>
      <c r="K4636" s="6">
        <f t="shared" si="3993"/>
        <v>1226256.6666666667</v>
      </c>
      <c r="L4636" s="6">
        <f t="shared" si="3994"/>
        <v>262726.26666666666</v>
      </c>
      <c r="M4636" s="6">
        <f t="shared" si="3995"/>
        <v>9864957.4333333336</v>
      </c>
      <c r="N4636" s="6">
        <f t="shared" si="3992"/>
        <v>10256916.564615194</v>
      </c>
      <c r="Q4636" s="35"/>
    </row>
    <row r="4637" spans="1:17"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8861552.9007168207</v>
      </c>
      <c r="K4637" s="6">
        <f t="shared" si="3993"/>
        <v>1285920.0666666667</v>
      </c>
      <c r="L4637" s="6">
        <f t="shared" si="3994"/>
        <v>282099.40000000002</v>
      </c>
      <c r="M4637" s="6">
        <f t="shared" si="3995"/>
        <v>10033796.5</v>
      </c>
      <c r="N4637" s="6">
        <f t="shared" si="3992"/>
        <v>10429572.367383488</v>
      </c>
      <c r="Q4637" s="35"/>
    </row>
    <row r="4638" spans="1:17"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9921384.5633034669</v>
      </c>
      <c r="K4638" s="6">
        <f t="shared" si="3993"/>
        <v>1331666.7</v>
      </c>
      <c r="L4638" s="6">
        <f t="shared" si="3994"/>
        <v>289445.5</v>
      </c>
      <c r="M4638" s="6">
        <f t="shared" si="3995"/>
        <v>11145926.166666666</v>
      </c>
      <c r="N4638" s="6">
        <f t="shared" si="3992"/>
        <v>11542496.763303468</v>
      </c>
      <c r="Q4638" s="35"/>
    </row>
    <row r="4639" spans="1:17"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10438822.023655819</v>
      </c>
      <c r="K4639" s="6">
        <f t="shared" si="3993"/>
        <v>1381683.2333333334</v>
      </c>
      <c r="L4639" s="6">
        <f t="shared" si="3994"/>
        <v>258407.8</v>
      </c>
      <c r="M4639" s="6">
        <f t="shared" si="3995"/>
        <v>11677558.933333334</v>
      </c>
      <c r="N4639" s="6">
        <f t="shared" si="3992"/>
        <v>12078913.056989154</v>
      </c>
      <c r="Q4639" s="35"/>
    </row>
    <row r="4640" spans="1:17"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11030741.201733606</v>
      </c>
      <c r="K4640" s="6">
        <f t="shared" si="3993"/>
        <v>1432878.5333333334</v>
      </c>
      <c r="L4640" s="6">
        <f t="shared" si="3994"/>
        <v>236369.96666666667</v>
      </c>
      <c r="M4640" s="6">
        <f t="shared" si="3995"/>
        <v>12302593.699999999</v>
      </c>
      <c r="N4640" s="6">
        <f t="shared" si="3992"/>
        <v>12699989.701733606</v>
      </c>
      <c r="Q4640" s="35"/>
    </row>
    <row r="4641" spans="1:17"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11065763.021673774</v>
      </c>
      <c r="K4641" s="6">
        <f t="shared" si="3993"/>
        <v>1457997.6666666667</v>
      </c>
      <c r="L4641" s="6">
        <f t="shared" si="3994"/>
        <v>241348.4</v>
      </c>
      <c r="M4641" s="6">
        <f t="shared" si="3995"/>
        <v>12373666.566666666</v>
      </c>
      <c r="N4641" s="6">
        <f t="shared" si="3992"/>
        <v>12765109.088340444</v>
      </c>
      <c r="Q4641" s="35"/>
    </row>
    <row r="4642" spans="1:17"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12363235.326724444</v>
      </c>
      <c r="K4642" s="6">
        <f t="shared" si="3993"/>
        <v>1437948.4666666666</v>
      </c>
      <c r="L4642" s="6">
        <f t="shared" si="3994"/>
        <v>218517.13333333333</v>
      </c>
      <c r="M4642" s="6">
        <f t="shared" si="3995"/>
        <v>13625874.366666667</v>
      </c>
      <c r="N4642" s="6">
        <f t="shared" si="3992"/>
        <v>14019700.926724443</v>
      </c>
      <c r="Q4642" s="35"/>
    </row>
    <row r="4643" spans="1:17"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13865881.836542221</v>
      </c>
      <c r="K4643" s="6">
        <f t="shared" si="3993"/>
        <v>1404387</v>
      </c>
      <c r="L4643" s="6">
        <f t="shared" si="3994"/>
        <v>200368.53333333333</v>
      </c>
      <c r="M4643" s="6">
        <f t="shared" si="3995"/>
        <v>15071572.633333333</v>
      </c>
      <c r="N4643" s="6">
        <f t="shared" si="3992"/>
        <v>15470637.369875558</v>
      </c>
      <c r="Q4643" s="35"/>
    </row>
    <row r="4644" spans="1:17"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14084475.780399436</v>
      </c>
      <c r="K4644" s="6">
        <f t="shared" si="3993"/>
        <v>1386687.7</v>
      </c>
      <c r="L4644" s="6">
        <f t="shared" si="3994"/>
        <v>204595.26666666666</v>
      </c>
      <c r="M4644" s="6">
        <f t="shared" si="3995"/>
        <v>15273481.366666667</v>
      </c>
      <c r="N4644" s="6">
        <f t="shared" si="3992"/>
        <v>15675758.747066103</v>
      </c>
      <c r="Q4644" s="35"/>
    </row>
    <row r="4645" spans="1:17"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13928065.026293399</v>
      </c>
      <c r="K4645" s="6">
        <f t="shared" si="3993"/>
        <v>1400844.8333333333</v>
      </c>
      <c r="L4645" s="6">
        <f t="shared" si="3994"/>
        <v>182523.43333333332</v>
      </c>
      <c r="M4645" s="6">
        <f t="shared" si="3995"/>
        <v>15116030.033333333</v>
      </c>
      <c r="N4645" s="6">
        <f t="shared" si="3992"/>
        <v>15511433.292960066</v>
      </c>
      <c r="Q4645" s="35"/>
    </row>
    <row r="4646" spans="1:17"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13401510.223676689</v>
      </c>
      <c r="K4646" s="6">
        <f t="shared" si="3993"/>
        <v>1421598.0333333334</v>
      </c>
      <c r="L4646" s="6">
        <f t="shared" si="3994"/>
        <v>175875</v>
      </c>
      <c r="M4646" s="6">
        <f t="shared" si="3995"/>
        <v>14603258.433333334</v>
      </c>
      <c r="N4646" s="6">
        <f t="shared" si="3995"/>
        <v>14998983.257010022</v>
      </c>
      <c r="Q4646" s="35"/>
    </row>
    <row r="4647" spans="1:17"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13469087.355142856</v>
      </c>
      <c r="K4647" s="6">
        <f t="shared" si="3993"/>
        <v>1489744.5666666667</v>
      </c>
      <c r="L4647" s="6">
        <f t="shared" si="3994"/>
        <v>164965.46666666667</v>
      </c>
      <c r="M4647" s="6">
        <f t="shared" si="3995"/>
        <v>14727706.033333333</v>
      </c>
      <c r="N4647" s="6">
        <f t="shared" si="3995"/>
        <v>15123797.388476186</v>
      </c>
      <c r="Q4647" s="35"/>
    </row>
    <row r="4648" spans="1:17"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14423026.998653984</v>
      </c>
      <c r="K4648" s="6">
        <f t="shared" si="3993"/>
        <v>1603351.5666666667</v>
      </c>
      <c r="L4648" s="6">
        <f t="shared" si="3994"/>
        <v>174884</v>
      </c>
      <c r="M4648" s="6">
        <f t="shared" si="3995"/>
        <v>15805197.699999999</v>
      </c>
      <c r="N4648" s="6">
        <f t="shared" si="3995"/>
        <v>16201262.56532065</v>
      </c>
      <c r="Q4648" s="35"/>
    </row>
    <row r="4649" spans="1:17"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14946226.309197586</v>
      </c>
      <c r="K4649" s="6">
        <f t="shared" si="3993"/>
        <v>1646979.6333333333</v>
      </c>
      <c r="L4649" s="6">
        <f t="shared" si="3994"/>
        <v>156564.13333333333</v>
      </c>
      <c r="M4649" s="6">
        <f t="shared" si="3995"/>
        <v>16353310.733333332</v>
      </c>
      <c r="N4649" s="6">
        <f t="shared" si="3995"/>
        <v>16749770.07586425</v>
      </c>
      <c r="Q4649" s="35"/>
    </row>
    <row r="4650" spans="1:17"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15542915.745196465</v>
      </c>
      <c r="K4650" s="6">
        <f t="shared" si="3993"/>
        <v>1654675.3333333333</v>
      </c>
      <c r="L4650" s="6">
        <f t="shared" si="3994"/>
        <v>146809.03333333333</v>
      </c>
      <c r="M4650" s="6">
        <f t="shared" si="3995"/>
        <v>17133344</v>
      </c>
      <c r="N4650" s="6">
        <f t="shared" si="3995"/>
        <v>17344400.111863136</v>
      </c>
      <c r="Q4650" s="35"/>
    </row>
    <row r="4651" spans="1:17"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16144975.00860413</v>
      </c>
      <c r="K4651" s="6">
        <f t="shared" si="3993"/>
        <v>1635451.9666666666</v>
      </c>
      <c r="L4651" s="6">
        <f t="shared" si="3994"/>
        <v>136688.1</v>
      </c>
      <c r="M4651" s="6">
        <f t="shared" si="3995"/>
        <v>17709025.399999999</v>
      </c>
      <c r="N4651" s="6">
        <f t="shared" si="3995"/>
        <v>17917115.075270798</v>
      </c>
      <c r="Q4651" s="35"/>
    </row>
    <row r="4652" spans="1:17"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15988175.281681774</v>
      </c>
      <c r="K4652" s="6">
        <f t="shared" si="3993"/>
        <v>1740465.1</v>
      </c>
      <c r="L4652" s="6">
        <f t="shared" si="3994"/>
        <v>134780.43333333332</v>
      </c>
      <c r="M4652" s="6">
        <f t="shared" si="3995"/>
        <v>17654213.333333332</v>
      </c>
      <c r="N4652" s="6">
        <f t="shared" si="3995"/>
        <v>17863420.815015107</v>
      </c>
      <c r="Q4652" s="35"/>
    </row>
    <row r="4653" spans="1:17"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16270271.17115392</v>
      </c>
      <c r="K4653" s="6">
        <f t="shared" si="3993"/>
        <v>1897804.8333333333</v>
      </c>
      <c r="L4653" s="6">
        <f t="shared" si="3994"/>
        <v>125273.2</v>
      </c>
      <c r="M4653" s="6">
        <f t="shared" si="3995"/>
        <v>18083775.699999999</v>
      </c>
      <c r="N4653" s="6">
        <f t="shared" si="3995"/>
        <v>18293349.204487253</v>
      </c>
      <c r="Q4653" s="35"/>
    </row>
    <row r="4654" spans="1:17"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17577505.241705235</v>
      </c>
      <c r="K4654" s="6">
        <f t="shared" si="3993"/>
        <v>2012670.6333333333</v>
      </c>
      <c r="L4654" s="6">
        <f t="shared" si="3994"/>
        <v>120335.26666666666</v>
      </c>
      <c r="M4654" s="6">
        <f t="shared" si="3995"/>
        <v>19502265.199999999</v>
      </c>
      <c r="N4654" s="6">
        <f t="shared" si="3995"/>
        <v>19710511.14170523</v>
      </c>
      <c r="Q4654" s="35"/>
    </row>
    <row r="4655" spans="1:17"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17298529.244147025</v>
      </c>
      <c r="K4655" s="6">
        <f t="shared" si="3993"/>
        <v>2056823</v>
      </c>
      <c r="L4655" s="6">
        <f t="shared" si="3994"/>
        <v>107341.6</v>
      </c>
      <c r="M4655" s="6">
        <f t="shared" si="3995"/>
        <v>19255666.666666668</v>
      </c>
      <c r="N4655" s="6">
        <f t="shared" si="3995"/>
        <v>19462693.844147027</v>
      </c>
      <c r="Q4655" s="35"/>
    </row>
    <row r="4656" spans="1:17"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17530837.189635236</v>
      </c>
      <c r="K4656" s="6">
        <f t="shared" si="3993"/>
        <v>2116045.6</v>
      </c>
      <c r="L4656" s="6">
        <f t="shared" si="3994"/>
        <v>110097.1</v>
      </c>
      <c r="M4656" s="6">
        <f t="shared" si="3995"/>
        <v>19552740.466666665</v>
      </c>
      <c r="N4656" s="6">
        <f t="shared" si="3995"/>
        <v>19756979.889635239</v>
      </c>
      <c r="Q4656" s="35"/>
    </row>
    <row r="4657" spans="1:17"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16867805.951292809</v>
      </c>
      <c r="K4657" s="6">
        <f t="shared" si="3993"/>
        <v>2189081.4333333331</v>
      </c>
      <c r="L4657" s="6">
        <f t="shared" si="3994"/>
        <v>161150.83333333334</v>
      </c>
      <c r="M4657" s="6">
        <f t="shared" si="3995"/>
        <v>19015726.366666667</v>
      </c>
      <c r="N4657" s="6">
        <f t="shared" si="3995"/>
        <v>19218038.217959475</v>
      </c>
      <c r="Q4657" s="35"/>
    </row>
    <row r="4658" spans="1:17"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17361032.729365014</v>
      </c>
      <c r="K4658" s="6">
        <f t="shared" si="3993"/>
        <v>2233392.5666666669</v>
      </c>
      <c r="L4658" s="6">
        <f t="shared" si="3994"/>
        <v>172799.4</v>
      </c>
      <c r="M4658" s="6">
        <f t="shared" si="3995"/>
        <v>19566990.699999999</v>
      </c>
      <c r="N4658" s="6">
        <f t="shared" si="3995"/>
        <v>19767224.696031682</v>
      </c>
      <c r="Q4658" s="35"/>
    </row>
    <row r="4659" spans="1:17"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17147611.605378345</v>
      </c>
      <c r="K4659" s="6">
        <f t="shared" si="3993"/>
        <v>2233014.6666666665</v>
      </c>
      <c r="L4659" s="6">
        <f t="shared" si="3994"/>
        <v>194562.66666666666</v>
      </c>
      <c r="M4659" s="6">
        <f t="shared" si="3995"/>
        <v>19815039.666666668</v>
      </c>
      <c r="N4659" s="6">
        <f t="shared" si="3995"/>
        <v>19575188.938711684</v>
      </c>
      <c r="Q4659" s="35"/>
    </row>
    <row r="4660" spans="1:17"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c r="Q4660" s="35"/>
    </row>
    <row r="4661" spans="1:17"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c r="Q4661" s="35"/>
    </row>
    <row r="4662" spans="1:17"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c r="Q4662" s="35"/>
    </row>
    <row r="4663" spans="1:17"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c r="Q4663" s="35"/>
    </row>
    <row r="4664" spans="1:17"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c r="Q4664" s="35"/>
    </row>
    <row r="4665" spans="1:17"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c r="Q4665" s="35"/>
    </row>
    <row r="4666" spans="1:17" x14ac:dyDescent="0.2">
      <c r="A4666" s="29">
        <v>43806</v>
      </c>
      <c r="B4666" s="6">
        <v>16197501</v>
      </c>
      <c r="C4666" s="6">
        <v>16301177.614824725</v>
      </c>
      <c r="D4666" s="6">
        <v>966278</v>
      </c>
      <c r="E4666" s="6">
        <v>43879</v>
      </c>
      <c r="F4666" s="6">
        <f t="shared" si="3997"/>
        <v>17207658</v>
      </c>
      <c r="G4666" s="6">
        <f t="shared" si="3998"/>
        <v>17311334.614824727</v>
      </c>
      <c r="H4666" s="6"/>
      <c r="I4666" s="6">
        <f t="shared" si="3996"/>
        <v>21867364.633333333</v>
      </c>
      <c r="J4666" s="6">
        <f t="shared" si="3989"/>
        <v>20989063.490433812</v>
      </c>
      <c r="K4666" s="6">
        <f t="shared" si="3999"/>
        <v>2747632.0666666669</v>
      </c>
      <c r="L4666" s="6">
        <f t="shared" si="4000"/>
        <v>86794.8</v>
      </c>
      <c r="M4666" s="6">
        <f t="shared" si="4001"/>
        <v>24701791.5</v>
      </c>
      <c r="N4666" s="6">
        <f t="shared" si="4001"/>
        <v>23823490.357100479</v>
      </c>
      <c r="Q4666" s="35"/>
    </row>
    <row r="4667" spans="1:17" x14ac:dyDescent="0.2">
      <c r="A4667" s="29">
        <v>43807</v>
      </c>
      <c r="B4667" s="6">
        <v>5471721</v>
      </c>
      <c r="C4667" s="6">
        <v>5435905.4777280912</v>
      </c>
      <c r="D4667" s="6">
        <v>1159760</v>
      </c>
      <c r="E4667" s="6">
        <v>-404280</v>
      </c>
      <c r="F4667" s="6">
        <f t="shared" si="3997"/>
        <v>6227201</v>
      </c>
      <c r="G4667" s="6">
        <f t="shared" si="3998"/>
        <v>6191385.4777280912</v>
      </c>
      <c r="H4667" s="6"/>
      <c r="I4667" s="6">
        <f t="shared" si="3996"/>
        <v>21740810.233333334</v>
      </c>
      <c r="J4667" s="6">
        <f t="shared" si="3989"/>
        <v>20856975.170155421</v>
      </c>
      <c r="K4667" s="6">
        <f t="shared" si="3999"/>
        <v>2697632.0333333332</v>
      </c>
      <c r="L4667" s="6">
        <f t="shared" si="4000"/>
        <v>46840.4</v>
      </c>
      <c r="M4667" s="6">
        <f t="shared" si="4001"/>
        <v>24485282.666666668</v>
      </c>
      <c r="N4667" s="6">
        <f t="shared" si="4001"/>
        <v>23601447.603488754</v>
      </c>
      <c r="Q4667" s="35"/>
    </row>
    <row r="4668" spans="1:17" x14ac:dyDescent="0.2">
      <c r="A4668" s="29">
        <v>43808</v>
      </c>
      <c r="B4668" s="6">
        <v>6277838</v>
      </c>
      <c r="C4668" s="6">
        <v>10731957.217751496</v>
      </c>
      <c r="D4668" s="6">
        <v>2973738</v>
      </c>
      <c r="E4668" s="6">
        <v>151729</v>
      </c>
      <c r="F4668" s="6">
        <f t="shared" si="3997"/>
        <v>9403305</v>
      </c>
      <c r="G4668" s="6">
        <f t="shared" si="3998"/>
        <v>13857424.217751496</v>
      </c>
      <c r="H4668" s="6"/>
      <c r="I4668" s="6">
        <f t="shared" si="3996"/>
        <v>20597550.033333335</v>
      </c>
      <c r="J4668" s="6">
        <f t="shared" si="3989"/>
        <v>19862028.51480731</v>
      </c>
      <c r="K4668" s="6">
        <f t="shared" si="3999"/>
        <v>2699441.1666666665</v>
      </c>
      <c r="L4668" s="6">
        <f t="shared" si="4000"/>
        <v>35834.333333333336</v>
      </c>
      <c r="M4668" s="6">
        <f t="shared" si="4001"/>
        <v>23332825.533333335</v>
      </c>
      <c r="N4668" s="6">
        <f t="shared" si="4001"/>
        <v>22597304.01480731</v>
      </c>
      <c r="Q4668" s="35"/>
    </row>
    <row r="4669" spans="1:17" x14ac:dyDescent="0.2">
      <c r="A4669" s="29">
        <v>43809</v>
      </c>
      <c r="B4669" s="6">
        <v>23231750</v>
      </c>
      <c r="C4669" s="6">
        <v>24496261.876708001</v>
      </c>
      <c r="D4669" s="6">
        <v>2663520</v>
      </c>
      <c r="E4669" s="6">
        <v>759926</v>
      </c>
      <c r="F4669" s="6">
        <f t="shared" si="3997"/>
        <v>26655196</v>
      </c>
      <c r="G4669" s="6">
        <f t="shared" si="3998"/>
        <v>27919707.876708001</v>
      </c>
      <c r="H4669" s="6"/>
      <c r="I4669" s="6">
        <f t="shared" si="3996"/>
        <v>20765910.166666668</v>
      </c>
      <c r="J4669" s="6">
        <f t="shared" si="3989"/>
        <v>20068558.885412049</v>
      </c>
      <c r="K4669" s="6">
        <f t="shared" si="3999"/>
        <v>2699817.9333333331</v>
      </c>
      <c r="L4669" s="6">
        <f t="shared" si="4000"/>
        <v>65608.066666666666</v>
      </c>
      <c r="M4669" s="6">
        <f t="shared" si="4001"/>
        <v>23531336.166666668</v>
      </c>
      <c r="N4669" s="6">
        <f t="shared" si="4001"/>
        <v>22833984.885412049</v>
      </c>
      <c r="Q4669" s="35"/>
    </row>
    <row r="4670" spans="1:17"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19465245.031641793</v>
      </c>
      <c r="K4670" s="6">
        <f t="shared" si="3999"/>
        <v>2689777.3333333335</v>
      </c>
      <c r="L4670" s="6">
        <f t="shared" si="4000"/>
        <v>39895.699999999997</v>
      </c>
      <c r="M4670" s="6">
        <f t="shared" si="4001"/>
        <v>22895438.366666667</v>
      </c>
      <c r="N4670" s="6">
        <f t="shared" si="4001"/>
        <v>22194918.064975131</v>
      </c>
      <c r="Q4670" s="35"/>
    </row>
    <row r="4671" spans="1:17"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19851991.398381174</v>
      </c>
      <c r="K4671" s="6">
        <f t="shared" si="3999"/>
        <v>2714965.9333333331</v>
      </c>
      <c r="L4671" s="6">
        <f t="shared" si="4000"/>
        <v>33298.633333333331</v>
      </c>
      <c r="M4671" s="6">
        <f t="shared" si="4001"/>
        <v>22759790.199999999</v>
      </c>
      <c r="N4671" s="6">
        <f t="shared" si="4001"/>
        <v>22600255.965047844</v>
      </c>
      <c r="Q4671" s="35"/>
    </row>
    <row r="4672" spans="1:17"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19291650.351876847</v>
      </c>
      <c r="K4672" s="6">
        <f t="shared" si="3999"/>
        <v>2734231.1</v>
      </c>
      <c r="L4672" s="6">
        <f t="shared" si="4000"/>
        <v>66692.333333333328</v>
      </c>
      <c r="M4672" s="6">
        <f t="shared" si="4001"/>
        <v>22249619.266666666</v>
      </c>
      <c r="N4672" s="6">
        <f t="shared" si="4001"/>
        <v>22092573.785210185</v>
      </c>
      <c r="Q4672" s="35"/>
    </row>
    <row r="4673" spans="1:17"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18603515.393925771</v>
      </c>
      <c r="K4673" s="6">
        <f t="shared" si="3999"/>
        <v>2750349.1666666665</v>
      </c>
      <c r="L4673" s="6">
        <f t="shared" si="4000"/>
        <v>58867.833333333336</v>
      </c>
      <c r="M4673" s="6">
        <f t="shared" si="4001"/>
        <v>21569141.266666666</v>
      </c>
      <c r="N4673" s="6">
        <f t="shared" si="4001"/>
        <v>21412732.393925764</v>
      </c>
      <c r="Q4673" s="35"/>
    </row>
    <row r="4674" spans="1:17"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18777110.302521382</v>
      </c>
      <c r="K4674" s="6">
        <f t="shared" si="3999"/>
        <v>2743599.5666666669</v>
      </c>
      <c r="L4674" s="6">
        <f t="shared" si="4000"/>
        <v>60237.866666666669</v>
      </c>
      <c r="M4674" s="6">
        <f t="shared" si="4001"/>
        <v>21737317.433333334</v>
      </c>
      <c r="N4674" s="6">
        <f t="shared" si="4001"/>
        <v>21580947.735854708</v>
      </c>
      <c r="Q4674" s="35"/>
    </row>
    <row r="4675" spans="1:17"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18202579.212067164</v>
      </c>
      <c r="K4675" s="6">
        <f t="shared" si="3999"/>
        <v>2813163.9333333331</v>
      </c>
      <c r="L4675" s="6">
        <f t="shared" si="4000"/>
        <v>85907.1</v>
      </c>
      <c r="M4675" s="6">
        <f t="shared" si="4001"/>
        <v>21255053.133333333</v>
      </c>
      <c r="N4675" s="6">
        <f t="shared" si="4001"/>
        <v>21101650.245400492</v>
      </c>
      <c r="Q4675" s="35"/>
    </row>
    <row r="4676" spans="1:17" x14ac:dyDescent="0.2">
      <c r="A4676" s="29">
        <v>43816</v>
      </c>
      <c r="B4676" s="6">
        <v>21535218</v>
      </c>
      <c r="C4676" s="6">
        <v>22412556.836387426</v>
      </c>
      <c r="D4676" s="6">
        <v>6495399</v>
      </c>
      <c r="E4676" s="6">
        <v>294073</v>
      </c>
      <c r="F4676" s="6">
        <f t="shared" si="3997"/>
        <v>28324690</v>
      </c>
      <c r="G4676" s="6">
        <f t="shared" si="3998"/>
        <v>29202028.836387426</v>
      </c>
      <c r="H4676" s="6"/>
      <c r="I4676" s="6">
        <f t="shared" si="3996"/>
        <v>19074502.800000001</v>
      </c>
      <c r="J4676" s="6">
        <f t="shared" si="3989"/>
        <v>18949529.596315064</v>
      </c>
      <c r="K4676" s="6">
        <f t="shared" si="3999"/>
        <v>2951966.4</v>
      </c>
      <c r="L4676" s="6">
        <f t="shared" si="4000"/>
        <v>89799.433333333334</v>
      </c>
      <c r="M4676" s="6">
        <f t="shared" si="4001"/>
        <v>22116268.633333333</v>
      </c>
      <c r="N4676" s="6">
        <f t="shared" si="4001"/>
        <v>21991295.429648392</v>
      </c>
      <c r="Q4676" s="35"/>
    </row>
    <row r="4677" spans="1:17"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19865065.727247596</v>
      </c>
      <c r="K4677" s="6">
        <f t="shared" si="3999"/>
        <v>3052966.2666666666</v>
      </c>
      <c r="L4677" s="6">
        <f t="shared" si="4000"/>
        <v>87796.2</v>
      </c>
      <c r="M4677" s="6">
        <f t="shared" si="4001"/>
        <v>23186253.699999999</v>
      </c>
      <c r="N4677" s="6">
        <f t="shared" si="4001"/>
        <v>23005828.193914257</v>
      </c>
      <c r="Q4677" s="35"/>
    </row>
    <row r="4678" spans="1:17"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18396420.906538595</v>
      </c>
      <c r="K4678" s="6">
        <f t="shared" si="3999"/>
        <v>3090579.7333333334</v>
      </c>
      <c r="L4678" s="6">
        <f t="shared" si="4000"/>
        <v>97703.7</v>
      </c>
      <c r="M4678" s="6">
        <f t="shared" si="4001"/>
        <v>21763735.166666668</v>
      </c>
      <c r="N4678" s="6">
        <f t="shared" si="4001"/>
        <v>21584704.339871928</v>
      </c>
      <c r="Q4678" s="35"/>
    </row>
    <row r="4679" spans="1:17"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18829407.083195146</v>
      </c>
      <c r="K4679" s="6">
        <f t="shared" si="3999"/>
        <v>3118588.4666666668</v>
      </c>
      <c r="L4679" s="6">
        <f t="shared" si="4000"/>
        <v>81363.7</v>
      </c>
      <c r="M4679" s="6">
        <f t="shared" si="4001"/>
        <v>22207908</v>
      </c>
      <c r="N4679" s="6">
        <f t="shared" si="4001"/>
        <v>22029359.24986181</v>
      </c>
      <c r="Q4679" s="35"/>
    </row>
    <row r="4680" spans="1:17"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18228104.888052117</v>
      </c>
      <c r="K4680" s="6">
        <f t="shared" si="3999"/>
        <v>3130622.1666666665</v>
      </c>
      <c r="L4680" s="6">
        <f t="shared" si="4000"/>
        <v>91529.7</v>
      </c>
      <c r="M4680" s="6">
        <f t="shared" si="4001"/>
        <v>21445221.899999999</v>
      </c>
      <c r="N4680" s="6">
        <f t="shared" si="4001"/>
        <v>21450256.754718784</v>
      </c>
      <c r="Q4680" s="35"/>
    </row>
    <row r="4681" spans="1:17"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16960360.47966826</v>
      </c>
      <c r="K4681" s="6">
        <f t="shared" si="3999"/>
        <v>3160111.7</v>
      </c>
      <c r="L4681" s="6">
        <f t="shared" si="4000"/>
        <v>79902.166666666672</v>
      </c>
      <c r="M4681" s="6">
        <f t="shared" si="4001"/>
        <v>20195958.5</v>
      </c>
      <c r="N4681" s="6">
        <f t="shared" si="4001"/>
        <v>20200374.346334927</v>
      </c>
      <c r="Q4681" s="35"/>
    </row>
    <row r="4682" spans="1:17"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17370370.262854088</v>
      </c>
      <c r="K4682" s="6">
        <f t="shared" si="3999"/>
        <v>3122702.5</v>
      </c>
      <c r="L4682" s="6">
        <f t="shared" si="4000"/>
        <v>85708.266666666663</v>
      </c>
      <c r="M4682" s="6">
        <f t="shared" si="4001"/>
        <v>20572080.699999999</v>
      </c>
      <c r="N4682" s="6">
        <f t="shared" si="4001"/>
        <v>20578781.029520754</v>
      </c>
      <c r="Q4682" s="35"/>
    </row>
    <row r="4683" spans="1:17" x14ac:dyDescent="0.2">
      <c r="A4683" s="29">
        <v>43823</v>
      </c>
      <c r="B4683" s="6">
        <v>27218398</v>
      </c>
      <c r="C4683" s="6">
        <v>19952113.20596588</v>
      </c>
      <c r="D4683" s="6">
        <v>2109150</v>
      </c>
      <c r="E4683" s="6">
        <v>-49859</v>
      </c>
      <c r="F4683" s="6">
        <f t="shared" si="3997"/>
        <v>29277689</v>
      </c>
      <c r="G4683" s="6">
        <f t="shared" si="3998"/>
        <v>22011404.20596588</v>
      </c>
      <c r="H4683" s="6"/>
      <c r="I4683" s="6">
        <f t="shared" si="3996"/>
        <v>17356851.533333335</v>
      </c>
      <c r="J4683" s="6">
        <f t="shared" si="3989"/>
        <v>17120733.612828951</v>
      </c>
      <c r="K4683" s="6">
        <f t="shared" si="3999"/>
        <v>3023015.3</v>
      </c>
      <c r="L4683" s="6">
        <f t="shared" si="4000"/>
        <v>102190.66666666667</v>
      </c>
      <c r="M4683" s="6">
        <f t="shared" si="4001"/>
        <v>20482057.5</v>
      </c>
      <c r="N4683" s="6">
        <f t="shared" si="4001"/>
        <v>20245939.579495616</v>
      </c>
      <c r="Q4683" s="35"/>
    </row>
    <row r="4684" spans="1:17"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16844147.396515127</v>
      </c>
      <c r="K4684" s="6">
        <f t="shared" si="3999"/>
        <v>2918161.2333333334</v>
      </c>
      <c r="L4684" s="6">
        <f t="shared" si="4000"/>
        <v>99131.566666666666</v>
      </c>
      <c r="M4684" s="6">
        <f t="shared" si="4001"/>
        <v>20095761.566666666</v>
      </c>
      <c r="N4684" s="6">
        <f t="shared" si="4001"/>
        <v>19861440.196515128</v>
      </c>
      <c r="Q4684" s="35"/>
    </row>
    <row r="4685" spans="1:17"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17084481.626758959</v>
      </c>
      <c r="K4685" s="6">
        <f t="shared" si="3999"/>
        <v>2884739.3666666667</v>
      </c>
      <c r="L4685" s="6">
        <f t="shared" si="4000"/>
        <v>119345.2</v>
      </c>
      <c r="M4685" s="6">
        <f t="shared" si="4001"/>
        <v>20231595.933333334</v>
      </c>
      <c r="N4685" s="6">
        <f t="shared" si="4001"/>
        <v>20088566.193425629</v>
      </c>
      <c r="Q4685" s="35"/>
    </row>
    <row r="4686" spans="1:17"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16327371.881910682</v>
      </c>
      <c r="K4686" s="6">
        <f t="shared" si="3999"/>
        <v>2843667.1333333333</v>
      </c>
      <c r="L4686" s="6">
        <f t="shared" si="4000"/>
        <v>142620.53333333333</v>
      </c>
      <c r="M4686" s="6">
        <f t="shared" si="4001"/>
        <v>19456447</v>
      </c>
      <c r="N4686" s="6">
        <f t="shared" si="4001"/>
        <v>19313659.54857735</v>
      </c>
      <c r="Q4686" s="35"/>
    </row>
    <row r="4687" spans="1:17"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17075139.597851399</v>
      </c>
      <c r="K4687" s="6">
        <f t="shared" si="3999"/>
        <v>2798280.1</v>
      </c>
      <c r="L4687" s="6">
        <f t="shared" si="4000"/>
        <v>123420.93333333333</v>
      </c>
      <c r="M4687" s="6">
        <f t="shared" si="4001"/>
        <v>20138949.766666666</v>
      </c>
      <c r="N4687" s="6">
        <f t="shared" si="4001"/>
        <v>19996840.631184734</v>
      </c>
      <c r="Q4687" s="35"/>
    </row>
    <row r="4688" spans="1:17"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16536484.091733186</v>
      </c>
      <c r="K4688" s="6">
        <f t="shared" si="3999"/>
        <v>2790883.3666666667</v>
      </c>
      <c r="L4688" s="6">
        <f t="shared" si="4000"/>
        <v>64999.933333333334</v>
      </c>
      <c r="M4688" s="6">
        <f t="shared" si="4001"/>
        <v>19533869.899999999</v>
      </c>
      <c r="N4688" s="6">
        <f t="shared" si="4001"/>
        <v>19392367.391733188</v>
      </c>
      <c r="Q4688" s="35"/>
    </row>
    <row r="4689" spans="1:17"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15834401.965100868</v>
      </c>
      <c r="K4689" s="6">
        <f t="shared" si="3999"/>
        <v>2793510.7666666666</v>
      </c>
      <c r="L4689" s="6">
        <f t="shared" si="4000"/>
        <v>36449.366666666669</v>
      </c>
      <c r="M4689" s="6">
        <f t="shared" si="4001"/>
        <v>18804560.466666665</v>
      </c>
      <c r="N4689" s="6">
        <f t="shared" si="4001"/>
        <v>18664362.098434206</v>
      </c>
      <c r="Q4689" s="35"/>
    </row>
    <row r="4690" spans="1:17"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15195041.159504939</v>
      </c>
      <c r="K4690" s="6">
        <f t="shared" si="3999"/>
        <v>2733578.9</v>
      </c>
      <c r="L4690" s="6">
        <f t="shared" si="4000"/>
        <v>38488.9</v>
      </c>
      <c r="M4690" s="6">
        <f t="shared" si="4001"/>
        <v>18105490.699999999</v>
      </c>
      <c r="N4690" s="6">
        <f t="shared" si="4001"/>
        <v>17967108.95950494</v>
      </c>
      <c r="Q4690" s="35"/>
    </row>
    <row r="4691" spans="1:17"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14480242.388881212</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17172750.688881211</v>
      </c>
      <c r="Q4691" s="35"/>
    </row>
    <row r="4692" spans="1:17"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14760450.64356727</v>
      </c>
      <c r="K4692" s="6">
        <f t="shared" si="4003"/>
        <v>2577245.5333333332</v>
      </c>
      <c r="L4692" s="6">
        <f t="shared" si="4004"/>
        <v>39549.866666666669</v>
      </c>
      <c r="M4692" s="6">
        <f t="shared" si="4005"/>
        <v>17515027.133333333</v>
      </c>
      <c r="N4692" s="6">
        <f t="shared" si="4006"/>
        <v>17377246.04356727</v>
      </c>
      <c r="Q4692" s="35"/>
    </row>
    <row r="4693" spans="1:17"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15329644.926072629</v>
      </c>
      <c r="K4693" s="6">
        <f t="shared" si="4003"/>
        <v>2495020.7999999998</v>
      </c>
      <c r="L4693" s="6">
        <f t="shared" si="4004"/>
        <v>19430.3</v>
      </c>
      <c r="M4693" s="6">
        <f t="shared" si="4005"/>
        <v>17980199.699999999</v>
      </c>
      <c r="N4693" s="6">
        <f t="shared" si="4006"/>
        <v>17844096.026072625</v>
      </c>
      <c r="Q4693" s="35"/>
    </row>
    <row r="4694" spans="1:17"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13893917.189572854</v>
      </c>
      <c r="K4694" s="6">
        <f t="shared" si="4003"/>
        <v>2367936.2999999998</v>
      </c>
      <c r="L4694" s="6">
        <f t="shared" si="4004"/>
        <v>24527.966666666667</v>
      </c>
      <c r="M4694" s="6">
        <f t="shared" si="4005"/>
        <v>15698340.133333333</v>
      </c>
      <c r="N4694" s="6">
        <f t="shared" si="4006"/>
        <v>16286381.456239518</v>
      </c>
      <c r="Q4694" s="35"/>
    </row>
    <row r="4695" spans="1:17"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13620999.684972936</v>
      </c>
      <c r="K4695" s="6">
        <f t="shared" si="4003"/>
        <v>2334328.7999999998</v>
      </c>
      <c r="L4695" s="6">
        <f t="shared" si="4004"/>
        <v>12759.333333333334</v>
      </c>
      <c r="M4695" s="6">
        <f t="shared" si="4005"/>
        <v>15378290.9</v>
      </c>
      <c r="N4695" s="6">
        <f t="shared" si="4006"/>
        <v>15968087.818306269</v>
      </c>
      <c r="Q4695" s="35"/>
    </row>
    <row r="4696" spans="1:17"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13514273.725251667</v>
      </c>
      <c r="K4696" s="6">
        <f t="shared" si="4003"/>
        <v>2359200.6</v>
      </c>
      <c r="L4696" s="6">
        <f t="shared" si="4004"/>
        <v>47537.466666666667</v>
      </c>
      <c r="M4696" s="6">
        <f t="shared" si="4005"/>
        <v>15332871.4</v>
      </c>
      <c r="N4696" s="6">
        <f t="shared" si="4006"/>
        <v>15921011.79191833</v>
      </c>
      <c r="Q4696" s="35"/>
    </row>
    <row r="4697" spans="1:17"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14289136.502899168</v>
      </c>
      <c r="K4697" s="6">
        <f t="shared" si="4003"/>
        <v>2403257.2333333334</v>
      </c>
      <c r="L4697" s="6">
        <f t="shared" si="4004"/>
        <v>65150.400000000001</v>
      </c>
      <c r="M4697" s="6">
        <f t="shared" si="4005"/>
        <v>16166451.766666668</v>
      </c>
      <c r="N4697" s="6">
        <f t="shared" si="4006"/>
        <v>16757544.136232501</v>
      </c>
      <c r="Q4697" s="35"/>
    </row>
    <row r="4698" spans="1:17"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14120685.374124341</v>
      </c>
      <c r="K4698" s="6">
        <f t="shared" si="4003"/>
        <v>2354617.5333333332</v>
      </c>
      <c r="L4698" s="6">
        <f t="shared" si="4004"/>
        <v>45889.866666666669</v>
      </c>
      <c r="M4698" s="6">
        <f t="shared" si="4005"/>
        <v>16077417.833333334</v>
      </c>
      <c r="N4698" s="6">
        <f t="shared" si="4006"/>
        <v>16521192.774124341</v>
      </c>
      <c r="Q4698" s="35"/>
    </row>
    <row r="4699" spans="1:17"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12617848.156366251</v>
      </c>
      <c r="K4699" s="6">
        <f t="shared" si="4003"/>
        <v>2321241.6333333333</v>
      </c>
      <c r="L4699" s="6">
        <f t="shared" si="4004"/>
        <v>-1009.9666666666667</v>
      </c>
      <c r="M4699" s="6">
        <f t="shared" si="4005"/>
        <v>14534980.199999999</v>
      </c>
      <c r="N4699" s="6">
        <f t="shared" si="4006"/>
        <v>14938079.823032914</v>
      </c>
      <c r="Q4699" s="35"/>
    </row>
    <row r="4700" spans="1:17"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13372798.358719639</v>
      </c>
      <c r="K4700" s="6">
        <f t="shared" si="4003"/>
        <v>2309373.7999999998</v>
      </c>
      <c r="L4700" s="6">
        <f t="shared" si="4004"/>
        <v>42306.033333333333</v>
      </c>
      <c r="M4700" s="6">
        <f t="shared" si="4005"/>
        <v>15322290.833333334</v>
      </c>
      <c r="N4700" s="6">
        <f t="shared" si="4006"/>
        <v>15724478.192052968</v>
      </c>
      <c r="Q4700" s="35"/>
    </row>
    <row r="4701" spans="1:17"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13035191.6447722</v>
      </c>
      <c r="K4701" s="6">
        <f t="shared" si="4003"/>
        <v>2293662.2999999998</v>
      </c>
      <c r="L4701" s="6">
        <f t="shared" si="4004"/>
        <v>42427.4</v>
      </c>
      <c r="M4701" s="6">
        <f t="shared" si="4005"/>
        <v>15502032.433333334</v>
      </c>
      <c r="N4701" s="6">
        <f t="shared" si="4006"/>
        <v>15371281.344772195</v>
      </c>
      <c r="Q4701" s="35"/>
    </row>
    <row r="4702" spans="1:17"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12220066.118571568</v>
      </c>
      <c r="K4702" s="6">
        <f t="shared" si="4003"/>
        <v>2318735.7666666666</v>
      </c>
      <c r="L4702" s="6">
        <f t="shared" si="4004"/>
        <v>58288.866666666669</v>
      </c>
      <c r="M4702" s="6">
        <f t="shared" si="4005"/>
        <v>14727838.033333333</v>
      </c>
      <c r="N4702" s="6">
        <f t="shared" si="4006"/>
        <v>14597090.751904901</v>
      </c>
      <c r="Q4702" s="35"/>
    </row>
    <row r="4703" spans="1:17"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10449886.508115204</v>
      </c>
      <c r="K4703" s="6">
        <f t="shared" si="4003"/>
        <v>2352661.1666666665</v>
      </c>
      <c r="L4703" s="6">
        <f t="shared" si="4004"/>
        <v>66489.100000000006</v>
      </c>
      <c r="M4703" s="6">
        <f t="shared" si="4005"/>
        <v>12997765.800000001</v>
      </c>
      <c r="N4703" s="6">
        <f t="shared" si="4006"/>
        <v>12869036.774781872</v>
      </c>
      <c r="Q4703" s="35"/>
    </row>
    <row r="4704" spans="1:17"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10606924.175598208</v>
      </c>
      <c r="K4704" s="6">
        <f t="shared" si="4003"/>
        <v>2346574.1666666665</v>
      </c>
      <c r="L4704" s="6">
        <f t="shared" si="4004"/>
        <v>66765.399999999994</v>
      </c>
      <c r="M4704" s="6">
        <f t="shared" si="4005"/>
        <v>13149290.566666666</v>
      </c>
      <c r="N4704" s="6">
        <f t="shared" si="4006"/>
        <v>13020263.742264874</v>
      </c>
      <c r="Q4704" s="35"/>
    </row>
    <row r="4705" spans="1:17"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11363837.706921991</v>
      </c>
      <c r="K4705" s="6">
        <f t="shared" si="4003"/>
        <v>2269175.4333333331</v>
      </c>
      <c r="L4705" s="6">
        <f t="shared" si="4004"/>
        <v>74534.600000000006</v>
      </c>
      <c r="M4705" s="6">
        <f t="shared" si="4005"/>
        <v>13835724.033333333</v>
      </c>
      <c r="N4705" s="6">
        <f t="shared" si="4006"/>
        <v>13707547.740255324</v>
      </c>
      <c r="Q4705" s="35"/>
    </row>
    <row r="4706" spans="1:17" x14ac:dyDescent="0.2">
      <c r="A4706" s="29">
        <v>43846</v>
      </c>
      <c r="B4706" s="6">
        <v>9946327</v>
      </c>
      <c r="C4706" s="6">
        <v>9920890.2368861958</v>
      </c>
      <c r="D4706" s="6">
        <v>2458868</v>
      </c>
      <c r="E4706" s="6">
        <v>675823</v>
      </c>
      <c r="F4706" s="6">
        <f t="shared" si="3997"/>
        <v>13081018</v>
      </c>
      <c r="G4706" s="6">
        <f t="shared" si="3998"/>
        <v>13055581.236886196</v>
      </c>
      <c r="H4706" s="6"/>
      <c r="I4706" s="6">
        <f t="shared" si="4007"/>
        <v>11105717.633333333</v>
      </c>
      <c r="J4706" s="6">
        <f t="shared" si="4002"/>
        <v>10947448.820271946</v>
      </c>
      <c r="K4706" s="6">
        <f t="shared" si="4003"/>
        <v>2134624.4</v>
      </c>
      <c r="L4706" s="6">
        <f t="shared" si="4004"/>
        <v>87259.6</v>
      </c>
      <c r="M4706" s="6">
        <f t="shared" si="4005"/>
        <v>13327601.633333333</v>
      </c>
      <c r="N4706" s="6">
        <f t="shared" si="4006"/>
        <v>13169332.820271946</v>
      </c>
      <c r="Q4706" s="35"/>
    </row>
    <row r="4707" spans="1:17"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9121493.4266468026</v>
      </c>
      <c r="K4707" s="6">
        <f t="shared" si="4003"/>
        <v>2028650.2</v>
      </c>
      <c r="L4707" s="6">
        <f t="shared" si="4004"/>
        <v>80470.233333333337</v>
      </c>
      <c r="M4707" s="6">
        <f t="shared" si="4005"/>
        <v>11332005.933333334</v>
      </c>
      <c r="N4707" s="6">
        <f t="shared" si="4006"/>
        <v>11230613.859980131</v>
      </c>
      <c r="Q4707" s="35"/>
    </row>
    <row r="4708" spans="1:17" x14ac:dyDescent="0.2">
      <c r="A4708" s="29">
        <v>43848</v>
      </c>
      <c r="B4708" s="6">
        <v>26129761</v>
      </c>
      <c r="C4708" s="6">
        <v>26216221.430469766</v>
      </c>
      <c r="D4708" s="6">
        <v>1866346</v>
      </c>
      <c r="E4708" s="6">
        <v>668298</v>
      </c>
      <c r="F4708" s="6">
        <f t="shared" si="3997"/>
        <v>28664405</v>
      </c>
      <c r="G4708" s="6">
        <f t="shared" si="3998"/>
        <v>28750865.430469766</v>
      </c>
      <c r="H4708" s="6"/>
      <c r="I4708" s="6">
        <f t="shared" si="4007"/>
        <v>10267688.266666668</v>
      </c>
      <c r="J4708" s="6">
        <f t="shared" si="4002"/>
        <v>10167783.528371463</v>
      </c>
      <c r="K4708" s="6">
        <f t="shared" si="4003"/>
        <v>1909143.3</v>
      </c>
      <c r="L4708" s="6">
        <f t="shared" si="4004"/>
        <v>77385.2</v>
      </c>
      <c r="M4708" s="6">
        <f t="shared" si="4005"/>
        <v>12254216.766666668</v>
      </c>
      <c r="N4708" s="6">
        <f t="shared" si="4006"/>
        <v>12154312.028371457</v>
      </c>
      <c r="Q4708" s="35"/>
    </row>
    <row r="4709" spans="1:17"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9566020.7801411543</v>
      </c>
      <c r="K4709" s="6">
        <f t="shared" si="4003"/>
        <v>1943576.0666666667</v>
      </c>
      <c r="L4709" s="6">
        <f t="shared" si="4004"/>
        <v>108739.53333333334</v>
      </c>
      <c r="M4709" s="6">
        <f t="shared" si="4005"/>
        <v>11717480.566666666</v>
      </c>
      <c r="N4709" s="6">
        <f t="shared" si="4006"/>
        <v>11618336.38014115</v>
      </c>
      <c r="Q4709" s="35"/>
    </row>
    <row r="4710" spans="1:17"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9265629.675662728</v>
      </c>
      <c r="K4710" s="6">
        <f t="shared" si="4003"/>
        <v>2094322.8333333333</v>
      </c>
      <c r="L4710" s="6">
        <f t="shared" si="4004"/>
        <v>67465.066666666666</v>
      </c>
      <c r="M4710" s="6">
        <f t="shared" si="4005"/>
        <v>11527397.266666668</v>
      </c>
      <c r="N4710" s="6">
        <f t="shared" si="4006"/>
        <v>11427417.575662728</v>
      </c>
      <c r="Q4710" s="35"/>
    </row>
    <row r="4711" spans="1:17"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9733356.1074464265</v>
      </c>
      <c r="K4711" s="6">
        <f t="shared" si="4003"/>
        <v>2251075.1666666665</v>
      </c>
      <c r="L4711" s="6">
        <f t="shared" si="4004"/>
        <v>108090.46666666666</v>
      </c>
      <c r="M4711" s="6">
        <f t="shared" si="4005"/>
        <v>12194741.699999999</v>
      </c>
      <c r="N4711" s="6">
        <f t="shared" si="4006"/>
        <v>12092521.740779761</v>
      </c>
      <c r="Q4711" s="35"/>
    </row>
    <row r="4712" spans="1:17"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10416135.233745582</v>
      </c>
      <c r="K4712" s="6">
        <f t="shared" si="4003"/>
        <v>2366246.3666666667</v>
      </c>
      <c r="L4712" s="6">
        <f t="shared" si="4004"/>
        <v>90774.833333333328</v>
      </c>
      <c r="M4712" s="6">
        <f t="shared" si="4005"/>
        <v>12978318.5</v>
      </c>
      <c r="N4712" s="6">
        <f t="shared" si="4006"/>
        <v>12873156.433745584</v>
      </c>
      <c r="Q4712" s="35"/>
    </row>
    <row r="4713" spans="1:17"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10363564.893546721</v>
      </c>
      <c r="K4713" s="6">
        <f t="shared" si="4003"/>
        <v>2485199.2000000002</v>
      </c>
      <c r="L4713" s="6">
        <f t="shared" si="4004"/>
        <v>78366.233333333337</v>
      </c>
      <c r="M4713" s="6">
        <f t="shared" si="4005"/>
        <v>12790082.9</v>
      </c>
      <c r="N4713" s="6">
        <f t="shared" si="4006"/>
        <v>12927130.326880055</v>
      </c>
      <c r="Q4713" s="35"/>
    </row>
    <row r="4714" spans="1:17"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10210828.710590534</v>
      </c>
      <c r="K4714" s="6">
        <f t="shared" si="4003"/>
        <v>2632838</v>
      </c>
      <c r="L4714" s="6">
        <f t="shared" si="4004"/>
        <v>76302</v>
      </c>
      <c r="M4714" s="6">
        <f t="shared" si="4005"/>
        <v>12783701.566666666</v>
      </c>
      <c r="N4714" s="6">
        <f t="shared" si="4006"/>
        <v>12919968.710590536</v>
      </c>
      <c r="Q4714" s="35"/>
    </row>
    <row r="4715" spans="1:17"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10795963.166330915</v>
      </c>
      <c r="K4715" s="6">
        <f t="shared" si="4003"/>
        <v>2652526.1</v>
      </c>
      <c r="L4715" s="6">
        <f t="shared" si="4004"/>
        <v>54920.7</v>
      </c>
      <c r="M4715" s="6">
        <f t="shared" si="4005"/>
        <v>13457381.733333332</v>
      </c>
      <c r="N4715" s="6">
        <f t="shared" si="4006"/>
        <v>13503409.966330916</v>
      </c>
      <c r="Q4715" s="35"/>
    </row>
    <row r="4716" spans="1:17"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10937301.354560373</v>
      </c>
      <c r="K4716" s="6">
        <f t="shared" si="4003"/>
        <v>2661604.8666666667</v>
      </c>
      <c r="L4716" s="6">
        <f t="shared" si="4004"/>
        <v>42994.966666666667</v>
      </c>
      <c r="M4716" s="6">
        <f t="shared" si="4005"/>
        <v>13595685.4</v>
      </c>
      <c r="N4716" s="6">
        <f t="shared" si="4006"/>
        <v>13641901.187893707</v>
      </c>
      <c r="Q4716" s="35"/>
    </row>
    <row r="4717" spans="1:17"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10682927.644663723</v>
      </c>
      <c r="K4717" s="6">
        <f t="shared" si="4003"/>
        <v>2632886.2999999998</v>
      </c>
      <c r="L4717" s="6">
        <f t="shared" si="4004"/>
        <v>112146.6</v>
      </c>
      <c r="M4717" s="6">
        <f t="shared" si="4005"/>
        <v>13381822</v>
      </c>
      <c r="N4717" s="6">
        <f t="shared" si="4006"/>
        <v>13427960.544663725</v>
      </c>
      <c r="Q4717" s="35"/>
    </row>
    <row r="4718" spans="1:17"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11274736.556774659</v>
      </c>
      <c r="K4718" s="6">
        <f t="shared" si="4003"/>
        <v>2633731.7333333334</v>
      </c>
      <c r="L4718" s="6">
        <f t="shared" si="4004"/>
        <v>137954.46666666667</v>
      </c>
      <c r="M4718" s="6">
        <f t="shared" si="4005"/>
        <v>14001060.1</v>
      </c>
      <c r="N4718" s="6">
        <f t="shared" si="4006"/>
        <v>14046422.756774662</v>
      </c>
      <c r="Q4718" s="35"/>
    </row>
    <row r="4719" spans="1:17"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12171144.173732361</v>
      </c>
      <c r="K4719" s="6">
        <f t="shared" si="4003"/>
        <v>2644575.5</v>
      </c>
      <c r="L4719" s="6">
        <f t="shared" si="4004"/>
        <v>159891.06666666668</v>
      </c>
      <c r="M4719" s="6">
        <f t="shared" si="4005"/>
        <v>14931797.433333334</v>
      </c>
      <c r="N4719" s="6">
        <f t="shared" si="4006"/>
        <v>14975610.740399027</v>
      </c>
      <c r="Q4719" s="35"/>
    </row>
    <row r="4720" spans="1:17"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12078422.979328288</v>
      </c>
      <c r="K4720" s="6">
        <f t="shared" si="4003"/>
        <v>2671888.4</v>
      </c>
      <c r="L4720" s="6">
        <f t="shared" si="4004"/>
        <v>173295.76666666666</v>
      </c>
      <c r="M4720" s="6">
        <f t="shared" si="4005"/>
        <v>14881610.466666667</v>
      </c>
      <c r="N4720" s="6">
        <f t="shared" si="4006"/>
        <v>14923607.145994958</v>
      </c>
      <c r="Q4720" s="35"/>
    </row>
    <row r="4721" spans="1:17"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12177913.449952016</v>
      </c>
      <c r="K4721" s="6">
        <f t="shared" si="4003"/>
        <v>2664377.5666666669</v>
      </c>
      <c r="L4721" s="6">
        <f t="shared" si="4004"/>
        <v>180806.03333333333</v>
      </c>
      <c r="M4721" s="6">
        <f t="shared" si="4005"/>
        <v>14982381.133333333</v>
      </c>
      <c r="N4721" s="6">
        <f t="shared" si="4006"/>
        <v>15023097.049952013</v>
      </c>
      <c r="Q4721" s="35"/>
    </row>
    <row r="4722" spans="1:17"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11221522.496812912</v>
      </c>
      <c r="K4722" s="20">
        <f t="shared" ref="K4722:K4750" si="4010">AVERAGE(D4693:D4722)</f>
        <v>2669757.6</v>
      </c>
      <c r="L4722" s="20">
        <f t="shared" ref="L4722:L4750" si="4011">AVERAGE(E4693:E4722)</f>
        <v>193038.8</v>
      </c>
      <c r="M4722" s="20">
        <f t="shared" si="4005"/>
        <v>14041784.133333333</v>
      </c>
      <c r="N4722" s="20">
        <f t="shared" si="4006"/>
        <v>14084318.896812912</v>
      </c>
      <c r="Q4722" s="35"/>
    </row>
    <row r="4723" spans="1:17"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11026089.555532843</v>
      </c>
      <c r="K4723" s="6">
        <f t="shared" si="4010"/>
        <v>2645148.5666666669</v>
      </c>
      <c r="L4723" s="6">
        <f t="shared" si="4011"/>
        <v>189666.33333333334</v>
      </c>
      <c r="M4723" s="6">
        <f t="shared" ref="M4723:M4750" si="4012">AVERAGE(F4694:F4723)</f>
        <v>13818000.166666666</v>
      </c>
      <c r="N4723" s="6">
        <f t="shared" ref="N4723:N4750" si="4013">AVERAGE(G4694:G4723)</f>
        <v>13860904.455532843</v>
      </c>
      <c r="Q4723" s="35"/>
    </row>
    <row r="4724" spans="1:17"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10846004.247401206</v>
      </c>
      <c r="K4724" s="6">
        <f t="shared" si="4010"/>
        <v>2665311.0666666669</v>
      </c>
      <c r="L4724" s="6">
        <f t="shared" si="4011"/>
        <v>194205.5</v>
      </c>
      <c r="M4724" s="6">
        <f t="shared" si="4012"/>
        <v>13666185.466666667</v>
      </c>
      <c r="N4724" s="6">
        <f t="shared" si="4013"/>
        <v>13705520.814067872</v>
      </c>
      <c r="Q4724" s="35"/>
    </row>
    <row r="4725" spans="1:17"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10403675.820519287</v>
      </c>
      <c r="K4725" s="6">
        <f t="shared" si="4010"/>
        <v>2675244.4333333331</v>
      </c>
      <c r="L4725" s="6">
        <f t="shared" si="4011"/>
        <v>206027.73333333334</v>
      </c>
      <c r="M4725" s="6">
        <f t="shared" si="4012"/>
        <v>13247108.800000001</v>
      </c>
      <c r="N4725" s="6">
        <f t="shared" si="4013"/>
        <v>13284947.987185953</v>
      </c>
      <c r="Q4725" s="35"/>
    </row>
    <row r="4726" spans="1:17"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10940872.817057077</v>
      </c>
      <c r="K4726" s="6">
        <f t="shared" si="4010"/>
        <v>2663601.5</v>
      </c>
      <c r="L4726" s="6">
        <f t="shared" si="4011"/>
        <v>180550.6</v>
      </c>
      <c r="M4726" s="6">
        <f t="shared" si="4012"/>
        <v>13748604.733333332</v>
      </c>
      <c r="N4726" s="6">
        <f t="shared" si="4013"/>
        <v>13785024.917057076</v>
      </c>
      <c r="Q4726" s="35"/>
    </row>
    <row r="4727" spans="1:17"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10362999.26397365</v>
      </c>
      <c r="K4727" s="6">
        <f t="shared" si="4010"/>
        <v>2642886.2000000002</v>
      </c>
      <c r="L4727" s="6">
        <f t="shared" si="4011"/>
        <v>211484.7</v>
      </c>
      <c r="M4727" s="6">
        <f t="shared" si="4012"/>
        <v>13181901.033333333</v>
      </c>
      <c r="N4727" s="6">
        <f t="shared" si="4013"/>
        <v>13217370.163973654</v>
      </c>
      <c r="Q4727" s="35"/>
    </row>
    <row r="4728" spans="1:17"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11206742.002476143</v>
      </c>
      <c r="K4728" s="6">
        <f t="shared" si="4010"/>
        <v>2639240.7333333334</v>
      </c>
      <c r="L4728" s="6">
        <f t="shared" si="4011"/>
        <v>214600.9</v>
      </c>
      <c r="M4728" s="6">
        <f t="shared" si="4012"/>
        <v>14025513.300000001</v>
      </c>
      <c r="N4728" s="6">
        <f t="shared" si="4013"/>
        <v>14060583.635809479</v>
      </c>
      <c r="Q4728" s="35"/>
    </row>
    <row r="4729" spans="1:17"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12490536.357677303</v>
      </c>
      <c r="K4729" s="6">
        <f t="shared" si="4010"/>
        <v>2645024.4</v>
      </c>
      <c r="L4729" s="6">
        <f t="shared" si="4011"/>
        <v>233589.53333333333</v>
      </c>
      <c r="M4729" s="6">
        <f t="shared" si="4012"/>
        <v>15335555.033333333</v>
      </c>
      <c r="N4729" s="6">
        <f t="shared" si="4013"/>
        <v>15369150.291010637</v>
      </c>
      <c r="Q4729" s="35"/>
    </row>
    <row r="4730" spans="1:17"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10917091.825304829</v>
      </c>
      <c r="K4730" s="6">
        <f t="shared" si="4010"/>
        <v>2650631.6</v>
      </c>
      <c r="L4730" s="6">
        <f t="shared" si="4011"/>
        <v>218031.06666666668</v>
      </c>
      <c r="M4730" s="6">
        <f t="shared" si="4012"/>
        <v>13752370.266666668</v>
      </c>
      <c r="N4730" s="6">
        <f t="shared" si="4013"/>
        <v>13785754.491971498</v>
      </c>
      <c r="Q4730" s="35"/>
    </row>
    <row r="4731" spans="1:17"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10888822.770203428</v>
      </c>
      <c r="K4731" s="6">
        <f t="shared" si="4010"/>
        <v>2651012.2666666666</v>
      </c>
      <c r="L4731" s="6">
        <f t="shared" si="4011"/>
        <v>231848</v>
      </c>
      <c r="M4731" s="6">
        <f t="shared" si="4012"/>
        <v>13739545.5</v>
      </c>
      <c r="N4731" s="6">
        <f t="shared" si="4013"/>
        <v>13771683.036870098</v>
      </c>
      <c r="Q4731" s="35"/>
    </row>
    <row r="4732" spans="1:17"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11286933.804083319</v>
      </c>
      <c r="K4732" s="6">
        <f t="shared" si="4010"/>
        <v>2620593.4333333331</v>
      </c>
      <c r="L4732" s="6">
        <f t="shared" si="4011"/>
        <v>217329.7</v>
      </c>
      <c r="M4732" s="6">
        <f t="shared" si="4012"/>
        <v>14094109.6</v>
      </c>
      <c r="N4732" s="6">
        <f t="shared" si="4013"/>
        <v>14124856.937416652</v>
      </c>
      <c r="Q4732" s="35"/>
    </row>
    <row r="4733" spans="1:17"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13127348.430042943</v>
      </c>
      <c r="K4733" s="6">
        <f t="shared" si="4010"/>
        <v>2596190.5333333332</v>
      </c>
      <c r="L4733" s="6">
        <f t="shared" si="4011"/>
        <v>249820.93333333332</v>
      </c>
      <c r="M4733" s="6">
        <f t="shared" si="4012"/>
        <v>15945284.199999999</v>
      </c>
      <c r="N4733" s="6">
        <f t="shared" si="4013"/>
        <v>15973359.89670961</v>
      </c>
      <c r="Q4733" s="35"/>
    </row>
    <row r="4734" spans="1:17"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12714809.675418429</v>
      </c>
      <c r="K4734" s="6">
        <f t="shared" si="4010"/>
        <v>2676809.7000000002</v>
      </c>
      <c r="L4734" s="6">
        <f t="shared" si="4011"/>
        <v>255286.73333333334</v>
      </c>
      <c r="M4734" s="6">
        <f t="shared" si="4012"/>
        <v>15619465.066666666</v>
      </c>
      <c r="N4734" s="6">
        <f t="shared" si="4013"/>
        <v>15646906.108751766</v>
      </c>
      <c r="Q4734" s="35"/>
    </row>
    <row r="4735" spans="1:17"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12443700.02484774</v>
      </c>
      <c r="K4735" s="6">
        <f t="shared" si="4010"/>
        <v>2671844.2333333334</v>
      </c>
      <c r="L4735" s="6">
        <f t="shared" si="4011"/>
        <v>255612.4</v>
      </c>
      <c r="M4735" s="6">
        <f t="shared" si="4012"/>
        <v>17029593.533333335</v>
      </c>
      <c r="N4735" s="6">
        <f t="shared" si="4013"/>
        <v>15371156.658181077</v>
      </c>
      <c r="Q4735" s="35"/>
    </row>
    <row r="4736" spans="1:17"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13016698.316951536</v>
      </c>
      <c r="K4736" s="6">
        <f t="shared" si="4010"/>
        <v>2633541.7666666666</v>
      </c>
      <c r="L4736" s="6">
        <f t="shared" si="4011"/>
        <v>250341</v>
      </c>
      <c r="M4736" s="6">
        <f t="shared" si="4012"/>
        <v>17558170.066666666</v>
      </c>
      <c r="N4736" s="6">
        <f t="shared" si="4013"/>
        <v>15900581.083618201</v>
      </c>
      <c r="Q4736" s="35"/>
    </row>
    <row r="4737" spans="1:17"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13248716.509917984</v>
      </c>
      <c r="K4737" s="6">
        <f t="shared" si="4010"/>
        <v>2604381</v>
      </c>
      <c r="L4737" s="6">
        <f t="shared" si="4011"/>
        <v>254714.6</v>
      </c>
      <c r="M4737" s="6">
        <f t="shared" si="4012"/>
        <v>17766888.966666665</v>
      </c>
      <c r="N4737" s="6">
        <f t="shared" si="4013"/>
        <v>16107812.109917989</v>
      </c>
      <c r="Q4737" s="35"/>
    </row>
    <row r="4738" spans="1:17"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c r="Q4738" s="35"/>
    </row>
    <row r="4739" spans="1:17"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c r="Q4739" s="35"/>
    </row>
    <row r="4740" spans="1:17"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c r="Q4740" s="35"/>
    </row>
    <row r="4741" spans="1:17"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c r="Q4741" s="35"/>
    </row>
    <row r="4742" spans="1:17"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c r="Q4742" s="35"/>
    </row>
    <row r="4743" spans="1:17"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c r="Q4743" s="35"/>
    </row>
    <row r="4744" spans="1:17"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c r="Q4744" s="35"/>
    </row>
    <row r="4745" spans="1:17"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c r="Q4745" s="35"/>
    </row>
    <row r="4746" spans="1:17"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c r="Q4746" s="35"/>
    </row>
    <row r="4747" spans="1:17"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c r="Q4747" s="35"/>
    </row>
    <row r="4748" spans="1:17"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c r="Q4748" s="35"/>
    </row>
    <row r="4749" spans="1:17"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c r="Q4749" s="35"/>
    </row>
    <row r="4750" spans="1:17"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c r="Q4750" s="35"/>
    </row>
    <row r="4751" spans="1:17"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c r="Q4751" s="35"/>
    </row>
    <row r="4752" spans="1:17"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c r="Q4752" s="35"/>
    </row>
    <row r="4753" spans="1:17"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c r="Q4753" s="35"/>
    </row>
    <row r="4754" spans="1:17"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c r="Q4754" s="35"/>
    </row>
    <row r="4755" spans="1:17"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c r="Q4755" s="35"/>
    </row>
    <row r="4756" spans="1:17"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c r="Q4756" s="35"/>
    </row>
    <row r="4757" spans="1:17"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c r="Q4757" s="35"/>
    </row>
    <row r="4758" spans="1:17"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c r="Q4758" s="35"/>
    </row>
    <row r="4759" spans="1:17" x14ac:dyDescent="0.2">
      <c r="A4759" s="29">
        <v>43899</v>
      </c>
      <c r="B4759" s="6">
        <v>28392888</v>
      </c>
      <c r="C4759" s="6">
        <v>28489901.661111113</v>
      </c>
      <c r="D4759" s="6">
        <v>2221656</v>
      </c>
      <c r="E4759" s="6">
        <v>145795</v>
      </c>
      <c r="F4759" s="6">
        <f t="shared" si="4008"/>
        <v>30760339</v>
      </c>
      <c r="G4759" s="6">
        <f t="shared" si="4009"/>
        <v>30857352.661111113</v>
      </c>
      <c r="H4759" s="6"/>
      <c r="I4759" s="6">
        <f t="shared" si="4007"/>
        <v>15342903.733333332</v>
      </c>
      <c r="J4759" s="6">
        <f t="shared" si="4014"/>
        <v>13676937.320515627</v>
      </c>
      <c r="K4759" s="6">
        <f t="shared" si="4015"/>
        <v>2425547.1</v>
      </c>
      <c r="L4759" s="6">
        <f t="shared" si="4016"/>
        <v>227586.86666666667</v>
      </c>
      <c r="M4759" s="6">
        <f t="shared" si="4017"/>
        <v>17996037.699999999</v>
      </c>
      <c r="N4759" s="6">
        <f t="shared" si="4018"/>
        <v>16330071.287182294</v>
      </c>
      <c r="Q4759" s="35"/>
    </row>
    <row r="4760" spans="1:17"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14138579.387182293</v>
      </c>
      <c r="K4760" s="6">
        <f t="shared" si="4015"/>
        <v>2441120.8666666667</v>
      </c>
      <c r="L4760" s="6">
        <f t="shared" si="4016"/>
        <v>213358.83333333334</v>
      </c>
      <c r="M4760" s="6">
        <f t="shared" si="4017"/>
        <v>18459025.5</v>
      </c>
      <c r="N4760" s="6">
        <f t="shared" si="4018"/>
        <v>16793059.087182295</v>
      </c>
      <c r="Q4760" s="35"/>
    </row>
    <row r="4761" spans="1:17"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13171389.078861464</v>
      </c>
      <c r="K4761" s="6">
        <f t="shared" si="4015"/>
        <v>2465756.1</v>
      </c>
      <c r="L4761" s="6">
        <f t="shared" si="4016"/>
        <v>189205.3</v>
      </c>
      <c r="M4761" s="6">
        <f t="shared" si="4017"/>
        <v>17494066.666666668</v>
      </c>
      <c r="N4761" s="6">
        <f t="shared" si="4018"/>
        <v>15826350.478861462</v>
      </c>
      <c r="Q4761" s="35"/>
    </row>
    <row r="4762" spans="1:17"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13069891.820241276</v>
      </c>
      <c r="K4762" s="6">
        <f t="shared" si="4015"/>
        <v>2499274.4666666668</v>
      </c>
      <c r="L4762" s="6">
        <f t="shared" si="4016"/>
        <v>225369.33333333334</v>
      </c>
      <c r="M4762" s="6">
        <f t="shared" si="4017"/>
        <v>17464405.333333332</v>
      </c>
      <c r="N4762" s="6">
        <f t="shared" si="4018"/>
        <v>15794535.620241277</v>
      </c>
      <c r="Q4762" s="35"/>
    </row>
    <row r="4763" spans="1:17"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13530594.041863898</v>
      </c>
      <c r="K4763" s="6">
        <f t="shared" si="4015"/>
        <v>2527449.1</v>
      </c>
      <c r="L4763" s="6">
        <f t="shared" si="4016"/>
        <v>230499.63333333333</v>
      </c>
      <c r="M4763" s="6">
        <f t="shared" si="4017"/>
        <v>17959174.433333334</v>
      </c>
      <c r="N4763" s="6">
        <f t="shared" si="4018"/>
        <v>16288542.775197232</v>
      </c>
      <c r="Q4763" s="35"/>
    </row>
    <row r="4764" spans="1:17"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14137479.244445853</v>
      </c>
      <c r="K4764" s="6">
        <f t="shared" si="4015"/>
        <v>2475293.6666666665</v>
      </c>
      <c r="L4764" s="6">
        <f t="shared" si="4016"/>
        <v>233222.63333333333</v>
      </c>
      <c r="M4764" s="6">
        <f t="shared" si="4017"/>
        <v>18517933.399999999</v>
      </c>
      <c r="N4764" s="6">
        <f t="shared" si="4018"/>
        <v>16845995.544445854</v>
      </c>
      <c r="Q4764" s="35"/>
    </row>
    <row r="4765" spans="1:17"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13212858.399511356</v>
      </c>
      <c r="K4765" s="6">
        <f t="shared" si="4015"/>
        <v>2471422.8666666667</v>
      </c>
      <c r="L4765" s="6">
        <f t="shared" si="4016"/>
        <v>242759.93333333332</v>
      </c>
      <c r="M4765" s="6">
        <f t="shared" si="4017"/>
        <v>15914600.166666666</v>
      </c>
      <c r="N4765" s="6">
        <f t="shared" si="4018"/>
        <v>15927041.199511355</v>
      </c>
      <c r="Q4765" s="35"/>
    </row>
    <row r="4766" spans="1:17"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13224501.332844688</v>
      </c>
      <c r="K4766" s="6">
        <f t="shared" si="4015"/>
        <v>2518232.7666666666</v>
      </c>
      <c r="L4766" s="6">
        <f t="shared" si="4016"/>
        <v>226919.46666666667</v>
      </c>
      <c r="M4766" s="6">
        <f t="shared" si="4017"/>
        <v>15957212.533333333</v>
      </c>
      <c r="N4766" s="6">
        <f t="shared" si="4018"/>
        <v>15969653.566178022</v>
      </c>
      <c r="Q4766" s="35"/>
    </row>
    <row r="4767" spans="1:17"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13206180.032844689</v>
      </c>
      <c r="K4767" s="6">
        <f t="shared" si="4015"/>
        <v>2530951.8333333335</v>
      </c>
      <c r="L4767" s="6">
        <f t="shared" si="4016"/>
        <v>416536.6</v>
      </c>
      <c r="M4767" s="6">
        <f t="shared" si="4017"/>
        <v>16141227.433333334</v>
      </c>
      <c r="N4767" s="6">
        <f t="shared" si="4018"/>
        <v>16153668.466178022</v>
      </c>
      <c r="Q4767" s="35"/>
    </row>
    <row r="4768" spans="1:17"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12076501.670136837</v>
      </c>
      <c r="K4768" s="6">
        <f t="shared" si="4015"/>
        <v>2545653.0666666669</v>
      </c>
      <c r="L4768" s="6">
        <f t="shared" si="4016"/>
        <v>407125.03333333333</v>
      </c>
      <c r="M4768" s="6">
        <f t="shared" si="4017"/>
        <v>15016986.1</v>
      </c>
      <c r="N4768" s="6">
        <f t="shared" si="4018"/>
        <v>15029279.770136837</v>
      </c>
      <c r="Q4768" s="35"/>
    </row>
    <row r="4769" spans="1:17"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12969032.395376796</v>
      </c>
      <c r="K4769" s="6">
        <f t="shared" si="4015"/>
        <v>2548813.6666666665</v>
      </c>
      <c r="L4769" s="6">
        <f t="shared" si="4016"/>
        <v>432226.23333333334</v>
      </c>
      <c r="M4769" s="6">
        <f t="shared" si="4017"/>
        <v>15940164.633333333</v>
      </c>
      <c r="N4769" s="6">
        <f t="shared" si="4018"/>
        <v>15950072.295376796</v>
      </c>
      <c r="Q4769" s="35"/>
    </row>
    <row r="4770" spans="1:17"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11236460.998679468</v>
      </c>
      <c r="K4770" s="6">
        <f t="shared" si="4015"/>
        <v>2573461.4666666668</v>
      </c>
      <c r="L4770" s="6">
        <f t="shared" si="4016"/>
        <v>463218.06666666665</v>
      </c>
      <c r="M4770" s="6">
        <f t="shared" si="4017"/>
        <v>14265008.333333334</v>
      </c>
      <c r="N4770" s="6">
        <f t="shared" si="4018"/>
        <v>14273140.532012802</v>
      </c>
      <c r="Q4770" s="35"/>
    </row>
    <row r="4771" spans="1:17"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12739971.07365348</v>
      </c>
      <c r="K4771" s="6">
        <f t="shared" si="4015"/>
        <v>2559015.3333333335</v>
      </c>
      <c r="L4771" s="6">
        <f t="shared" si="4016"/>
        <v>453205.83333333331</v>
      </c>
      <c r="M4771" s="6">
        <f t="shared" si="4017"/>
        <v>15734293.533333333</v>
      </c>
      <c r="N4771" s="6">
        <f t="shared" si="4018"/>
        <v>15752192.240320146</v>
      </c>
      <c r="Q4771" s="35"/>
    </row>
    <row r="4772" spans="1:17"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12167294.520130647</v>
      </c>
      <c r="K4772" s="6">
        <f t="shared" si="4015"/>
        <v>2568185.6333333333</v>
      </c>
      <c r="L4772" s="6">
        <f t="shared" si="4016"/>
        <v>409782.6</v>
      </c>
      <c r="M4772" s="6">
        <f t="shared" si="4017"/>
        <v>15131732.199999999</v>
      </c>
      <c r="N4772" s="6">
        <f t="shared" si="4018"/>
        <v>15145262.753463982</v>
      </c>
      <c r="Q4772" s="35"/>
    </row>
    <row r="4773" spans="1:17"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12742784.381981997</v>
      </c>
      <c r="K4773" s="6">
        <f t="shared" si="4015"/>
        <v>2573045.7000000002</v>
      </c>
      <c r="L4773" s="6">
        <f t="shared" si="4016"/>
        <v>416771.03333333333</v>
      </c>
      <c r="M4773" s="6">
        <f t="shared" si="4017"/>
        <v>15722858</v>
      </c>
      <c r="N4773" s="6">
        <f t="shared" si="4018"/>
        <v>15732601.115315329</v>
      </c>
      <c r="Q4773" s="35"/>
    </row>
    <row r="4774" spans="1:17"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13011040.101448366</v>
      </c>
      <c r="K4774" s="6">
        <f t="shared" si="4015"/>
        <v>2593946.2666666666</v>
      </c>
      <c r="L4774" s="6">
        <f t="shared" si="4016"/>
        <v>435341.83333333331</v>
      </c>
      <c r="M4774" s="6">
        <f t="shared" si="4017"/>
        <v>16032508.266666668</v>
      </c>
      <c r="N4774" s="6">
        <f t="shared" si="4018"/>
        <v>16040328.201448368</v>
      </c>
      <c r="Q4774" s="35"/>
    </row>
    <row r="4775" spans="1:17"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12518645.825058673</v>
      </c>
      <c r="K4775" s="6">
        <f t="shared" si="4015"/>
        <v>2631850.4333333331</v>
      </c>
      <c r="L4775" s="6">
        <f t="shared" si="4016"/>
        <v>438339.86666666664</v>
      </c>
      <c r="M4775" s="6">
        <f t="shared" si="4017"/>
        <v>15582507.866666667</v>
      </c>
      <c r="N4775" s="6">
        <f t="shared" si="4018"/>
        <v>15588836.125058673</v>
      </c>
      <c r="Q4775" s="35"/>
    </row>
    <row r="4776" spans="1:17"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12713428.659284323</v>
      </c>
      <c r="K4776" s="6">
        <f t="shared" si="4015"/>
        <v>2628993.3333333335</v>
      </c>
      <c r="L4776" s="6">
        <f t="shared" si="4016"/>
        <v>446594.93333333335</v>
      </c>
      <c r="M4776" s="6">
        <f t="shared" si="4017"/>
        <v>15783709.533333333</v>
      </c>
      <c r="N4776" s="6">
        <f t="shared" si="4018"/>
        <v>15789016.925950991</v>
      </c>
      <c r="Q4776" s="35"/>
    </row>
    <row r="4777" spans="1:17"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12039952.423024585</v>
      </c>
      <c r="K4777" s="6">
        <f t="shared" si="4015"/>
        <v>2671650.2666666666</v>
      </c>
      <c r="L4777" s="6">
        <f t="shared" si="4016"/>
        <v>456941.3</v>
      </c>
      <c r="M4777" s="6">
        <f t="shared" si="4017"/>
        <v>15163339.566666666</v>
      </c>
      <c r="N4777" s="6">
        <f t="shared" si="4018"/>
        <v>15168543.989691252</v>
      </c>
      <c r="Q4777" s="35"/>
    </row>
    <row r="4778" spans="1:17"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11120497.162768785</v>
      </c>
      <c r="K4778" s="6">
        <f t="shared" si="4015"/>
        <v>2675107.2666666666</v>
      </c>
      <c r="L4778" s="6">
        <f t="shared" si="4016"/>
        <v>468689</v>
      </c>
      <c r="M4778" s="6">
        <f t="shared" si="4017"/>
        <v>14259622.733333332</v>
      </c>
      <c r="N4778" s="6">
        <f t="shared" si="4018"/>
        <v>14264293.429435452</v>
      </c>
      <c r="Q4778" s="35"/>
    </row>
    <row r="4779" spans="1:17"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10528578.45537037</v>
      </c>
      <c r="K4779" s="6">
        <f t="shared" si="4015"/>
        <v>2721331.9666666668</v>
      </c>
      <c r="L4779" s="6">
        <f t="shared" si="4016"/>
        <v>474671.26666666666</v>
      </c>
      <c r="M4779" s="6">
        <f t="shared" si="4017"/>
        <v>13721347.9</v>
      </c>
      <c r="N4779" s="6">
        <f t="shared" si="4018"/>
        <v>13724581.688703705</v>
      </c>
      <c r="Q4779" s="35"/>
    </row>
    <row r="4780" spans="1:17"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10967704.988703704</v>
      </c>
      <c r="K4780" s="6">
        <f t="shared" si="4015"/>
        <v>2726142.5333333332</v>
      </c>
      <c r="L4780" s="6">
        <f t="shared" si="4016"/>
        <v>469631.4</v>
      </c>
      <c r="M4780" s="6">
        <f t="shared" si="4017"/>
        <v>14160245.133333333</v>
      </c>
      <c r="N4780" s="6">
        <f t="shared" si="4018"/>
        <v>14163478.922037037</v>
      </c>
      <c r="Q4780" s="35"/>
    </row>
    <row r="4781" spans="1:17"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11013151.755370371</v>
      </c>
      <c r="K4781" s="6">
        <f t="shared" si="4015"/>
        <v>2703348.5333333332</v>
      </c>
      <c r="L4781" s="6">
        <f t="shared" si="4016"/>
        <v>518517.26666666666</v>
      </c>
      <c r="M4781" s="6">
        <f t="shared" si="4017"/>
        <v>14231783.766666668</v>
      </c>
      <c r="N4781" s="6">
        <f t="shared" si="4018"/>
        <v>14235017.55537037</v>
      </c>
      <c r="Q4781" s="35"/>
    </row>
    <row r="4782" spans="1:17" x14ac:dyDescent="0.2">
      <c r="A4782" s="19">
        <v>43922</v>
      </c>
      <c r="B4782" s="20">
        <v>19432931</v>
      </c>
      <c r="C4782" s="20">
        <v>19432931</v>
      </c>
      <c r="D4782" s="20">
        <v>3001796.6003392274</v>
      </c>
      <c r="E4782" s="20">
        <v>658790</v>
      </c>
      <c r="F4782" s="20">
        <f t="shared" si="4008"/>
        <v>23093517.600339226</v>
      </c>
      <c r="G4782" s="20">
        <f t="shared" si="4009"/>
        <v>23093517.600339226</v>
      </c>
      <c r="H4782" s="20"/>
      <c r="I4782" s="20">
        <f t="shared" si="4019"/>
        <v>11047349.233333332</v>
      </c>
      <c r="J4782" s="20">
        <f t="shared" si="4014"/>
        <v>11050583.022037037</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14232350.475381678</v>
      </c>
      <c r="Q4782" s="35"/>
    </row>
    <row r="4783" spans="1:17" x14ac:dyDescent="0.2">
      <c r="A4783" s="29">
        <v>43923</v>
      </c>
      <c r="B4783" s="6">
        <v>25860755</v>
      </c>
      <c r="C4783" s="6">
        <v>25860755</v>
      </c>
      <c r="D4783" s="6">
        <v>2743560.0633953982</v>
      </c>
      <c r="E4783" s="6">
        <v>451708</v>
      </c>
      <c r="F4783" s="6">
        <f t="shared" si="4008"/>
        <v>29056023.0633954</v>
      </c>
      <c r="G4783" s="6">
        <f t="shared" si="4009"/>
        <v>29056023.0633954</v>
      </c>
      <c r="H4783" s="6"/>
      <c r="I4783" s="6">
        <f t="shared" si="4019"/>
        <v>11227762.300000001</v>
      </c>
      <c r="J4783" s="6">
        <f t="shared" si="4014"/>
        <v>11230996.088703703</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14339510.710828191</v>
      </c>
      <c r="Q4783" s="35"/>
    </row>
    <row r="4784" spans="1:17" x14ac:dyDescent="0.2">
      <c r="A4784" s="29">
        <v>43924</v>
      </c>
      <c r="B4784" s="6">
        <v>19507792</v>
      </c>
      <c r="C4784" s="6">
        <v>12173689.905232001</v>
      </c>
      <c r="D4784" s="6">
        <v>1908416.5070512164</v>
      </c>
      <c r="E4784" s="6">
        <v>657013</v>
      </c>
      <c r="F4784" s="6">
        <f t="shared" si="4008"/>
        <v>22073221.507051215</v>
      </c>
      <c r="G4784" s="6">
        <f t="shared" si="4009"/>
        <v>14739119.412283218</v>
      </c>
      <c r="H4784" s="6"/>
      <c r="I4784" s="6">
        <f t="shared" si="4019"/>
        <v>12066886.733333332</v>
      </c>
      <c r="J4784" s="6">
        <f t="shared" si="4014"/>
        <v>11825650.452211438</v>
      </c>
      <c r="K4784" s="6">
        <f t="shared" si="4024"/>
        <v>2446745.5056928615</v>
      </c>
      <c r="L4784" s="6">
        <f t="shared" si="4025"/>
        <v>500777.73333333334</v>
      </c>
      <c r="M4784" s="6">
        <f t="shared" si="4026"/>
        <v>15014409.972359529</v>
      </c>
      <c r="N4784" s="6">
        <f t="shared" si="4027"/>
        <v>14773173.691237632</v>
      </c>
      <c r="Q4784" s="35"/>
    </row>
    <row r="4785" spans="1:17" x14ac:dyDescent="0.2">
      <c r="A4785" s="29">
        <v>43925</v>
      </c>
      <c r="B4785" s="6">
        <v>3924950</v>
      </c>
      <c r="C4785" s="6">
        <v>3924950</v>
      </c>
      <c r="D4785" s="6">
        <v>1048632.8459659978</v>
      </c>
      <c r="E4785" s="6">
        <v>-379321</v>
      </c>
      <c r="F4785" s="6">
        <f t="shared" ref="F4785:F4811" si="4028">SUM(B4785+D4785+E4785)</f>
        <v>4594261.8459659982</v>
      </c>
      <c r="G4785" s="6">
        <f t="shared" ref="G4785:G4811" si="4029">SUM(C4785:E4785)</f>
        <v>4594261.8459659982</v>
      </c>
      <c r="H4785" s="6"/>
      <c r="I4785" s="6">
        <f t="shared" si="4019"/>
        <v>11626291.566666666</v>
      </c>
      <c r="J4785" s="6">
        <f t="shared" si="4014"/>
        <v>11385055.285544772</v>
      </c>
      <c r="K4785" s="6">
        <f t="shared" si="4024"/>
        <v>2278366.4338917281</v>
      </c>
      <c r="L4785" s="6">
        <f t="shared" si="4025"/>
        <v>463501.23333333334</v>
      </c>
      <c r="M4785" s="6">
        <f t="shared" si="4026"/>
        <v>14368159.233891727</v>
      </c>
      <c r="N4785" s="6">
        <f t="shared" si="4027"/>
        <v>14126922.952769833</v>
      </c>
      <c r="Q4785" s="35"/>
    </row>
    <row r="4786" spans="1:17" x14ac:dyDescent="0.2">
      <c r="A4786" s="29">
        <v>43926</v>
      </c>
      <c r="B4786" s="6">
        <v>25772150</v>
      </c>
      <c r="C4786" s="6">
        <v>18438047.905232001</v>
      </c>
      <c r="D4786" s="6">
        <v>992200.44727499201</v>
      </c>
      <c r="E4786" s="6">
        <v>406533</v>
      </c>
      <c r="F4786" s="6">
        <f t="shared" si="4028"/>
        <v>27170883.44727499</v>
      </c>
      <c r="G4786" s="6">
        <f t="shared" si="4029"/>
        <v>19836781.352506991</v>
      </c>
      <c r="H4786" s="6"/>
      <c r="I4786" s="6">
        <f t="shared" si="4019"/>
        <v>11489069.466666667</v>
      </c>
      <c r="J4786" s="6">
        <f t="shared" si="4014"/>
        <v>11003363.115719171</v>
      </c>
      <c r="K4786" s="6">
        <f t="shared" si="4024"/>
        <v>2165328.3821342275</v>
      </c>
      <c r="L4786" s="6">
        <f t="shared" si="4025"/>
        <v>450292.7</v>
      </c>
      <c r="M4786" s="6">
        <f t="shared" si="4026"/>
        <v>14104690.548800893</v>
      </c>
      <c r="N4786" s="6">
        <f t="shared" si="4027"/>
        <v>13618984.197853398</v>
      </c>
      <c r="Q4786" s="35"/>
    </row>
    <row r="4787" spans="1:17" x14ac:dyDescent="0.2">
      <c r="A4787" s="29">
        <v>43927</v>
      </c>
      <c r="B4787" s="6">
        <v>-20004545</v>
      </c>
      <c r="C4787" s="6">
        <v>-20004545</v>
      </c>
      <c r="D4787" s="6">
        <v>1678194.4856501142</v>
      </c>
      <c r="E4787" s="6">
        <v>339762</v>
      </c>
      <c r="F4787" s="6">
        <f t="shared" si="4028"/>
        <v>-17986588.514349885</v>
      </c>
      <c r="G4787" s="6">
        <f t="shared" si="4029"/>
        <v>-17986588.514349885</v>
      </c>
      <c r="H4787" s="6"/>
      <c r="I4787" s="6">
        <f t="shared" si="4019"/>
        <v>9564924.6999999993</v>
      </c>
      <c r="J4787" s="6">
        <f t="shared" si="4014"/>
        <v>9079218.3490525056</v>
      </c>
      <c r="K4787" s="6">
        <f t="shared" si="4024"/>
        <v>2157999.4983225646</v>
      </c>
      <c r="L4787" s="6">
        <f t="shared" si="4025"/>
        <v>465803.83333333331</v>
      </c>
      <c r="M4787" s="6">
        <f t="shared" si="4026"/>
        <v>12188728.031655898</v>
      </c>
      <c r="N4787" s="6">
        <f t="shared" si="4027"/>
        <v>11703021.680708403</v>
      </c>
      <c r="Q4787" s="35"/>
    </row>
    <row r="4788" spans="1:17" x14ac:dyDescent="0.2">
      <c r="A4788" s="29">
        <v>43928</v>
      </c>
      <c r="B4788" s="6">
        <v>14834471</v>
      </c>
      <c r="C4788" s="6">
        <v>14834471</v>
      </c>
      <c r="D4788" s="6">
        <v>2190241.944771701</v>
      </c>
      <c r="E4788" s="6">
        <v>608111</v>
      </c>
      <c r="F4788" s="6">
        <f t="shared" si="4028"/>
        <v>17632823.9447717</v>
      </c>
      <c r="G4788" s="6">
        <f t="shared" si="4029"/>
        <v>17632823.9447717</v>
      </c>
      <c r="H4788" s="6"/>
      <c r="I4788" s="6">
        <f t="shared" si="4019"/>
        <v>10523749.566666666</v>
      </c>
      <c r="J4788" s="6">
        <f t="shared" si="4014"/>
        <v>10038043.215719171</v>
      </c>
      <c r="K4788" s="6">
        <f t="shared" si="4024"/>
        <v>2143876.2298149546</v>
      </c>
      <c r="L4788" s="6">
        <f t="shared" si="4025"/>
        <v>490452.8</v>
      </c>
      <c r="M4788" s="6">
        <f t="shared" si="4026"/>
        <v>13158078.596481621</v>
      </c>
      <c r="N4788" s="6">
        <f t="shared" si="4027"/>
        <v>12672372.245534126</v>
      </c>
      <c r="Q4788" s="35"/>
    </row>
    <row r="4789" spans="1:17" x14ac:dyDescent="0.2">
      <c r="A4789" s="29">
        <v>43929</v>
      </c>
      <c r="B4789" s="6">
        <v>8381738</v>
      </c>
      <c r="C4789" s="6">
        <v>8381738</v>
      </c>
      <c r="D4789" s="6">
        <v>2309472.5886412729</v>
      </c>
      <c r="E4789" s="6">
        <v>222577</v>
      </c>
      <c r="F4789" s="6">
        <f t="shared" si="4028"/>
        <v>10913787.588641273</v>
      </c>
      <c r="G4789" s="6">
        <f t="shared" si="4029"/>
        <v>10913787.588641273</v>
      </c>
      <c r="H4789" s="6"/>
      <c r="I4789" s="6">
        <f t="shared" si="4019"/>
        <v>9856711.2333333325</v>
      </c>
      <c r="J4789" s="6">
        <f t="shared" si="4014"/>
        <v>9367771.0936821345</v>
      </c>
      <c r="K4789" s="6">
        <f t="shared" si="4024"/>
        <v>2146803.4494363302</v>
      </c>
      <c r="L4789" s="6">
        <f t="shared" si="4025"/>
        <v>493012.2</v>
      </c>
      <c r="M4789" s="6">
        <f t="shared" si="4026"/>
        <v>12496526.882769665</v>
      </c>
      <c r="N4789" s="6">
        <f t="shared" si="4027"/>
        <v>12007586.743118465</v>
      </c>
      <c r="Q4789" s="35"/>
    </row>
    <row r="4790" spans="1:17" x14ac:dyDescent="0.2">
      <c r="A4790" s="29">
        <v>43930</v>
      </c>
      <c r="B4790" s="6">
        <v>12745122</v>
      </c>
      <c r="C4790" s="6">
        <v>12745122</v>
      </c>
      <c r="D4790" s="6">
        <v>3275041.438598305</v>
      </c>
      <c r="E4790" s="6">
        <v>-87687</v>
      </c>
      <c r="F4790" s="6">
        <f t="shared" si="4028"/>
        <v>15932476.438598305</v>
      </c>
      <c r="G4790" s="6">
        <f t="shared" si="4029"/>
        <v>15932476.438598305</v>
      </c>
      <c r="H4790" s="6"/>
      <c r="I4790" s="6">
        <f t="shared" si="4019"/>
        <v>10378929.6</v>
      </c>
      <c r="J4790" s="6">
        <f t="shared" si="4014"/>
        <v>9889989.4603488017</v>
      </c>
      <c r="K4790" s="6">
        <f t="shared" si="4024"/>
        <v>2176168.5307229403</v>
      </c>
      <c r="L4790" s="6">
        <f t="shared" si="4025"/>
        <v>510032.13333333336</v>
      </c>
      <c r="M4790" s="6">
        <f t="shared" si="4026"/>
        <v>13065130.264056273</v>
      </c>
      <c r="N4790" s="6">
        <f t="shared" si="4027"/>
        <v>12576190.124405075</v>
      </c>
      <c r="Q4790" s="35"/>
    </row>
    <row r="4791" spans="1:17" x14ac:dyDescent="0.2">
      <c r="A4791" s="29">
        <v>43931</v>
      </c>
      <c r="B4791" s="6">
        <v>10986865</v>
      </c>
      <c r="C4791" s="6">
        <v>10986865</v>
      </c>
      <c r="D4791" s="6">
        <v>3687440.0015434511</v>
      </c>
      <c r="E4791" s="6">
        <v>-142744</v>
      </c>
      <c r="F4791" s="6">
        <f t="shared" si="4028"/>
        <v>14531561.001543451</v>
      </c>
      <c r="G4791" s="6">
        <f t="shared" si="4029"/>
        <v>14531561.001543451</v>
      </c>
      <c r="H4791" s="6"/>
      <c r="I4791" s="6">
        <f t="shared" si="4019"/>
        <v>11546751.6</v>
      </c>
      <c r="J4791" s="6">
        <f t="shared" si="4014"/>
        <v>11057811.460348802</v>
      </c>
      <c r="K4791" s="6">
        <f t="shared" si="4024"/>
        <v>2216844.9307743888</v>
      </c>
      <c r="L4791" s="6">
        <f t="shared" si="4025"/>
        <v>515211.43333333335</v>
      </c>
      <c r="M4791" s="6">
        <f t="shared" si="4026"/>
        <v>14278807.964107722</v>
      </c>
      <c r="N4791" s="6">
        <f t="shared" si="4027"/>
        <v>13789867.824456522</v>
      </c>
      <c r="Q4791" s="35"/>
    </row>
    <row r="4792" spans="1:17" x14ac:dyDescent="0.2">
      <c r="A4792" s="29">
        <v>43932</v>
      </c>
      <c r="B4792" s="6">
        <v>2676805</v>
      </c>
      <c r="C4792" s="6">
        <v>2676805</v>
      </c>
      <c r="D4792" s="6">
        <v>4451199.8256780133</v>
      </c>
      <c r="E4792" s="6">
        <v>-8277</v>
      </c>
      <c r="F4792" s="6">
        <f t="shared" si="4028"/>
        <v>7119727.8256780133</v>
      </c>
      <c r="G4792" s="6">
        <f t="shared" si="4029"/>
        <v>7119727.8256780133</v>
      </c>
      <c r="H4792" s="6"/>
      <c r="I4792" s="6">
        <f t="shared" si="4019"/>
        <v>11275196.133333333</v>
      </c>
      <c r="J4792" s="6">
        <f t="shared" si="4014"/>
        <v>10786255.993682135</v>
      </c>
      <c r="K4792" s="6">
        <f t="shared" si="4024"/>
        <v>2277001.3249636563</v>
      </c>
      <c r="L4792" s="6">
        <f t="shared" si="4025"/>
        <v>471406.56666666665</v>
      </c>
      <c r="M4792" s="6">
        <f t="shared" si="4026"/>
        <v>14023604.024963655</v>
      </c>
      <c r="N4792" s="6">
        <f t="shared" si="4027"/>
        <v>13534663.885312457</v>
      </c>
      <c r="Q4792" s="35"/>
    </row>
    <row r="4793" spans="1:17" x14ac:dyDescent="0.2">
      <c r="A4793" s="29">
        <v>43933</v>
      </c>
      <c r="B4793" s="6">
        <v>-24509561</v>
      </c>
      <c r="C4793" s="6">
        <v>-24509561</v>
      </c>
      <c r="D4793" s="6">
        <v>4716180.3981246566</v>
      </c>
      <c r="E4793" s="6">
        <v>-381882</v>
      </c>
      <c r="F4793" s="6">
        <f t="shared" si="4028"/>
        <v>-20175262.601875342</v>
      </c>
      <c r="G4793" s="6">
        <f t="shared" si="4029"/>
        <v>-20175262.601875342</v>
      </c>
      <c r="H4793" s="6"/>
      <c r="I4793" s="6">
        <f t="shared" si="4019"/>
        <v>9502949.6999999993</v>
      </c>
      <c r="J4793" s="6">
        <f t="shared" si="4014"/>
        <v>9014009.5603488013</v>
      </c>
      <c r="K4793" s="6">
        <f t="shared" si="4024"/>
        <v>2350714.2715678113</v>
      </c>
      <c r="L4793" s="6">
        <f t="shared" si="4025"/>
        <v>443575.86666666664</v>
      </c>
      <c r="M4793" s="6">
        <f t="shared" si="4026"/>
        <v>12297239.838234477</v>
      </c>
      <c r="N4793" s="6">
        <f t="shared" si="4027"/>
        <v>11808299.698583277</v>
      </c>
      <c r="Q4793" s="35"/>
    </row>
    <row r="4794" spans="1:17" x14ac:dyDescent="0.2">
      <c r="A4794" s="29">
        <v>43934</v>
      </c>
      <c r="B4794" s="6">
        <v>-4707898</v>
      </c>
      <c r="C4794" s="6">
        <v>-4707898</v>
      </c>
      <c r="D4794" s="6">
        <v>5249762.4444881491</v>
      </c>
      <c r="E4794" s="6">
        <v>-213034</v>
      </c>
      <c r="F4794" s="6">
        <f t="shared" si="4028"/>
        <v>328830.44448814914</v>
      </c>
      <c r="G4794" s="6">
        <f t="shared" si="4029"/>
        <v>328830.44448814914</v>
      </c>
      <c r="H4794" s="6"/>
      <c r="I4794" s="6">
        <f t="shared" si="4019"/>
        <v>8477415.0666666664</v>
      </c>
      <c r="J4794" s="6">
        <f t="shared" si="4014"/>
        <v>7988474.9270154675</v>
      </c>
      <c r="K4794" s="6">
        <f t="shared" si="4024"/>
        <v>2443191.1530507496</v>
      </c>
      <c r="L4794" s="6">
        <f t="shared" si="4025"/>
        <v>420492.26666666666</v>
      </c>
      <c r="M4794" s="6">
        <f t="shared" si="4026"/>
        <v>11341098.486384083</v>
      </c>
      <c r="N4794" s="6">
        <f t="shared" si="4027"/>
        <v>10852158.346732883</v>
      </c>
      <c r="Q4794" s="35"/>
    </row>
    <row r="4795" spans="1:17" x14ac:dyDescent="0.2">
      <c r="A4795" s="29">
        <v>43935</v>
      </c>
      <c r="B4795" s="6">
        <v>-739736</v>
      </c>
      <c r="C4795" s="6">
        <v>-739736</v>
      </c>
      <c r="D4795" s="6">
        <v>6377028.9410825334</v>
      </c>
      <c r="E4795" s="6">
        <v>61750</v>
      </c>
      <c r="F4795" s="6">
        <f t="shared" si="4028"/>
        <v>5699042.9410825334</v>
      </c>
      <c r="G4795" s="6">
        <f t="shared" si="4029"/>
        <v>5699042.9410825334</v>
      </c>
      <c r="H4795" s="6"/>
      <c r="I4795" s="6">
        <f t="shared" si="4019"/>
        <v>8633363.6999999993</v>
      </c>
      <c r="J4795" s="6">
        <f t="shared" si="4014"/>
        <v>8144423.5603488004</v>
      </c>
      <c r="K4795" s="6">
        <f t="shared" si="4024"/>
        <v>2578109.0510868342</v>
      </c>
      <c r="L4795" s="6">
        <f t="shared" si="4025"/>
        <v>403358.16666666669</v>
      </c>
      <c r="M4795" s="6">
        <f t="shared" si="4026"/>
        <v>11614830.917753499</v>
      </c>
      <c r="N4795" s="6">
        <f t="shared" si="4027"/>
        <v>11125890.778102301</v>
      </c>
      <c r="Q4795" s="35"/>
    </row>
    <row r="4796" spans="1:17" x14ac:dyDescent="0.2">
      <c r="A4796" s="29">
        <v>43936</v>
      </c>
      <c r="B4796" s="6">
        <v>8293979</v>
      </c>
      <c r="C4796" s="6">
        <v>8293979</v>
      </c>
      <c r="D4796" s="6">
        <v>5132958.9859613245</v>
      </c>
      <c r="E4796" s="6">
        <v>113122</v>
      </c>
      <c r="F4796" s="6">
        <f t="shared" si="4028"/>
        <v>13540059.985961325</v>
      </c>
      <c r="G4796" s="6">
        <f t="shared" si="4029"/>
        <v>13540059.985961325</v>
      </c>
      <c r="H4796" s="6"/>
      <c r="I4796" s="6">
        <f t="shared" si="4019"/>
        <v>7994492.0999999996</v>
      </c>
      <c r="J4796" s="6">
        <f t="shared" si="4014"/>
        <v>7505551.9603488008</v>
      </c>
      <c r="K4796" s="6">
        <f t="shared" si="4024"/>
        <v>2658737.9839522112</v>
      </c>
      <c r="L4796" s="6">
        <f t="shared" si="4025"/>
        <v>405713.33333333331</v>
      </c>
      <c r="M4796" s="6">
        <f t="shared" si="4026"/>
        <v>11058943.417285549</v>
      </c>
      <c r="N4796" s="6">
        <f t="shared" si="4027"/>
        <v>10570003.277634345</v>
      </c>
      <c r="Q4796" s="35"/>
    </row>
    <row r="4797" spans="1:17" x14ac:dyDescent="0.2">
      <c r="A4797" s="29">
        <v>43937</v>
      </c>
      <c r="B4797" s="6">
        <v>40401</v>
      </c>
      <c r="C4797" s="6">
        <v>40401</v>
      </c>
      <c r="D4797" s="6">
        <v>6108766.5474222824</v>
      </c>
      <c r="E4797" s="6">
        <v>-80627</v>
      </c>
      <c r="F4797" s="6">
        <f t="shared" si="4028"/>
        <v>6068540.5474222824</v>
      </c>
      <c r="G4797" s="6">
        <f t="shared" si="4029"/>
        <v>6068540.5474222824</v>
      </c>
      <c r="H4797" s="6"/>
      <c r="I4797" s="6">
        <f t="shared" si="4019"/>
        <v>8371850.5999999996</v>
      </c>
      <c r="J4797" s="6">
        <f t="shared" si="4014"/>
        <v>7882910.4603488008</v>
      </c>
      <c r="K4797" s="6">
        <f t="shared" si="4024"/>
        <v>2803350.0021996209</v>
      </c>
      <c r="L4797" s="6">
        <f>AVERAGE(E4768:E4797)</f>
        <v>222789.5</v>
      </c>
      <c r="M4797" s="6">
        <f t="shared" si="4026"/>
        <v>11397990.102199623</v>
      </c>
      <c r="N4797" s="6">
        <f t="shared" si="4027"/>
        <v>10909049.962548422</v>
      </c>
      <c r="Q4797" s="35"/>
    </row>
    <row r="4798" spans="1:17" x14ac:dyDescent="0.2">
      <c r="A4798" s="29">
        <v>43938</v>
      </c>
      <c r="B4798" s="6">
        <v>-7217329</v>
      </c>
      <c r="C4798" s="6">
        <v>3890761</v>
      </c>
      <c r="D4798" s="6">
        <v>7815735.6526417006</v>
      </c>
      <c r="E4798" s="6">
        <v>267068</v>
      </c>
      <c r="F4798" s="6">
        <f t="shared" si="4028"/>
        <v>865474.65264170058</v>
      </c>
      <c r="G4798" s="6">
        <f t="shared" si="4029"/>
        <v>11973564.652641701</v>
      </c>
      <c r="H4798" s="6"/>
      <c r="I4798" s="6">
        <f t="shared" si="4019"/>
        <v>8495304.666666666</v>
      </c>
      <c r="J4798" s="6">
        <f t="shared" si="4014"/>
        <v>8376634.1936821342</v>
      </c>
      <c r="K4798" s="6">
        <f t="shared" si="4024"/>
        <v>3008161.7239543442</v>
      </c>
      <c r="L4798" s="6">
        <f t="shared" si="4025"/>
        <v>213487.63333333333</v>
      </c>
      <c r="M4798" s="6">
        <f t="shared" si="4026"/>
        <v>11716954.023954343</v>
      </c>
      <c r="N4798" s="6">
        <f t="shared" si="4027"/>
        <v>11598283.550969811</v>
      </c>
      <c r="Q4798" s="35"/>
    </row>
    <row r="4799" spans="1:17" x14ac:dyDescent="0.2">
      <c r="A4799" s="29">
        <v>43939</v>
      </c>
      <c r="B4799" s="6">
        <v>-18163091</v>
      </c>
      <c r="C4799" s="6">
        <v>-10350677</v>
      </c>
      <c r="D4799" s="6">
        <v>6147944.1368455812</v>
      </c>
      <c r="E4799" s="6">
        <v>291421</v>
      </c>
      <c r="F4799" s="6">
        <f t="shared" si="4028"/>
        <v>-11723725.863154419</v>
      </c>
      <c r="G4799" s="6">
        <f t="shared" si="4029"/>
        <v>-3911311.8631544188</v>
      </c>
      <c r="H4799" s="6"/>
      <c r="I4799" s="6">
        <f t="shared" si="4019"/>
        <v>7052592.166666667</v>
      </c>
      <c r="J4799" s="6">
        <f t="shared" si="4014"/>
        <v>7194335.493682134</v>
      </c>
      <c r="K4799" s="6">
        <f t="shared" si="4024"/>
        <v>3147091.6951825302</v>
      </c>
      <c r="L4799" s="6">
        <f t="shared" si="4025"/>
        <v>223278.13333333333</v>
      </c>
      <c r="M4799" s="6">
        <f t="shared" si="4026"/>
        <v>10422961.995182535</v>
      </c>
      <c r="N4799" s="6">
        <f t="shared" si="4027"/>
        <v>10564705.322198</v>
      </c>
      <c r="Q4799" s="35"/>
    </row>
    <row r="4800" spans="1:17" x14ac:dyDescent="0.2">
      <c r="A4800" s="29">
        <v>43940</v>
      </c>
      <c r="B4800" s="6">
        <v>4510972</v>
      </c>
      <c r="C4800" s="6">
        <v>4510972</v>
      </c>
      <c r="D4800" s="6">
        <v>6757904.5514059309</v>
      </c>
      <c r="E4800" s="6">
        <v>-160281</v>
      </c>
      <c r="F4800" s="6">
        <f t="shared" si="4028"/>
        <v>11108595.551405931</v>
      </c>
      <c r="G4800" s="6">
        <f t="shared" si="4029"/>
        <v>11108595.551405931</v>
      </c>
      <c r="H4800" s="6"/>
      <c r="I4800" s="6">
        <f t="shared" si="4019"/>
        <v>7689009.2999999998</v>
      </c>
      <c r="J4800" s="6">
        <f t="shared" si="4014"/>
        <v>7830752.6270154677</v>
      </c>
      <c r="K4800" s="6">
        <f t="shared" si="4024"/>
        <v>3282532.3468960612</v>
      </c>
      <c r="L4800" s="6">
        <f t="shared" si="4025"/>
        <v>192103.33333333334</v>
      </c>
      <c r="M4800" s="6">
        <f t="shared" si="4026"/>
        <v>11163644.980229398</v>
      </c>
      <c r="N4800" s="6">
        <f t="shared" si="4027"/>
        <v>11305388.307244861</v>
      </c>
      <c r="Q4800" s="35"/>
    </row>
    <row r="4801" spans="1:17" x14ac:dyDescent="0.2">
      <c r="A4801" s="29">
        <v>43941</v>
      </c>
      <c r="B4801" s="6">
        <v>-7082654</v>
      </c>
      <c r="C4801" s="6">
        <v>-7082654</v>
      </c>
      <c r="D4801" s="6">
        <v>6673519.169580467</v>
      </c>
      <c r="E4801" s="6">
        <v>203128</v>
      </c>
      <c r="F4801" s="6">
        <f t="shared" si="4028"/>
        <v>-206006.83041953295</v>
      </c>
      <c r="G4801" s="6">
        <f t="shared" si="4029"/>
        <v>-206006.83041953295</v>
      </c>
      <c r="H4801" s="6"/>
      <c r="I4801" s="6">
        <f t="shared" si="4019"/>
        <v>6078885.2000000002</v>
      </c>
      <c r="J4801" s="6">
        <f t="shared" si="4014"/>
        <v>6220628.5270154672</v>
      </c>
      <c r="K4801" s="6">
        <f t="shared" si="4024"/>
        <v>3458014.91921541</v>
      </c>
      <c r="L4801" s="6">
        <f t="shared" si="4025"/>
        <v>206114.73333333334</v>
      </c>
      <c r="M4801" s="6">
        <f t="shared" si="4026"/>
        <v>9743014.8525487445</v>
      </c>
      <c r="N4801" s="6">
        <f t="shared" si="4027"/>
        <v>9884758.1795642115</v>
      </c>
      <c r="Q4801" s="35"/>
    </row>
    <row r="4802" spans="1:17" x14ac:dyDescent="0.2">
      <c r="A4802" s="29">
        <v>43942</v>
      </c>
      <c r="B4802" s="6">
        <v>5233443</v>
      </c>
      <c r="C4802" s="6">
        <v>-6778569</v>
      </c>
      <c r="D4802" s="6">
        <v>6142679.5360140298</v>
      </c>
      <c r="E4802" s="6">
        <v>-171089</v>
      </c>
      <c r="F4802" s="6">
        <f t="shared" si="4028"/>
        <v>11205033.53601403</v>
      </c>
      <c r="G4802" s="6">
        <f t="shared" si="4029"/>
        <v>-806978.46398597024</v>
      </c>
      <c r="H4802" s="6"/>
      <c r="I4802" s="6">
        <f t="shared" si="4019"/>
        <v>5975019.333333333</v>
      </c>
      <c r="J4802" s="6">
        <f t="shared" si="4014"/>
        <v>5716362.2603488006</v>
      </c>
      <c r="K4802" s="6">
        <f t="shared" si="4024"/>
        <v>3618410.5704158777</v>
      </c>
      <c r="L4802" s="6">
        <f t="shared" si="4025"/>
        <v>213931.93333333332</v>
      </c>
      <c r="M4802" s="6">
        <f t="shared" si="4026"/>
        <v>9807361.8370825443</v>
      </c>
      <c r="N4802" s="6">
        <f t="shared" si="4027"/>
        <v>9548704.7640980128</v>
      </c>
      <c r="Q4802" s="35"/>
    </row>
    <row r="4803" spans="1:17" x14ac:dyDescent="0.2">
      <c r="A4803" s="29">
        <v>43943</v>
      </c>
      <c r="B4803" s="6">
        <v>2592680</v>
      </c>
      <c r="C4803" s="6">
        <v>2592680</v>
      </c>
      <c r="D4803" s="6">
        <v>5738393.8070166782</v>
      </c>
      <c r="E4803" s="6">
        <v>38292</v>
      </c>
      <c r="F4803" s="6">
        <f t="shared" si="4028"/>
        <v>8369365.8070166782</v>
      </c>
      <c r="G4803" s="6">
        <f t="shared" si="4029"/>
        <v>8369365.8070166782</v>
      </c>
      <c r="H4803" s="6"/>
      <c r="I4803" s="6">
        <f t="shared" si="4019"/>
        <v>5288964.1333333338</v>
      </c>
      <c r="J4803" s="6">
        <f t="shared" si="4014"/>
        <v>5030307.0603488004</v>
      </c>
      <c r="K4803" s="6">
        <f t="shared" si="4024"/>
        <v>3766941.2306497674</v>
      </c>
      <c r="L4803" s="6">
        <f t="shared" si="4025"/>
        <v>200785.86666666667</v>
      </c>
      <c r="M4803" s="6">
        <f t="shared" si="4026"/>
        <v>9256691.2306497693</v>
      </c>
      <c r="N4803" s="6">
        <f t="shared" si="4027"/>
        <v>8998034.1576652359</v>
      </c>
      <c r="Q4803" s="35"/>
    </row>
    <row r="4804" spans="1:17" x14ac:dyDescent="0.2">
      <c r="A4804" s="29">
        <v>43944</v>
      </c>
      <c r="B4804" s="6">
        <v>20673313</v>
      </c>
      <c r="C4804" s="6">
        <v>20673313</v>
      </c>
      <c r="D4804" s="6">
        <v>3338010.5914502181</v>
      </c>
      <c r="E4804" s="6">
        <v>168464</v>
      </c>
      <c r="F4804" s="6">
        <f t="shared" si="4028"/>
        <v>24179787.591450218</v>
      </c>
      <c r="G4804" s="6">
        <f t="shared" si="4029"/>
        <v>24179787.591450218</v>
      </c>
      <c r="H4804" s="6"/>
      <c r="I4804" s="6">
        <f t="shared" si="4019"/>
        <v>5323281.7</v>
      </c>
      <c r="J4804" s="6">
        <f t="shared" si="4014"/>
        <v>5064624.6270154668</v>
      </c>
      <c r="K4804" s="6">
        <f t="shared" si="4024"/>
        <v>3809921.1503647757</v>
      </c>
      <c r="L4804" s="6">
        <f t="shared" si="4025"/>
        <v>202153.8</v>
      </c>
      <c r="M4804" s="6">
        <f t="shared" si="4026"/>
        <v>9335356.6503647771</v>
      </c>
      <c r="N4804" s="6">
        <f t="shared" si="4027"/>
        <v>9076699.5773802437</v>
      </c>
      <c r="Q4804" s="35"/>
    </row>
    <row r="4805" spans="1:17" x14ac:dyDescent="0.2">
      <c r="A4805" s="29">
        <v>43945</v>
      </c>
      <c r="B4805" s="6">
        <v>35937258</v>
      </c>
      <c r="C4805" s="6">
        <v>35937258</v>
      </c>
      <c r="D4805" s="6">
        <v>3157830.5635518208</v>
      </c>
      <c r="E4805" s="6">
        <v>194336</v>
      </c>
      <c r="F4805" s="6">
        <f t="shared" si="4028"/>
        <v>39289424.563551821</v>
      </c>
      <c r="G4805" s="6">
        <f t="shared" si="4029"/>
        <v>39289424.563551821</v>
      </c>
      <c r="H4805" s="6"/>
      <c r="I4805" s="6">
        <f t="shared" si="4019"/>
        <v>7010402.6333333338</v>
      </c>
      <c r="J4805" s="6">
        <f t="shared" si="4014"/>
        <v>6751745.5603487995</v>
      </c>
      <c r="K4805" s="6">
        <f t="shared" si="4024"/>
        <v>3820639.3358165026</v>
      </c>
      <c r="L4805" s="6">
        <f t="shared" si="4025"/>
        <v>187440.13333333333</v>
      </c>
      <c r="M4805" s="6">
        <f t="shared" si="4026"/>
        <v>11018482.102483172</v>
      </c>
      <c r="N4805" s="6">
        <f t="shared" si="4027"/>
        <v>10759825.029498639</v>
      </c>
      <c r="Q4805" s="35"/>
    </row>
    <row r="4806" spans="1:17" x14ac:dyDescent="0.2">
      <c r="A4806" s="29">
        <v>43946</v>
      </c>
      <c r="B4806" s="6">
        <v>-8631587</v>
      </c>
      <c r="C4806" s="6">
        <v>-8631587</v>
      </c>
      <c r="D4806" s="6">
        <v>3346673.8457292435</v>
      </c>
      <c r="E4806" s="6">
        <v>-58962</v>
      </c>
      <c r="F4806" s="6">
        <f t="shared" si="4028"/>
        <v>-5343875.154270757</v>
      </c>
      <c r="G4806" s="6">
        <f t="shared" si="4029"/>
        <v>-5343875.154270757</v>
      </c>
      <c r="H4806" s="6"/>
      <c r="I4806" s="6">
        <f t="shared" si="4019"/>
        <v>6129867.7666666666</v>
      </c>
      <c r="J4806" s="6">
        <f t="shared" si="4014"/>
        <v>5871210.6936821332</v>
      </c>
      <c r="K4806" s="6">
        <f t="shared" si="4024"/>
        <v>3855458.830674144</v>
      </c>
      <c r="L4806" s="6">
        <f t="shared" si="4025"/>
        <v>193811.93333333332</v>
      </c>
      <c r="M4806" s="6">
        <f t="shared" si="4026"/>
        <v>10179138.530674146</v>
      </c>
      <c r="N4806" s="6">
        <f t="shared" si="4027"/>
        <v>9920481.4576896131</v>
      </c>
      <c r="Q4806" s="35"/>
    </row>
    <row r="4807" spans="1:17" x14ac:dyDescent="0.2">
      <c r="A4807" s="29">
        <v>43947</v>
      </c>
      <c r="B4807" s="6">
        <v>5037242</v>
      </c>
      <c r="C4807" s="6">
        <v>4866736</v>
      </c>
      <c r="D4807" s="6">
        <v>3462896.6546071558</v>
      </c>
      <c r="E4807" s="6">
        <v>-83463</v>
      </c>
      <c r="F4807" s="6">
        <f t="shared" si="4028"/>
        <v>8416675.6546071563</v>
      </c>
      <c r="G4807" s="6">
        <f t="shared" si="4029"/>
        <v>8246169.6546071563</v>
      </c>
      <c r="H4807" s="6"/>
      <c r="I4807" s="6">
        <f t="shared" si="4019"/>
        <v>5938585.1333333338</v>
      </c>
      <c r="J4807" s="6">
        <f t="shared" si="4014"/>
        <v>5674244.5270154662</v>
      </c>
      <c r="K4807" s="6">
        <f t="shared" si="4024"/>
        <v>3878263.1524943816</v>
      </c>
      <c r="L4807" s="6">
        <f t="shared" si="4025"/>
        <v>201161.96666666667</v>
      </c>
      <c r="M4807" s="6">
        <f t="shared" si="4026"/>
        <v>10018010.252494385</v>
      </c>
      <c r="N4807" s="6">
        <f t="shared" si="4027"/>
        <v>9753669.646176517</v>
      </c>
      <c r="Q4807" s="35"/>
    </row>
    <row r="4808" spans="1:17" x14ac:dyDescent="0.2">
      <c r="A4808" s="29">
        <v>43948</v>
      </c>
      <c r="B4808" s="6">
        <v>4903856</v>
      </c>
      <c r="C4808" s="6">
        <v>4903856</v>
      </c>
      <c r="D4808" s="6">
        <v>2976150.1109021511</v>
      </c>
      <c r="E4808" s="6">
        <v>9721</v>
      </c>
      <c r="F4808" s="6">
        <f t="shared" si="4028"/>
        <v>7889727.1109021511</v>
      </c>
      <c r="G4808" s="6">
        <f t="shared" si="4029"/>
        <v>7889727.1109021511</v>
      </c>
      <c r="H4808" s="6"/>
      <c r="I4808" s="6">
        <f t="shared" si="4019"/>
        <v>6010726.2000000002</v>
      </c>
      <c r="J4808" s="6">
        <f t="shared" si="4014"/>
        <v>5746385.5936821336</v>
      </c>
      <c r="K4808" s="6">
        <f t="shared" si="4024"/>
        <v>3905232.25619112</v>
      </c>
      <c r="L4808" s="6">
        <f t="shared" si="4025"/>
        <v>206222.33333333334</v>
      </c>
      <c r="M4808" s="6">
        <f t="shared" si="4026"/>
        <v>10122180.789524456</v>
      </c>
      <c r="N4808" s="6">
        <f t="shared" si="4027"/>
        <v>9857840.183206588</v>
      </c>
      <c r="Q4808" s="35"/>
    </row>
    <row r="4809" spans="1:17" x14ac:dyDescent="0.2">
      <c r="A4809" s="29">
        <v>43949</v>
      </c>
      <c r="B4809" s="6">
        <v>14674024</v>
      </c>
      <c r="C4809" s="6">
        <v>14674024</v>
      </c>
      <c r="D4809" s="6">
        <v>3136378.3673062297</v>
      </c>
      <c r="E4809" s="6">
        <v>6510</v>
      </c>
      <c r="F4809" s="6">
        <f t="shared" si="4028"/>
        <v>17816912.367306229</v>
      </c>
      <c r="G4809" s="6">
        <f t="shared" si="4029"/>
        <v>17816912.367306229</v>
      </c>
      <c r="H4809" s="6"/>
      <c r="I4809" s="6">
        <f t="shared" si="4019"/>
        <v>5910311.2000000002</v>
      </c>
      <c r="J4809" s="6">
        <f t="shared" si="4014"/>
        <v>5645970.5936821336</v>
      </c>
      <c r="K4809" s="6">
        <f t="shared" si="4024"/>
        <v>3932483.5684346622</v>
      </c>
      <c r="L4809" s="6">
        <f t="shared" si="4025"/>
        <v>176571.66666666666</v>
      </c>
      <c r="M4809" s="6">
        <f t="shared" si="4026"/>
        <v>10019366.43510133</v>
      </c>
      <c r="N4809" s="6">
        <f t="shared" si="4027"/>
        <v>9755025.82878346</v>
      </c>
      <c r="Q4809" s="35"/>
    </row>
    <row r="4810" spans="1:17" x14ac:dyDescent="0.2">
      <c r="A4810" s="29">
        <v>43950</v>
      </c>
      <c r="B4810" s="6">
        <v>861352</v>
      </c>
      <c r="C4810" s="6">
        <v>861352</v>
      </c>
      <c r="D4810" s="6">
        <v>3177497.4947221689</v>
      </c>
      <c r="E4810" s="6">
        <v>262731</v>
      </c>
      <c r="F4810" s="6">
        <f t="shared" si="4028"/>
        <v>4301580.4947221689</v>
      </c>
      <c r="G4810" s="6">
        <f t="shared" si="4029"/>
        <v>4301580.4947221689</v>
      </c>
      <c r="H4810" s="6"/>
      <c r="I4810" s="6">
        <f t="shared" si="4019"/>
        <v>5711608.333333333</v>
      </c>
      <c r="J4810" s="6">
        <f t="shared" si="4014"/>
        <v>5447267.7270154664</v>
      </c>
      <c r="K4810" s="6">
        <f t="shared" si="4024"/>
        <v>3966223.751592068</v>
      </c>
      <c r="L4810" s="6">
        <f t="shared" si="4025"/>
        <v>165695.16666666666</v>
      </c>
      <c r="M4810" s="6">
        <f t="shared" si="4026"/>
        <v>9843527.251592068</v>
      </c>
      <c r="N4810" s="6">
        <f t="shared" si="4027"/>
        <v>9579186.6452741995</v>
      </c>
      <c r="Q4810" s="35"/>
    </row>
    <row r="4811" spans="1:17" x14ac:dyDescent="0.2">
      <c r="A4811" s="29">
        <v>43951</v>
      </c>
      <c r="B4811" s="6">
        <v>10626227</v>
      </c>
      <c r="C4811" s="6">
        <v>10626227</v>
      </c>
      <c r="D4811" s="6">
        <v>6231257.1884387266</v>
      </c>
      <c r="E4811" s="6">
        <v>374384</v>
      </c>
      <c r="F4811" s="6">
        <f t="shared" si="4028"/>
        <v>17231868.188438728</v>
      </c>
      <c r="G4811" s="6">
        <f t="shared" si="4029"/>
        <v>17231868.188438728</v>
      </c>
      <c r="H4811" s="6"/>
      <c r="I4811" s="6">
        <f t="shared" si="4019"/>
        <v>5548397.5</v>
      </c>
      <c r="J4811" s="6">
        <f t="shared" si="4014"/>
        <v>5284056.8936821334</v>
      </c>
      <c r="K4811" s="6">
        <f t="shared" si="4024"/>
        <v>4099125.5245400253</v>
      </c>
      <c r="L4811" s="6">
        <f t="shared" si="4025"/>
        <v>118935.13333333333</v>
      </c>
      <c r="M4811" s="6">
        <f t="shared" si="4026"/>
        <v>9766458.1578733586</v>
      </c>
      <c r="N4811" s="6">
        <f t="shared" si="4027"/>
        <v>9502117.551555492</v>
      </c>
      <c r="Q4811" s="35"/>
    </row>
    <row r="4812" spans="1:17" x14ac:dyDescent="0.2">
      <c r="A4812" s="19">
        <v>43952</v>
      </c>
      <c r="B4812" s="20">
        <v>-3293514</v>
      </c>
      <c r="C4812" s="20">
        <v>-3293514</v>
      </c>
      <c r="D4812" s="20">
        <v>7185311.9692022204</v>
      </c>
      <c r="E4812" s="20">
        <v>261103</v>
      </c>
      <c r="F4812" s="20">
        <f t="shared" ref="F4812:F4872" si="4030">SUM(B4812+D4812+E4812)</f>
        <v>4152900.9692022204</v>
      </c>
      <c r="G4812" s="20">
        <f t="shared" ref="G4812:G4872" si="4031">SUM(C4812:E4812)</f>
        <v>4152900.9692022204</v>
      </c>
      <c r="H4812" s="20"/>
      <c r="I4812" s="20">
        <f t="shared" ref="I4812:I4842" si="4032">AVERAGE(B4783:B4812)</f>
        <v>4790849.333333333</v>
      </c>
      <c r="J4812" s="20">
        <f t="shared" ref="J4812:J4843" si="4033">AVERAGE(C4783:C4812)</f>
        <v>4526508.7270154664</v>
      </c>
      <c r="K4812" s="20">
        <f t="shared" ref="K4812:K4843" si="4034">AVERAGE(D4783:D4812)</f>
        <v>4238576.0368354581</v>
      </c>
      <c r="L4812" s="20">
        <f t="shared" ref="L4812:L4843" si="4035">AVERAGE(E4783:E4812)</f>
        <v>105678.9</v>
      </c>
      <c r="M4812" s="20">
        <f t="shared" ref="M4812:M4843" si="4036">AVERAGE(F4783:F4812)</f>
        <v>9135104.2701687906</v>
      </c>
      <c r="N4812" s="20">
        <f t="shared" ref="N4812:N4843" si="4037">AVERAGE(G4783:G4812)</f>
        <v>8870763.663850924</v>
      </c>
      <c r="Q4812" s="35"/>
    </row>
    <row r="4813" spans="1:17" x14ac:dyDescent="0.2">
      <c r="A4813" s="29">
        <v>43953</v>
      </c>
      <c r="B4813" s="6">
        <v>12834118</v>
      </c>
      <c r="C4813" s="6">
        <v>11254417.561869506</v>
      </c>
      <c r="D4813" s="6">
        <v>3480280.9276200244</v>
      </c>
      <c r="E4813" s="6">
        <v>-6530</v>
      </c>
      <c r="F4813" s="6">
        <f t="shared" si="4030"/>
        <v>16307868.927620023</v>
      </c>
      <c r="G4813" s="6">
        <f t="shared" si="4031"/>
        <v>14728168.489489529</v>
      </c>
      <c r="H4813" s="6"/>
      <c r="I4813" s="6">
        <f t="shared" si="4032"/>
        <v>4356628.0999999996</v>
      </c>
      <c r="J4813" s="6">
        <f t="shared" si="4033"/>
        <v>4039630.8124111164</v>
      </c>
      <c r="K4813" s="6">
        <f t="shared" si="4034"/>
        <v>4263133.3989762785</v>
      </c>
      <c r="L4813" s="6">
        <f t="shared" si="4035"/>
        <v>90404.3</v>
      </c>
      <c r="M4813" s="6">
        <f t="shared" si="4036"/>
        <v>8710165.7989762779</v>
      </c>
      <c r="N4813" s="6">
        <f t="shared" si="4037"/>
        <v>8393168.5113873947</v>
      </c>
      <c r="Q4813" s="35"/>
    </row>
    <row r="4814" spans="1:17" x14ac:dyDescent="0.2">
      <c r="A4814" s="29">
        <v>43954</v>
      </c>
      <c r="B4814" s="6">
        <v>13561556</v>
      </c>
      <c r="C4814" s="6">
        <v>12573882.842933793</v>
      </c>
      <c r="D4814" s="6">
        <v>2871510.6334232474</v>
      </c>
      <c r="E4814" s="6">
        <v>24026</v>
      </c>
      <c r="F4814" s="6">
        <f t="shared" si="4030"/>
        <v>16457092.633423246</v>
      </c>
      <c r="G4814" s="6">
        <f t="shared" si="4031"/>
        <v>15469419.476357039</v>
      </c>
      <c r="H4814" s="6"/>
      <c r="I4814" s="6">
        <f t="shared" si="4032"/>
        <v>4158420.2333333334</v>
      </c>
      <c r="J4814" s="6">
        <f t="shared" si="4033"/>
        <v>4052970.5770011763</v>
      </c>
      <c r="K4814" s="6">
        <f t="shared" si="4034"/>
        <v>4295236.5365220141</v>
      </c>
      <c r="L4814" s="6">
        <f t="shared" si="4035"/>
        <v>69304.733333333337</v>
      </c>
      <c r="M4814" s="6">
        <f t="shared" si="4036"/>
        <v>8522961.5031886771</v>
      </c>
      <c r="N4814" s="6">
        <f t="shared" si="4037"/>
        <v>8417511.8468565214</v>
      </c>
      <c r="Q4814" s="35"/>
    </row>
    <row r="4815" spans="1:17" x14ac:dyDescent="0.2">
      <c r="A4815" s="29">
        <v>43955</v>
      </c>
      <c r="B4815" s="6">
        <v>4373993</v>
      </c>
      <c r="C4815" s="6">
        <v>4373993</v>
      </c>
      <c r="D4815" s="6">
        <v>2927933.696635155</v>
      </c>
      <c r="E4815" s="6">
        <v>619572</v>
      </c>
      <c r="F4815" s="6">
        <f t="shared" si="4030"/>
        <v>7921498.696635155</v>
      </c>
      <c r="G4815" s="6">
        <f t="shared" si="4031"/>
        <v>7921498.696635155</v>
      </c>
      <c r="H4815" s="6"/>
      <c r="I4815" s="6">
        <f t="shared" si="4032"/>
        <v>4173388.3333333335</v>
      </c>
      <c r="J4815" s="6">
        <f t="shared" si="4033"/>
        <v>4067938.6770011764</v>
      </c>
      <c r="K4815" s="6">
        <f t="shared" si="4034"/>
        <v>4357879.8982109856</v>
      </c>
      <c r="L4815" s="6">
        <f t="shared" si="4035"/>
        <v>102601.16666666667</v>
      </c>
      <c r="M4815" s="6">
        <f t="shared" si="4036"/>
        <v>8633869.3982109837</v>
      </c>
      <c r="N4815" s="6">
        <f t="shared" si="4037"/>
        <v>8528419.741878828</v>
      </c>
      <c r="Q4815" s="35"/>
    </row>
    <row r="4816" spans="1:17" x14ac:dyDescent="0.2">
      <c r="A4816" s="29">
        <v>43956</v>
      </c>
      <c r="B4816" s="6">
        <v>3716317</v>
      </c>
      <c r="C4816" s="6">
        <v>3716317</v>
      </c>
      <c r="D4816" s="6">
        <v>3679922.5848337105</v>
      </c>
      <c r="E4816" s="6">
        <v>195984</v>
      </c>
      <c r="F4816" s="6">
        <f t="shared" si="4030"/>
        <v>7592223.5848337105</v>
      </c>
      <c r="G4816" s="6">
        <f t="shared" si="4031"/>
        <v>7592223.5848337105</v>
      </c>
      <c r="H4816" s="6"/>
      <c r="I4816" s="6">
        <f t="shared" si="4032"/>
        <v>3438193.9</v>
      </c>
      <c r="J4816" s="6">
        <f t="shared" si="4033"/>
        <v>3577214.3134934432</v>
      </c>
      <c r="K4816" s="6">
        <f t="shared" si="4034"/>
        <v>4447470.6361296093</v>
      </c>
      <c r="L4816" s="6">
        <f t="shared" si="4035"/>
        <v>95582.866666666669</v>
      </c>
      <c r="M4816" s="6">
        <f t="shared" si="4036"/>
        <v>7981247.4027962741</v>
      </c>
      <c r="N4816" s="6">
        <f t="shared" si="4037"/>
        <v>8120267.8162897183</v>
      </c>
      <c r="Q4816" s="35"/>
    </row>
    <row r="4817" spans="1:17" x14ac:dyDescent="0.2">
      <c r="A4817" s="29">
        <v>43957</v>
      </c>
      <c r="B4817" s="6">
        <v>2148983</v>
      </c>
      <c r="C4817" s="6">
        <v>2148983</v>
      </c>
      <c r="D4817" s="6">
        <v>1643941.4601091505</v>
      </c>
      <c r="E4817" s="6">
        <v>63130</v>
      </c>
      <c r="F4817" s="6">
        <f t="shared" si="4030"/>
        <v>3856054.4601091505</v>
      </c>
      <c r="G4817" s="6">
        <f t="shared" si="4031"/>
        <v>3856054.4601091505</v>
      </c>
      <c r="H4817" s="6"/>
      <c r="I4817" s="6">
        <f t="shared" si="4032"/>
        <v>4176644.8333333335</v>
      </c>
      <c r="J4817" s="6">
        <f t="shared" si="4033"/>
        <v>4315665.2468267763</v>
      </c>
      <c r="K4817" s="6">
        <f t="shared" si="4034"/>
        <v>4446328.868611577</v>
      </c>
      <c r="L4817" s="6">
        <f t="shared" si="4035"/>
        <v>86361.8</v>
      </c>
      <c r="M4817" s="6">
        <f t="shared" si="4036"/>
        <v>8709335.5019449089</v>
      </c>
      <c r="N4817" s="6">
        <f t="shared" si="4037"/>
        <v>8848355.9154383522</v>
      </c>
      <c r="Q4817" s="35"/>
    </row>
    <row r="4818" spans="1:17" x14ac:dyDescent="0.2">
      <c r="A4818" s="29">
        <v>43958</v>
      </c>
      <c r="B4818" s="6">
        <v>31560252</v>
      </c>
      <c r="C4818" s="6">
        <v>30615618.407947406</v>
      </c>
      <c r="D4818" s="6">
        <v>1530323.5147621061</v>
      </c>
      <c r="E4818" s="6">
        <v>409854</v>
      </c>
      <c r="F4818" s="6">
        <f t="shared" si="4030"/>
        <v>33500429.514762107</v>
      </c>
      <c r="G4818" s="6">
        <f t="shared" si="4031"/>
        <v>32555795.922709513</v>
      </c>
      <c r="H4818" s="6"/>
      <c r="I4818" s="6">
        <f t="shared" si="4032"/>
        <v>4734170.8666666662</v>
      </c>
      <c r="J4818" s="6">
        <f t="shared" si="4033"/>
        <v>4841703.4937583562</v>
      </c>
      <c r="K4818" s="6">
        <f t="shared" si="4034"/>
        <v>4424331.5876112571</v>
      </c>
      <c r="L4818" s="6">
        <f t="shared" si="4035"/>
        <v>79753.233333333337</v>
      </c>
      <c r="M4818" s="6">
        <f t="shared" si="4036"/>
        <v>9238255.6876112577</v>
      </c>
      <c r="N4818" s="6">
        <f t="shared" si="4037"/>
        <v>9345788.3147029467</v>
      </c>
      <c r="Q4818" s="35"/>
    </row>
    <row r="4819" spans="1:17" x14ac:dyDescent="0.2">
      <c r="A4819" s="29">
        <v>43959</v>
      </c>
      <c r="B4819" s="6">
        <v>9060906</v>
      </c>
      <c r="C4819" s="6">
        <v>9060906</v>
      </c>
      <c r="D4819" s="6">
        <v>1547041.3036314221</v>
      </c>
      <c r="E4819" s="6">
        <v>529620</v>
      </c>
      <c r="F4819" s="6">
        <f t="shared" si="4030"/>
        <v>11137567.303631421</v>
      </c>
      <c r="G4819" s="6">
        <f t="shared" si="4031"/>
        <v>11137567.303631421</v>
      </c>
      <c r="H4819" s="6"/>
      <c r="I4819" s="6">
        <f t="shared" si="4032"/>
        <v>4756809.8</v>
      </c>
      <c r="J4819" s="6">
        <f t="shared" si="4033"/>
        <v>4864342.4270916898</v>
      </c>
      <c r="K4819" s="6">
        <f t="shared" si="4034"/>
        <v>4398917.2114442615</v>
      </c>
      <c r="L4819" s="6">
        <f t="shared" si="4035"/>
        <v>89988</v>
      </c>
      <c r="M4819" s="6">
        <f t="shared" si="4036"/>
        <v>9245715.0114442613</v>
      </c>
      <c r="N4819" s="6">
        <f t="shared" si="4037"/>
        <v>9353247.6385359522</v>
      </c>
      <c r="Q4819" s="35"/>
    </row>
    <row r="4820" spans="1:17" x14ac:dyDescent="0.2">
      <c r="A4820" s="29">
        <v>43960</v>
      </c>
      <c r="B4820" s="6">
        <v>8738619</v>
      </c>
      <c r="C4820" s="6">
        <v>7469040.6824207259</v>
      </c>
      <c r="D4820" s="6">
        <v>1697514.413126901</v>
      </c>
      <c r="E4820" s="6">
        <v>265258</v>
      </c>
      <c r="F4820" s="6">
        <f t="shared" si="4030"/>
        <v>10701391.413126901</v>
      </c>
      <c r="G4820" s="6">
        <f t="shared" si="4031"/>
        <v>9431813.0955476277</v>
      </c>
      <c r="H4820" s="6"/>
      <c r="I4820" s="6">
        <f t="shared" si="4032"/>
        <v>4623259.7</v>
      </c>
      <c r="J4820" s="6">
        <f t="shared" si="4033"/>
        <v>4688473.0498390477</v>
      </c>
      <c r="K4820" s="6">
        <f t="shared" si="4034"/>
        <v>4346332.9772618813</v>
      </c>
      <c r="L4820" s="6">
        <f t="shared" si="4035"/>
        <v>101752.83333333333</v>
      </c>
      <c r="M4820" s="6">
        <f t="shared" si="4036"/>
        <v>9071345.5105952136</v>
      </c>
      <c r="N4820" s="6">
        <f t="shared" si="4037"/>
        <v>9136558.8604342621</v>
      </c>
      <c r="Q4820" s="35"/>
    </row>
    <row r="4821" spans="1:17" x14ac:dyDescent="0.2">
      <c r="A4821" s="29">
        <v>43961</v>
      </c>
      <c r="B4821" s="6">
        <v>-2044491</v>
      </c>
      <c r="C4821" s="6">
        <v>-3434475.7186094904</v>
      </c>
      <c r="D4821" s="6">
        <v>1576282.8349364672</v>
      </c>
      <c r="E4821" s="6">
        <v>187688</v>
      </c>
      <c r="F4821" s="6">
        <f t="shared" si="4030"/>
        <v>-280520.16506353277</v>
      </c>
      <c r="G4821" s="6">
        <f t="shared" si="4031"/>
        <v>-1670504.8836730232</v>
      </c>
      <c r="H4821" s="6"/>
      <c r="I4821" s="6">
        <f t="shared" si="4032"/>
        <v>4188881.1666666665</v>
      </c>
      <c r="J4821" s="6">
        <f t="shared" si="4033"/>
        <v>4207761.6925520645</v>
      </c>
      <c r="K4821" s="6">
        <f t="shared" si="4034"/>
        <v>4275961.071708316</v>
      </c>
      <c r="L4821" s="6">
        <f t="shared" si="4035"/>
        <v>112767.23333333334</v>
      </c>
      <c r="M4821" s="6">
        <f t="shared" si="4036"/>
        <v>8577609.4717083164</v>
      </c>
      <c r="N4821" s="6">
        <f t="shared" si="4037"/>
        <v>8596489.9975937139</v>
      </c>
      <c r="Q4821" s="35"/>
    </row>
    <row r="4822" spans="1:17" x14ac:dyDescent="0.2">
      <c r="A4822" s="29">
        <v>43962</v>
      </c>
      <c r="B4822" s="6">
        <v>9300938</v>
      </c>
      <c r="C4822" s="6">
        <v>6117511.5085368026</v>
      </c>
      <c r="D4822" s="6">
        <v>2396947.4111817302</v>
      </c>
      <c r="E4822" s="6">
        <v>933858</v>
      </c>
      <c r="F4822" s="6">
        <f t="shared" si="4030"/>
        <v>12631743.411181729</v>
      </c>
      <c r="G4822" s="6">
        <f t="shared" si="4031"/>
        <v>9448316.9197185338</v>
      </c>
      <c r="H4822" s="6"/>
      <c r="I4822" s="6">
        <f t="shared" si="4032"/>
        <v>4409685.5999999996</v>
      </c>
      <c r="J4822" s="6">
        <f t="shared" si="4033"/>
        <v>4322451.9095032914</v>
      </c>
      <c r="K4822" s="6">
        <f t="shared" si="4034"/>
        <v>4207485.9912251066</v>
      </c>
      <c r="L4822" s="6">
        <f t="shared" si="4035"/>
        <v>144171.73333333334</v>
      </c>
      <c r="M4822" s="6">
        <f t="shared" si="4036"/>
        <v>8761343.3245584387</v>
      </c>
      <c r="N4822" s="6">
        <f t="shared" si="4037"/>
        <v>8674109.6340617314</v>
      </c>
      <c r="Q4822" s="35"/>
    </row>
    <row r="4823" spans="1:17" x14ac:dyDescent="0.2">
      <c r="A4823" s="29">
        <v>43963</v>
      </c>
      <c r="B4823" s="6">
        <v>10861307</v>
      </c>
      <c r="C4823" s="6">
        <v>7935767.2077082526</v>
      </c>
      <c r="D4823" s="6">
        <v>3119914.935178671</v>
      </c>
      <c r="E4823" s="6">
        <v>584333</v>
      </c>
      <c r="F4823" s="6">
        <f t="shared" si="4030"/>
        <v>14565554.935178671</v>
      </c>
      <c r="G4823" s="6">
        <f t="shared" si="4031"/>
        <v>11640015.142886924</v>
      </c>
      <c r="H4823" s="6"/>
      <c r="I4823" s="6">
        <f t="shared" si="4032"/>
        <v>5588714.5333333332</v>
      </c>
      <c r="J4823" s="6">
        <f t="shared" si="4033"/>
        <v>5403962.8497602334</v>
      </c>
      <c r="K4823" s="6">
        <f t="shared" si="4034"/>
        <v>4154277.1424602401</v>
      </c>
      <c r="L4823" s="6">
        <f t="shared" si="4035"/>
        <v>176378.9</v>
      </c>
      <c r="M4823" s="6">
        <f t="shared" si="4036"/>
        <v>9919370.5757935718</v>
      </c>
      <c r="N4823" s="6">
        <f t="shared" si="4037"/>
        <v>9734618.8922204711</v>
      </c>
      <c r="Q4823" s="35"/>
    </row>
    <row r="4824" spans="1:17" x14ac:dyDescent="0.2">
      <c r="A4824" s="29">
        <v>43964</v>
      </c>
      <c r="B4824" s="6">
        <v>11633752</v>
      </c>
      <c r="C4824" s="6">
        <v>7816769.0640025027</v>
      </c>
      <c r="D4824" s="6">
        <v>3313165.9817083646</v>
      </c>
      <c r="E4824" s="6">
        <v>499681</v>
      </c>
      <c r="F4824" s="6">
        <f t="shared" si="4030"/>
        <v>15446598.981708365</v>
      </c>
      <c r="G4824" s="6">
        <f t="shared" si="4031"/>
        <v>11629616.045710867</v>
      </c>
      <c r="H4824" s="6"/>
      <c r="I4824" s="6">
        <f t="shared" si="4032"/>
        <v>6133436.2000000002</v>
      </c>
      <c r="J4824" s="6">
        <f t="shared" si="4033"/>
        <v>5821451.7518936507</v>
      </c>
      <c r="K4824" s="6">
        <f t="shared" si="4034"/>
        <v>4089723.9270342472</v>
      </c>
      <c r="L4824" s="6">
        <f t="shared" si="4035"/>
        <v>200136.06666666668</v>
      </c>
      <c r="M4824" s="6">
        <f t="shared" si="4036"/>
        <v>10423296.193700913</v>
      </c>
      <c r="N4824" s="6">
        <f t="shared" si="4037"/>
        <v>10111311.745594565</v>
      </c>
      <c r="Q4824" s="35"/>
    </row>
    <row r="4825" spans="1:17" x14ac:dyDescent="0.2">
      <c r="A4825" s="29">
        <v>43965</v>
      </c>
      <c r="B4825" s="6">
        <v>5222495</v>
      </c>
      <c r="C4825" s="6">
        <v>4475323.5403843187</v>
      </c>
      <c r="D4825" s="6">
        <v>3102548.6270622052</v>
      </c>
      <c r="E4825" s="6">
        <v>459716</v>
      </c>
      <c r="F4825" s="6">
        <f t="shared" si="4030"/>
        <v>8784759.6270622052</v>
      </c>
      <c r="G4825" s="6">
        <f t="shared" si="4031"/>
        <v>8037588.1674465239</v>
      </c>
      <c r="H4825" s="6"/>
      <c r="I4825" s="6">
        <f t="shared" si="4032"/>
        <v>6332177.2333333334</v>
      </c>
      <c r="J4825" s="6">
        <f t="shared" si="4033"/>
        <v>5995287.0699064611</v>
      </c>
      <c r="K4825" s="6">
        <f t="shared" si="4034"/>
        <v>3980574.5832335697</v>
      </c>
      <c r="L4825" s="6">
        <f t="shared" si="4035"/>
        <v>213401.60000000001</v>
      </c>
      <c r="M4825" s="6">
        <f t="shared" si="4036"/>
        <v>10526153.416566903</v>
      </c>
      <c r="N4825" s="6">
        <f t="shared" si="4037"/>
        <v>10189263.253140029</v>
      </c>
      <c r="Q4825" s="35"/>
    </row>
    <row r="4826" spans="1:17" x14ac:dyDescent="0.2">
      <c r="A4826" s="29">
        <v>43966</v>
      </c>
      <c r="B4826" s="6">
        <v>15460417</v>
      </c>
      <c r="C4826" s="6">
        <v>13718618.138540141</v>
      </c>
      <c r="D4826" s="6">
        <v>2390661.1785594886</v>
      </c>
      <c r="E4826" s="6">
        <v>884315</v>
      </c>
      <c r="F4826" s="6">
        <f t="shared" si="4030"/>
        <v>18735393.17855949</v>
      </c>
      <c r="G4826" s="6">
        <f t="shared" si="4031"/>
        <v>16993594.317099631</v>
      </c>
      <c r="H4826" s="6"/>
      <c r="I4826" s="6">
        <f t="shared" si="4032"/>
        <v>6571058.5</v>
      </c>
      <c r="J4826" s="6">
        <f t="shared" si="4033"/>
        <v>6176108.3745244658</v>
      </c>
      <c r="K4826" s="6">
        <f t="shared" si="4034"/>
        <v>3889164.6563201747</v>
      </c>
      <c r="L4826" s="6">
        <f t="shared" si="4035"/>
        <v>239108.03333333333</v>
      </c>
      <c r="M4826" s="6">
        <f t="shared" si="4036"/>
        <v>10699331.189653508</v>
      </c>
      <c r="N4826" s="6">
        <f t="shared" si="4037"/>
        <v>10304381.064177971</v>
      </c>
      <c r="Q4826" s="35"/>
    </row>
    <row r="4827" spans="1:17" x14ac:dyDescent="0.2">
      <c r="A4827" s="29">
        <v>43967</v>
      </c>
      <c r="B4827" s="6">
        <v>16893572</v>
      </c>
      <c r="C4827" s="6">
        <v>16893572</v>
      </c>
      <c r="D4827" s="6">
        <v>1143402.0692114371</v>
      </c>
      <c r="E4827" s="6">
        <v>1250790</v>
      </c>
      <c r="F4827" s="6">
        <f t="shared" si="4030"/>
        <v>19287764.069211438</v>
      </c>
      <c r="G4827" s="6">
        <f t="shared" si="4031"/>
        <v>19287764.069211438</v>
      </c>
      <c r="H4827" s="6"/>
      <c r="I4827" s="6">
        <f t="shared" si="4032"/>
        <v>7132830.8666666662</v>
      </c>
      <c r="J4827" s="6">
        <f t="shared" si="4033"/>
        <v>6737880.7411911329</v>
      </c>
      <c r="K4827" s="6">
        <f t="shared" si="4034"/>
        <v>3723652.5070464802</v>
      </c>
      <c r="L4827" s="6">
        <f t="shared" si="4035"/>
        <v>283488.59999999998</v>
      </c>
      <c r="M4827" s="6">
        <f t="shared" si="4036"/>
        <v>11139971.973713147</v>
      </c>
      <c r="N4827" s="6">
        <f t="shared" si="4037"/>
        <v>10745021.848237613</v>
      </c>
      <c r="Q4827" s="35"/>
    </row>
    <row r="4828" spans="1:17" x14ac:dyDescent="0.2">
      <c r="A4828" s="29">
        <v>43968</v>
      </c>
      <c r="B4828" s="6">
        <v>7917168</v>
      </c>
      <c r="C4828" s="6">
        <v>7917168</v>
      </c>
      <c r="D4828" s="6">
        <v>1107412.9148073546</v>
      </c>
      <c r="E4828" s="6">
        <v>-94773</v>
      </c>
      <c r="F4828" s="6">
        <f t="shared" si="4030"/>
        <v>8929807.914807355</v>
      </c>
      <c r="G4828" s="6">
        <f t="shared" si="4031"/>
        <v>8929807.914807355</v>
      </c>
      <c r="H4828" s="6"/>
      <c r="I4828" s="6">
        <f t="shared" si="4032"/>
        <v>7637314.0999999996</v>
      </c>
      <c r="J4828" s="6">
        <f t="shared" si="4033"/>
        <v>6872094.3078577993</v>
      </c>
      <c r="K4828" s="6">
        <f t="shared" si="4034"/>
        <v>3500041.7491186685</v>
      </c>
      <c r="L4828" s="6">
        <f t="shared" si="4035"/>
        <v>271427.23333333334</v>
      </c>
      <c r="M4828" s="6">
        <f t="shared" si="4036"/>
        <v>11408783.082452003</v>
      </c>
      <c r="N4828" s="6">
        <f t="shared" si="4037"/>
        <v>10643563.290309804</v>
      </c>
      <c r="Q4828" s="35"/>
    </row>
    <row r="4829" spans="1:17" x14ac:dyDescent="0.2">
      <c r="A4829" s="29">
        <v>43969</v>
      </c>
      <c r="B4829" s="6">
        <v>10703851</v>
      </c>
      <c r="C4829" s="6">
        <v>10703851</v>
      </c>
      <c r="D4829" s="6">
        <v>1133658.3741452254</v>
      </c>
      <c r="E4829" s="6">
        <v>724129</v>
      </c>
      <c r="F4829" s="6">
        <f t="shared" si="4030"/>
        <v>12561638.374145225</v>
      </c>
      <c r="G4829" s="6">
        <f t="shared" si="4031"/>
        <v>12561638.374145225</v>
      </c>
      <c r="H4829" s="6"/>
      <c r="I4829" s="6">
        <f t="shared" si="4032"/>
        <v>8599545.5</v>
      </c>
      <c r="J4829" s="6">
        <f t="shared" si="4033"/>
        <v>7573911.9078577999</v>
      </c>
      <c r="K4829" s="6">
        <f t="shared" si="4034"/>
        <v>3332898.8903619898</v>
      </c>
      <c r="L4829" s="6">
        <f t="shared" si="4035"/>
        <v>285850.83333333331</v>
      </c>
      <c r="M4829" s="6">
        <f t="shared" si="4036"/>
        <v>12218295.223695325</v>
      </c>
      <c r="N4829" s="6">
        <f t="shared" si="4037"/>
        <v>11192661.631553125</v>
      </c>
      <c r="Q4829" s="35"/>
    </row>
    <row r="4830" spans="1:17" x14ac:dyDescent="0.2">
      <c r="A4830" s="29">
        <v>43970</v>
      </c>
      <c r="B4830" s="6">
        <v>10442463</v>
      </c>
      <c r="C4830" s="6">
        <v>10442463</v>
      </c>
      <c r="D4830" s="6">
        <v>1083344.1542872677</v>
      </c>
      <c r="E4830" s="6">
        <v>789094</v>
      </c>
      <c r="F4830" s="6">
        <f t="shared" si="4030"/>
        <v>12314901.154287267</v>
      </c>
      <c r="G4830" s="6">
        <f t="shared" si="4031"/>
        <v>12314901.154287267</v>
      </c>
      <c r="H4830" s="6"/>
      <c r="I4830" s="6">
        <f t="shared" si="4032"/>
        <v>8797261.8666666672</v>
      </c>
      <c r="J4830" s="6">
        <f t="shared" si="4033"/>
        <v>7771628.2745244661</v>
      </c>
      <c r="K4830" s="6">
        <f t="shared" si="4034"/>
        <v>3143746.8771247002</v>
      </c>
      <c r="L4830" s="6">
        <f t="shared" si="4035"/>
        <v>317496.66666666669</v>
      </c>
      <c r="M4830" s="6">
        <f t="shared" si="4036"/>
        <v>12258505.410458034</v>
      </c>
      <c r="N4830" s="6">
        <f t="shared" si="4037"/>
        <v>11232871.818315836</v>
      </c>
      <c r="Q4830" s="35"/>
    </row>
    <row r="4831" spans="1:17" x14ac:dyDescent="0.2">
      <c r="A4831" s="29">
        <v>43971</v>
      </c>
      <c r="B4831" s="6">
        <v>7844862</v>
      </c>
      <c r="C4831" s="6">
        <v>7844862</v>
      </c>
      <c r="D4831" s="6">
        <v>1068171.6362496833</v>
      </c>
      <c r="E4831" s="6">
        <v>402205</v>
      </c>
      <c r="F4831" s="6">
        <f t="shared" si="4030"/>
        <v>9315238.6362496838</v>
      </c>
      <c r="G4831" s="6">
        <f t="shared" si="4031"/>
        <v>9315238.6362496838</v>
      </c>
      <c r="H4831" s="6"/>
      <c r="I4831" s="6">
        <f t="shared" si="4032"/>
        <v>9294845.7333333325</v>
      </c>
      <c r="J4831" s="6">
        <f t="shared" si="4033"/>
        <v>8269212.1411911333</v>
      </c>
      <c r="K4831" s="6">
        <f t="shared" si="4034"/>
        <v>2956901.9593470078</v>
      </c>
      <c r="L4831" s="6">
        <f t="shared" si="4035"/>
        <v>324132.56666666665</v>
      </c>
      <c r="M4831" s="6">
        <f t="shared" si="4036"/>
        <v>12575880.259347009</v>
      </c>
      <c r="N4831" s="6">
        <f t="shared" si="4037"/>
        <v>11550246.667204808</v>
      </c>
      <c r="Q4831" s="35"/>
    </row>
    <row r="4832" spans="1:17" x14ac:dyDescent="0.2">
      <c r="A4832" s="29">
        <v>43972</v>
      </c>
      <c r="B4832" s="6">
        <v>22324775</v>
      </c>
      <c r="C4832" s="6">
        <v>22324775</v>
      </c>
      <c r="D4832" s="6">
        <v>636553.21551379922</v>
      </c>
      <c r="E4832" s="6">
        <v>242564</v>
      </c>
      <c r="F4832" s="6">
        <f t="shared" si="4030"/>
        <v>23203892.215513799</v>
      </c>
      <c r="G4832" s="6">
        <f t="shared" si="4031"/>
        <v>23203892.215513799</v>
      </c>
      <c r="H4832" s="6"/>
      <c r="I4832" s="6">
        <f t="shared" si="4032"/>
        <v>9864556.8000000007</v>
      </c>
      <c r="J4832" s="6">
        <f t="shared" si="4033"/>
        <v>9239323.6078577992</v>
      </c>
      <c r="K4832" s="6">
        <f t="shared" si="4034"/>
        <v>2773364.4153303336</v>
      </c>
      <c r="L4832" s="6">
        <f t="shared" si="4035"/>
        <v>337921</v>
      </c>
      <c r="M4832" s="6">
        <f t="shared" si="4036"/>
        <v>12975842.215330334</v>
      </c>
      <c r="N4832" s="6">
        <f t="shared" si="4037"/>
        <v>12350609.023188135</v>
      </c>
      <c r="Q4832" s="35"/>
    </row>
    <row r="4833" spans="1:17" x14ac:dyDescent="0.2">
      <c r="A4833" s="29">
        <v>43973</v>
      </c>
      <c r="B4833" s="6">
        <v>3840026</v>
      </c>
      <c r="C4833" s="6">
        <v>3840026</v>
      </c>
      <c r="D4833" s="6">
        <v>952134.7362972846</v>
      </c>
      <c r="E4833" s="6">
        <v>457649</v>
      </c>
      <c r="F4833" s="6">
        <f t="shared" si="4030"/>
        <v>5249809.7362972843</v>
      </c>
      <c r="G4833" s="6">
        <f t="shared" si="4031"/>
        <v>5249809.7362972843</v>
      </c>
      <c r="H4833" s="6"/>
      <c r="I4833" s="6">
        <f t="shared" si="4032"/>
        <v>9906135</v>
      </c>
      <c r="J4833" s="6">
        <f t="shared" si="4033"/>
        <v>9280901.8078578003</v>
      </c>
      <c r="K4833" s="6">
        <f t="shared" si="4034"/>
        <v>2613822.4463063534</v>
      </c>
      <c r="L4833" s="6">
        <f t="shared" si="4035"/>
        <v>351899.56666666665</v>
      </c>
      <c r="M4833" s="6">
        <f t="shared" si="4036"/>
        <v>12871857.012973022</v>
      </c>
      <c r="N4833" s="6">
        <f t="shared" si="4037"/>
        <v>12246623.820830822</v>
      </c>
      <c r="Q4833" s="35"/>
    </row>
    <row r="4834" spans="1:17" x14ac:dyDescent="0.2">
      <c r="A4834" s="29">
        <v>43974</v>
      </c>
      <c r="B4834" s="6">
        <v>6642273</v>
      </c>
      <c r="C4834" s="6">
        <v>6642273</v>
      </c>
      <c r="D4834" s="6">
        <v>1007781.590895766</v>
      </c>
      <c r="E4834" s="6">
        <v>-90735</v>
      </c>
      <c r="F4834" s="6">
        <f t="shared" si="4030"/>
        <v>7559319.5908957664</v>
      </c>
      <c r="G4834" s="6">
        <f t="shared" si="4031"/>
        <v>7559319.5908957664</v>
      </c>
      <c r="H4834" s="6"/>
      <c r="I4834" s="6">
        <f>AVERAGE(B4805:B4834)</f>
        <v>9438433.666666666</v>
      </c>
      <c r="J4834" s="6">
        <f t="shared" si="4033"/>
        <v>8813200.4745244663</v>
      </c>
      <c r="K4834" s="6">
        <f t="shared" si="4034"/>
        <v>2536148.146287872</v>
      </c>
      <c r="L4834" s="6">
        <f t="shared" si="4035"/>
        <v>343259.6</v>
      </c>
      <c r="M4834" s="6">
        <f t="shared" si="4036"/>
        <v>12317841.412954541</v>
      </c>
      <c r="N4834" s="6">
        <f t="shared" si="4037"/>
        <v>11692608.220812341</v>
      </c>
      <c r="Q4834" s="35"/>
    </row>
    <row r="4835" spans="1:17" x14ac:dyDescent="0.2">
      <c r="A4835" s="29">
        <v>43975</v>
      </c>
      <c r="B4835" s="6">
        <v>-17073556</v>
      </c>
      <c r="C4835" s="6">
        <v>-17073556</v>
      </c>
      <c r="D4835" s="6">
        <v>1313826.2591956242</v>
      </c>
      <c r="E4835" s="6">
        <v>172641</v>
      </c>
      <c r="F4835" s="6">
        <f t="shared" si="4030"/>
        <v>-15587088.740804376</v>
      </c>
      <c r="G4835" s="6">
        <f t="shared" si="4031"/>
        <v>-15587088.740804376</v>
      </c>
      <c r="H4835" s="6"/>
      <c r="I4835" s="6">
        <f t="shared" si="4032"/>
        <v>7671406.5333333332</v>
      </c>
      <c r="J4835" s="6">
        <f t="shared" si="4033"/>
        <v>7046173.3411911316</v>
      </c>
      <c r="K4835" s="6">
        <f t="shared" si="4034"/>
        <v>2474681.3361426657</v>
      </c>
      <c r="L4835" s="6">
        <f t="shared" si="4035"/>
        <v>342536.43333333335</v>
      </c>
      <c r="M4835" s="6">
        <f t="shared" si="4036"/>
        <v>10488624.302809333</v>
      </c>
      <c r="N4835" s="6">
        <f t="shared" si="4037"/>
        <v>9863391.1106671337</v>
      </c>
      <c r="Q4835" s="35"/>
    </row>
    <row r="4836" spans="1:17" x14ac:dyDescent="0.2">
      <c r="A4836" s="29">
        <v>43976</v>
      </c>
      <c r="B4836" s="6">
        <v>23079654</v>
      </c>
      <c r="C4836" s="6">
        <v>23079654</v>
      </c>
      <c r="D4836" s="6">
        <v>1360817.0891838213</v>
      </c>
      <c r="E4836" s="6">
        <v>369566</v>
      </c>
      <c r="F4836" s="6">
        <f t="shared" si="4030"/>
        <v>24810037.089183822</v>
      </c>
      <c r="G4836" s="6">
        <f t="shared" si="4031"/>
        <v>24810037.089183822</v>
      </c>
      <c r="H4836" s="6"/>
      <c r="I4836" s="6">
        <f t="shared" si="4032"/>
        <v>8728447.9000000004</v>
      </c>
      <c r="J4836" s="6">
        <f t="shared" si="4033"/>
        <v>8103214.7078577988</v>
      </c>
      <c r="K4836" s="6">
        <f t="shared" si="4034"/>
        <v>2408486.1109244856</v>
      </c>
      <c r="L4836" s="6">
        <f t="shared" si="4035"/>
        <v>356820.7</v>
      </c>
      <c r="M4836" s="6">
        <f t="shared" si="4036"/>
        <v>11493754.710924486</v>
      </c>
      <c r="N4836" s="6">
        <f t="shared" si="4037"/>
        <v>10868521.518782286</v>
      </c>
      <c r="Q4836" s="35"/>
    </row>
    <row r="4837" spans="1:17" x14ac:dyDescent="0.2">
      <c r="A4837" s="29">
        <v>43977</v>
      </c>
      <c r="B4837" s="6">
        <v>-15994688</v>
      </c>
      <c r="C4837" s="6">
        <v>-15994688</v>
      </c>
      <c r="D4837" s="6">
        <v>2631480.0264389068</v>
      </c>
      <c r="E4837" s="6">
        <v>241321</v>
      </c>
      <c r="F4837" s="6">
        <f t="shared" si="4030"/>
        <v>-13121886.973561093</v>
      </c>
      <c r="G4837" s="6">
        <f t="shared" si="4031"/>
        <v>-13121886.973561093</v>
      </c>
      <c r="H4837" s="6"/>
      <c r="I4837" s="6">
        <f t="shared" si="4032"/>
        <v>8027383.5666666664</v>
      </c>
      <c r="J4837" s="6">
        <f t="shared" si="4033"/>
        <v>7407833.907857799</v>
      </c>
      <c r="K4837" s="6">
        <f t="shared" si="4034"/>
        <v>2380772.2233188772</v>
      </c>
      <c r="L4837" s="6">
        <f t="shared" si="4035"/>
        <v>367646.83333333331</v>
      </c>
      <c r="M4837" s="6">
        <f t="shared" si="4036"/>
        <v>10775802.623318877</v>
      </c>
      <c r="N4837" s="6">
        <f t="shared" si="4037"/>
        <v>10156252.964510011</v>
      </c>
      <c r="Q4837" s="35"/>
    </row>
    <row r="4838" spans="1:17" x14ac:dyDescent="0.2">
      <c r="A4838" s="29">
        <v>43978</v>
      </c>
      <c r="B4838" s="6">
        <v>-19067157</v>
      </c>
      <c r="C4838" s="6">
        <v>8710399</v>
      </c>
      <c r="D4838" s="6">
        <v>2277500.7563663954</v>
      </c>
      <c r="E4838" s="6">
        <v>274509</v>
      </c>
      <c r="F4838" s="6">
        <f t="shared" si="4030"/>
        <v>-16515147.243633606</v>
      </c>
      <c r="G4838" s="6">
        <f t="shared" si="4031"/>
        <v>11262408.756366394</v>
      </c>
      <c r="H4838" s="6"/>
      <c r="I4838" s="6">
        <f t="shared" si="4032"/>
        <v>7228349.7999999998</v>
      </c>
      <c r="J4838" s="6">
        <f t="shared" si="4033"/>
        <v>7534718.6745244656</v>
      </c>
      <c r="K4838" s="6">
        <f t="shared" si="4034"/>
        <v>2357483.9115010193</v>
      </c>
      <c r="L4838" s="6">
        <f t="shared" si="4035"/>
        <v>376473.1</v>
      </c>
      <c r="M4838" s="6">
        <f t="shared" si="4036"/>
        <v>9962306.8115010187</v>
      </c>
      <c r="N4838" s="6">
        <f t="shared" si="4037"/>
        <v>10268675.686025484</v>
      </c>
      <c r="Q4838" s="35"/>
    </row>
    <row r="4839" spans="1:17" x14ac:dyDescent="0.2">
      <c r="A4839" s="29">
        <v>43979</v>
      </c>
      <c r="B4839" s="6">
        <v>36112362</v>
      </c>
      <c r="C4839" s="6">
        <v>36112362</v>
      </c>
      <c r="D4839" s="6">
        <v>2395070.3094794764</v>
      </c>
      <c r="E4839" s="6">
        <v>377225</v>
      </c>
      <c r="F4839" s="6">
        <f t="shared" si="4030"/>
        <v>38884657.309479475</v>
      </c>
      <c r="G4839" s="6">
        <f t="shared" si="4031"/>
        <v>38884657.309479475</v>
      </c>
      <c r="H4839" s="6"/>
      <c r="I4839" s="6">
        <f t="shared" si="4032"/>
        <v>7942961.0666666664</v>
      </c>
      <c r="J4839" s="6">
        <f t="shared" si="4033"/>
        <v>8249329.9411911322</v>
      </c>
      <c r="K4839" s="6">
        <f t="shared" si="4034"/>
        <v>2332773.6429067939</v>
      </c>
      <c r="L4839" s="6">
        <f t="shared" si="4035"/>
        <v>388830.26666666666</v>
      </c>
      <c r="M4839" s="6">
        <f t="shared" si="4036"/>
        <v>10664564.976240126</v>
      </c>
      <c r="N4839" s="6">
        <f t="shared" si="4037"/>
        <v>10970933.850764593</v>
      </c>
      <c r="Q4839" s="35"/>
    </row>
    <row r="4840" spans="1:17" x14ac:dyDescent="0.2">
      <c r="A4840" s="29">
        <v>43980</v>
      </c>
      <c r="B4840" s="6">
        <v>8893991</v>
      </c>
      <c r="C4840" s="6">
        <v>8893991</v>
      </c>
      <c r="D4840" s="6">
        <v>2680471.7151796743</v>
      </c>
      <c r="E4840" s="6">
        <v>464359</v>
      </c>
      <c r="F4840" s="6">
        <f t="shared" si="4030"/>
        <v>12038821.715179674</v>
      </c>
      <c r="G4840" s="6">
        <f t="shared" si="4031"/>
        <v>12038821.715179674</v>
      </c>
      <c r="H4840" s="6"/>
      <c r="I4840" s="6">
        <f t="shared" si="4032"/>
        <v>8210715.7000000002</v>
      </c>
      <c r="J4840" s="6">
        <f t="shared" si="4033"/>
        <v>8517084.5745244659</v>
      </c>
      <c r="K4840" s="6">
        <f t="shared" si="4034"/>
        <v>2316206.1169220437</v>
      </c>
      <c r="L4840" s="6">
        <f t="shared" si="4035"/>
        <v>395551.2</v>
      </c>
      <c r="M4840" s="6">
        <f t="shared" si="4036"/>
        <v>10922473.016922044</v>
      </c>
      <c r="N4840" s="6">
        <f t="shared" si="4037"/>
        <v>11228841.891446508</v>
      </c>
      <c r="Q4840" s="35"/>
    </row>
    <row r="4841" spans="1:17" x14ac:dyDescent="0.2">
      <c r="A4841" s="29">
        <v>43981</v>
      </c>
      <c r="B4841" s="6">
        <v>-6062872</v>
      </c>
      <c r="C4841" s="6">
        <v>-6032872</v>
      </c>
      <c r="D4841" s="6">
        <v>2786204.9383919472</v>
      </c>
      <c r="E4841" s="6">
        <v>273408</v>
      </c>
      <c r="F4841" s="6">
        <f t="shared" si="4030"/>
        <v>-3003259.0616080528</v>
      </c>
      <c r="G4841" s="6">
        <f t="shared" si="4031"/>
        <v>-2973259.0616080528</v>
      </c>
      <c r="H4841" s="6"/>
      <c r="I4841" s="6">
        <f t="shared" si="4032"/>
        <v>7654412.4000000004</v>
      </c>
      <c r="J4841" s="6">
        <f t="shared" si="4033"/>
        <v>7961781.2745244652</v>
      </c>
      <c r="K4841" s="6">
        <f t="shared" si="4034"/>
        <v>2201371.0419204845</v>
      </c>
      <c r="L4841" s="6">
        <f t="shared" si="4035"/>
        <v>392185.33333333331</v>
      </c>
      <c r="M4841" s="6">
        <f t="shared" si="4036"/>
        <v>10247968.775253821</v>
      </c>
      <c r="N4841" s="6">
        <f t="shared" si="4037"/>
        <v>10555337.649778282</v>
      </c>
      <c r="Q4841" s="35"/>
    </row>
    <row r="4842" spans="1:17" x14ac:dyDescent="0.2">
      <c r="A4842" s="28">
        <v>43982</v>
      </c>
      <c r="B4842" s="26">
        <v>348562</v>
      </c>
      <c r="C4842" s="26">
        <v>348562</v>
      </c>
      <c r="D4842" s="26">
        <v>3023845.30638345</v>
      </c>
      <c r="E4842" s="26">
        <v>448880</v>
      </c>
      <c r="F4842" s="26">
        <f t="shared" si="4030"/>
        <v>3821287.30638345</v>
      </c>
      <c r="G4842" s="26">
        <f t="shared" si="4031"/>
        <v>3821287.30638345</v>
      </c>
      <c r="H4842" s="26"/>
      <c r="I4842" s="26">
        <f t="shared" si="4032"/>
        <v>7775814.9333333336</v>
      </c>
      <c r="J4842" s="26">
        <f t="shared" si="4033"/>
        <v>8083183.8078577984</v>
      </c>
      <c r="K4842" s="26">
        <f t="shared" si="4034"/>
        <v>2062655.4864931919</v>
      </c>
      <c r="L4842" s="26">
        <f t="shared" si="4035"/>
        <v>398444.56666666665</v>
      </c>
      <c r="M4842" s="26">
        <f t="shared" si="4036"/>
        <v>10236914.986493193</v>
      </c>
      <c r="N4842" s="26">
        <f t="shared" si="4037"/>
        <v>10544283.861017657</v>
      </c>
      <c r="Q4842" s="35"/>
    </row>
    <row r="4843" spans="1:17" x14ac:dyDescent="0.2">
      <c r="A4843" s="29">
        <v>43983</v>
      </c>
      <c r="B4843" s="6">
        <v>6175053</v>
      </c>
      <c r="C4843" s="27">
        <v>6349357</v>
      </c>
      <c r="D4843" s="6">
        <v>2735880.6810259954</v>
      </c>
      <c r="E4843" s="6">
        <v>713384</v>
      </c>
      <c r="F4843" s="6">
        <f t="shared" si="4030"/>
        <v>9624317.6810259949</v>
      </c>
      <c r="G4843" s="6">
        <f t="shared" si="4031"/>
        <v>9798621.6810259949</v>
      </c>
      <c r="H4843" s="6"/>
      <c r="I4843" s="6">
        <f>AVERAGE(B4814:B4843)</f>
        <v>7553846.0999999996</v>
      </c>
      <c r="J4843" s="6">
        <f t="shared" si="4033"/>
        <v>7919681.7891288148</v>
      </c>
      <c r="K4843" s="6">
        <f t="shared" si="4034"/>
        <v>2037842.1449400575</v>
      </c>
      <c r="L4843" s="6">
        <f t="shared" si="4035"/>
        <v>422441.7</v>
      </c>
      <c r="M4843" s="6">
        <f t="shared" si="4036"/>
        <v>10014129.944940057</v>
      </c>
      <c r="N4843" s="6">
        <f t="shared" si="4037"/>
        <v>10379965.634068873</v>
      </c>
      <c r="Q4843" s="35"/>
    </row>
    <row r="4844" spans="1:17" x14ac:dyDescent="0.2">
      <c r="A4844" s="29">
        <v>43984</v>
      </c>
      <c r="B4844" s="6">
        <v>16256172</v>
      </c>
      <c r="C4844" s="27">
        <v>17221658</v>
      </c>
      <c r="D4844" s="6">
        <v>2753708.4263067273</v>
      </c>
      <c r="E4844" s="6">
        <v>-197529</v>
      </c>
      <c r="F4844" s="6">
        <f t="shared" si="4030"/>
        <v>18812351.426306728</v>
      </c>
      <c r="G4844" s="6">
        <f t="shared" si="4031"/>
        <v>19777837.426306728</v>
      </c>
      <c r="H4844" s="6"/>
      <c r="I4844" s="6">
        <f t="shared" ref="I4844:I4872" si="4038">AVERAGE(B4815:B4844)</f>
        <v>7643666.6333333338</v>
      </c>
      <c r="J4844" s="6">
        <f t="shared" ref="J4844:J4872" si="4039">AVERAGE(C4815:C4844)</f>
        <v>8074607.6276976885</v>
      </c>
      <c r="K4844" s="6">
        <f t="shared" ref="K4844:K4872" si="4040">AVERAGE(D4815:D4844)</f>
        <v>2033915.4047028401</v>
      </c>
      <c r="L4844" s="6">
        <f t="shared" ref="L4844:L4872" si="4041">AVERAGE(E4815:E4844)</f>
        <v>415056.53333333333</v>
      </c>
      <c r="M4844" s="6">
        <f t="shared" ref="M4844:M4872" si="4042">AVERAGE(F4815:F4844)</f>
        <v>10092638.571369505</v>
      </c>
      <c r="N4844" s="6">
        <f t="shared" ref="N4844:N4872" si="4043">AVERAGE(G4815:G4844)</f>
        <v>10523579.565733859</v>
      </c>
      <c r="Q4844" s="35"/>
    </row>
    <row r="4845" spans="1:17" x14ac:dyDescent="0.2">
      <c r="A4845" s="29">
        <v>43985</v>
      </c>
      <c r="B4845" s="6">
        <v>-18354556</v>
      </c>
      <c r="C4845" s="27">
        <v>-18147119</v>
      </c>
      <c r="D4845" s="6">
        <v>2891664.9558212841</v>
      </c>
      <c r="E4845" s="6">
        <v>144653</v>
      </c>
      <c r="F4845" s="6">
        <f t="shared" si="4030"/>
        <v>-15318238.044178717</v>
      </c>
      <c r="G4845" s="6">
        <f t="shared" si="4031"/>
        <v>-15110801.044178717</v>
      </c>
      <c r="H4845" s="6"/>
      <c r="I4845" s="6">
        <f t="shared" si="4038"/>
        <v>6886048.333333333</v>
      </c>
      <c r="J4845" s="6">
        <f t="shared" si="4039"/>
        <v>7323903.8943643551</v>
      </c>
      <c r="K4845" s="6">
        <f t="shared" si="4040"/>
        <v>2032706.4466757113</v>
      </c>
      <c r="L4845" s="6">
        <f t="shared" si="4041"/>
        <v>399225.9</v>
      </c>
      <c r="M4845" s="6">
        <f t="shared" si="4042"/>
        <v>9317980.6800090466</v>
      </c>
      <c r="N4845" s="6">
        <f t="shared" si="4043"/>
        <v>9755836.241040064</v>
      </c>
      <c r="Q4845" s="35"/>
    </row>
    <row r="4846" spans="1:17" x14ac:dyDescent="0.2">
      <c r="A4846" s="29">
        <v>43986</v>
      </c>
      <c r="B4846" s="6">
        <v>-163675</v>
      </c>
      <c r="C4846" s="27">
        <v>-163675</v>
      </c>
      <c r="D4846" s="6">
        <v>2921911.9851960069</v>
      </c>
      <c r="E4846" s="6">
        <v>41995</v>
      </c>
      <c r="F4846" s="6">
        <f t="shared" si="4030"/>
        <v>2800231.9851960069</v>
      </c>
      <c r="G4846" s="6">
        <f t="shared" si="4031"/>
        <v>2800231.9851960069</v>
      </c>
      <c r="H4846" s="6"/>
      <c r="I4846" s="6">
        <f t="shared" si="4038"/>
        <v>6756715.2666666666</v>
      </c>
      <c r="J4846" s="6">
        <f t="shared" si="4039"/>
        <v>7194570.8276976887</v>
      </c>
      <c r="K4846" s="6">
        <f t="shared" si="4040"/>
        <v>2007439.4266877878</v>
      </c>
      <c r="L4846" s="6">
        <f t="shared" si="4041"/>
        <v>394092.93333333335</v>
      </c>
      <c r="M4846" s="6">
        <f t="shared" si="4042"/>
        <v>9158247.6266877893</v>
      </c>
      <c r="N4846" s="6">
        <f t="shared" si="4043"/>
        <v>9596103.1877188087</v>
      </c>
      <c r="Q4846" s="35"/>
    </row>
    <row r="4847" spans="1:17" x14ac:dyDescent="0.2">
      <c r="A4847" s="29">
        <v>43987</v>
      </c>
      <c r="B4847" s="6">
        <v>-3779865</v>
      </c>
      <c r="C4847" s="27">
        <v>-3779865</v>
      </c>
      <c r="D4847" s="6">
        <v>2642031.4253979432</v>
      </c>
      <c r="E4847" s="6">
        <v>257259</v>
      </c>
      <c r="F4847" s="6">
        <f t="shared" si="4030"/>
        <v>-880574.57460205676</v>
      </c>
      <c r="G4847" s="6">
        <f t="shared" si="4031"/>
        <v>-880574.57460205676</v>
      </c>
      <c r="H4847" s="6"/>
      <c r="I4847" s="6">
        <f t="shared" si="4038"/>
        <v>6559087</v>
      </c>
      <c r="J4847" s="6">
        <f t="shared" si="4039"/>
        <v>6996942.5610310221</v>
      </c>
      <c r="K4847" s="6">
        <f t="shared" si="4040"/>
        <v>2040709.0921974143</v>
      </c>
      <c r="L4847" s="6">
        <f t="shared" si="4041"/>
        <v>400563.9</v>
      </c>
      <c r="M4847" s="6">
        <f t="shared" si="4042"/>
        <v>9000359.9921974167</v>
      </c>
      <c r="N4847" s="6">
        <f t="shared" si="4043"/>
        <v>9438215.5532284379</v>
      </c>
      <c r="Q4847" s="35"/>
    </row>
    <row r="4848" spans="1:17" x14ac:dyDescent="0.2">
      <c r="A4848" s="29">
        <v>43988</v>
      </c>
      <c r="B4848" s="6">
        <v>-1734914</v>
      </c>
      <c r="C4848" s="27">
        <v>-1734914</v>
      </c>
      <c r="D4848" s="6">
        <v>2606293.6958086933</v>
      </c>
      <c r="E4848" s="6">
        <v>186001</v>
      </c>
      <c r="F4848" s="6">
        <f t="shared" si="4030"/>
        <v>1057380.6958086933</v>
      </c>
      <c r="G4848" s="6">
        <f t="shared" si="4031"/>
        <v>1057380.6958086933</v>
      </c>
      <c r="H4848" s="6"/>
      <c r="I4848" s="6">
        <f t="shared" si="4038"/>
        <v>5449248.1333333338</v>
      </c>
      <c r="J4848" s="6">
        <f t="shared" si="4039"/>
        <v>5918591.4807661083</v>
      </c>
      <c r="K4848" s="6">
        <f t="shared" si="4040"/>
        <v>2076574.764898967</v>
      </c>
      <c r="L4848" s="6">
        <f t="shared" si="4041"/>
        <v>393102.13333333336</v>
      </c>
      <c r="M4848" s="6">
        <f t="shared" si="4042"/>
        <v>7918925.0315656327</v>
      </c>
      <c r="N4848" s="6">
        <f t="shared" si="4043"/>
        <v>8388268.3789984072</v>
      </c>
      <c r="Q4848" s="35"/>
    </row>
    <row r="4849" spans="1:17" x14ac:dyDescent="0.2">
      <c r="A4849" s="29">
        <v>43989</v>
      </c>
      <c r="B4849" s="6">
        <v>14757773</v>
      </c>
      <c r="C4849" s="27">
        <v>14757773</v>
      </c>
      <c r="D4849" s="6">
        <v>2169062.9307818757</v>
      </c>
      <c r="E4849" s="6">
        <v>473277</v>
      </c>
      <c r="F4849" s="6">
        <f t="shared" si="4030"/>
        <v>17400112.930781875</v>
      </c>
      <c r="G4849" s="6">
        <f t="shared" si="4031"/>
        <v>17400112.930781875</v>
      </c>
      <c r="H4849" s="6"/>
      <c r="I4849" s="6">
        <f t="shared" si="4038"/>
        <v>5639143.7000000002</v>
      </c>
      <c r="J4849" s="6">
        <f t="shared" si="4039"/>
        <v>6108487.0474327756</v>
      </c>
      <c r="K4849" s="6">
        <f t="shared" si="4040"/>
        <v>2097308.8191373157</v>
      </c>
      <c r="L4849" s="6">
        <f t="shared" si="4041"/>
        <v>391224.03333333333</v>
      </c>
      <c r="M4849" s="6">
        <f t="shared" si="4042"/>
        <v>8127676.5524706477</v>
      </c>
      <c r="N4849" s="6">
        <f t="shared" si="4043"/>
        <v>8597019.8999034222</v>
      </c>
      <c r="Q4849" s="35"/>
    </row>
    <row r="4850" spans="1:17" x14ac:dyDescent="0.2">
      <c r="A4850" s="29">
        <v>43990</v>
      </c>
      <c r="B4850" s="6">
        <v>17455933</v>
      </c>
      <c r="C4850" s="27">
        <v>14033599.444444444</v>
      </c>
      <c r="D4850" s="6">
        <v>2966348.2830064939</v>
      </c>
      <c r="E4850" s="6">
        <v>-142717</v>
      </c>
      <c r="F4850" s="6">
        <f t="shared" si="4030"/>
        <v>20279564.283006493</v>
      </c>
      <c r="G4850" s="6">
        <f t="shared" si="4031"/>
        <v>16857230.727450937</v>
      </c>
      <c r="H4850" s="6"/>
      <c r="I4850" s="6">
        <f t="shared" si="4038"/>
        <v>5929720.833333333</v>
      </c>
      <c r="J4850" s="6">
        <f t="shared" si="4039"/>
        <v>6327305.6728335656</v>
      </c>
      <c r="K4850" s="6">
        <f t="shared" si="4040"/>
        <v>2139603.2814666354</v>
      </c>
      <c r="L4850" s="6">
        <f t="shared" si="4041"/>
        <v>377624.86666666664</v>
      </c>
      <c r="M4850" s="6">
        <f t="shared" si="4042"/>
        <v>8446948.9814666323</v>
      </c>
      <c r="N4850" s="6">
        <f t="shared" si="4043"/>
        <v>8844533.8209668659</v>
      </c>
      <c r="Q4850" s="35"/>
    </row>
    <row r="4851" spans="1:17" x14ac:dyDescent="0.2">
      <c r="A4851" s="29">
        <v>43991</v>
      </c>
      <c r="B4851" s="6">
        <v>3117571</v>
      </c>
      <c r="C4851" s="27">
        <v>3117571</v>
      </c>
      <c r="D4851" s="6">
        <v>3835317.6011340944</v>
      </c>
      <c r="E4851" s="6">
        <v>437792</v>
      </c>
      <c r="F4851" s="6">
        <f t="shared" si="4030"/>
        <v>7390680.6011340944</v>
      </c>
      <c r="G4851" s="6">
        <f t="shared" si="4031"/>
        <v>7390680.6011340944</v>
      </c>
      <c r="H4851" s="6"/>
      <c r="I4851" s="6">
        <f t="shared" si="4038"/>
        <v>6101789.5666666664</v>
      </c>
      <c r="J4851" s="6">
        <f t="shared" si="4039"/>
        <v>6545707.230120549</v>
      </c>
      <c r="K4851" s="6">
        <f t="shared" si="4040"/>
        <v>2214904.4403398898</v>
      </c>
      <c r="L4851" s="6">
        <f t="shared" si="4041"/>
        <v>385961.66666666669</v>
      </c>
      <c r="M4851" s="6">
        <f t="shared" si="4042"/>
        <v>8702655.67367322</v>
      </c>
      <c r="N4851" s="6">
        <f t="shared" si="4043"/>
        <v>9146573.3371271025</v>
      </c>
      <c r="Q4851" s="35"/>
    </row>
    <row r="4852" spans="1:17" x14ac:dyDescent="0.2">
      <c r="A4852" s="29">
        <v>43992</v>
      </c>
      <c r="B4852" s="6">
        <v>-20972175</v>
      </c>
      <c r="C4852" s="27">
        <v>-23390102</v>
      </c>
      <c r="D4852" s="6">
        <v>1606302.2391687073</v>
      </c>
      <c r="E4852" s="6">
        <v>512818</v>
      </c>
      <c r="F4852" s="6">
        <f t="shared" si="4030"/>
        <v>-18853054.760831293</v>
      </c>
      <c r="G4852" s="6">
        <f t="shared" si="4031"/>
        <v>-21270981.760831293</v>
      </c>
      <c r="H4852" s="6"/>
      <c r="I4852" s="6">
        <f t="shared" si="4038"/>
        <v>5092685.8</v>
      </c>
      <c r="J4852" s="6">
        <f t="shared" si="4039"/>
        <v>5562120.1131693227</v>
      </c>
      <c r="K4852" s="6">
        <f t="shared" si="4040"/>
        <v>2188549.6012727888</v>
      </c>
      <c r="L4852" s="6">
        <f t="shared" si="4041"/>
        <v>371927</v>
      </c>
      <c r="M4852" s="6">
        <f t="shared" si="4042"/>
        <v>7653162.4012727877</v>
      </c>
      <c r="N4852" s="6">
        <f t="shared" si="4043"/>
        <v>8122596.7144421088</v>
      </c>
      <c r="Q4852" s="35"/>
    </row>
    <row r="4853" spans="1:17" x14ac:dyDescent="0.2">
      <c r="A4853" s="29">
        <v>43993</v>
      </c>
      <c r="B4853" s="6">
        <v>24974872</v>
      </c>
      <c r="C4853" s="27">
        <v>24797945</v>
      </c>
      <c r="D4853" s="6">
        <v>2285421.4689756194</v>
      </c>
      <c r="E4853" s="6">
        <v>721846</v>
      </c>
      <c r="F4853" s="6">
        <f t="shared" si="4030"/>
        <v>27982139.468975618</v>
      </c>
      <c r="G4853" s="6">
        <f t="shared" si="4031"/>
        <v>27805212.468975618</v>
      </c>
      <c r="H4853" s="6"/>
      <c r="I4853" s="6">
        <f t="shared" si="4038"/>
        <v>5563137.9666666668</v>
      </c>
      <c r="J4853" s="6">
        <f t="shared" si="4039"/>
        <v>6124192.7062457139</v>
      </c>
      <c r="K4853" s="6">
        <f t="shared" si="4040"/>
        <v>2160733.1523993537</v>
      </c>
      <c r="L4853" s="6">
        <f t="shared" si="4041"/>
        <v>376510.76666666666</v>
      </c>
      <c r="M4853" s="6">
        <f t="shared" si="4042"/>
        <v>8100381.8857326843</v>
      </c>
      <c r="N4853" s="6">
        <f t="shared" si="4043"/>
        <v>8661436.6253117323</v>
      </c>
      <c r="Q4853" s="35"/>
    </row>
    <row r="4854" spans="1:17" x14ac:dyDescent="0.2">
      <c r="A4854" s="29">
        <v>43994</v>
      </c>
      <c r="B4854" s="6">
        <v>16454484</v>
      </c>
      <c r="C4854" s="27">
        <v>16454484</v>
      </c>
      <c r="D4854" s="6">
        <v>1197561.3312666523</v>
      </c>
      <c r="E4854" s="6">
        <v>483605</v>
      </c>
      <c r="F4854" s="6">
        <f t="shared" si="4030"/>
        <v>18135650.331266653</v>
      </c>
      <c r="G4854" s="6">
        <f t="shared" si="4031"/>
        <v>18135650.331266653</v>
      </c>
      <c r="H4854" s="6"/>
      <c r="I4854" s="6">
        <f t="shared" si="4038"/>
        <v>5723829.0333333332</v>
      </c>
      <c r="J4854" s="6">
        <f t="shared" si="4039"/>
        <v>6412116.5374456299</v>
      </c>
      <c r="K4854" s="6">
        <f t="shared" si="4040"/>
        <v>2090212.9973846299</v>
      </c>
      <c r="L4854" s="6">
        <f t="shared" si="4041"/>
        <v>375974.9</v>
      </c>
      <c r="M4854" s="6">
        <f t="shared" si="4042"/>
        <v>8190016.9307179609</v>
      </c>
      <c r="N4854" s="6">
        <f t="shared" si="4043"/>
        <v>8878304.4348302577</v>
      </c>
      <c r="Q4854" s="35"/>
    </row>
    <row r="4855" spans="1:17" x14ac:dyDescent="0.2">
      <c r="A4855" s="29">
        <v>43995</v>
      </c>
      <c r="B4855" s="6">
        <v>5824435</v>
      </c>
      <c r="C4855" s="27">
        <v>5824435</v>
      </c>
      <c r="D4855" s="6">
        <v>1797711.1063129948</v>
      </c>
      <c r="E4855" s="6">
        <v>520101</v>
      </c>
      <c r="F4855" s="6">
        <f t="shared" si="4030"/>
        <v>8142247.1063129948</v>
      </c>
      <c r="G4855" s="6">
        <f t="shared" si="4031"/>
        <v>8142247.1063129948</v>
      </c>
      <c r="H4855" s="6"/>
      <c r="I4855" s="6">
        <f t="shared" si="4038"/>
        <v>5743893.7000000002</v>
      </c>
      <c r="J4855" s="6">
        <f t="shared" si="4039"/>
        <v>6457086.9194328198</v>
      </c>
      <c r="K4855" s="6">
        <f t="shared" si="4040"/>
        <v>2046718.4133596565</v>
      </c>
      <c r="L4855" s="6">
        <f t="shared" si="4041"/>
        <v>377987.73333333334</v>
      </c>
      <c r="M4855" s="6">
        <f t="shared" si="4042"/>
        <v>8168599.8466929877</v>
      </c>
      <c r="N4855" s="6">
        <f t="shared" si="4043"/>
        <v>8881793.0661258083</v>
      </c>
      <c r="Q4855" s="35"/>
    </row>
    <row r="4856" spans="1:17" x14ac:dyDescent="0.2">
      <c r="A4856" s="29">
        <v>43996</v>
      </c>
      <c r="B4856" s="6">
        <v>1203301</v>
      </c>
      <c r="C4856" s="27">
        <v>1203301</v>
      </c>
      <c r="D4856" s="6">
        <v>2376916.8301074742</v>
      </c>
      <c r="E4856" s="6">
        <v>885172</v>
      </c>
      <c r="F4856" s="6">
        <f t="shared" si="4030"/>
        <v>4465389.8301074747</v>
      </c>
      <c r="G4856" s="6">
        <f t="shared" si="4031"/>
        <v>4465389.8301074747</v>
      </c>
      <c r="H4856" s="6"/>
      <c r="I4856" s="6">
        <f t="shared" si="4038"/>
        <v>5268656.5</v>
      </c>
      <c r="J4856" s="6">
        <f t="shared" si="4039"/>
        <v>6039909.6814814815</v>
      </c>
      <c r="K4856" s="6">
        <f t="shared" si="4040"/>
        <v>2046260.2684112557</v>
      </c>
      <c r="L4856" s="6">
        <f t="shared" si="4041"/>
        <v>378016.3</v>
      </c>
      <c r="M4856" s="6">
        <f t="shared" si="4042"/>
        <v>7692933.0684112543</v>
      </c>
      <c r="N4856" s="6">
        <f t="shared" si="4043"/>
        <v>8464186.2498927359</v>
      </c>
      <c r="Q4856" s="35"/>
    </row>
    <row r="4857" spans="1:17" x14ac:dyDescent="0.2">
      <c r="A4857" s="29">
        <v>43997</v>
      </c>
      <c r="B4857" s="6">
        <v>6096962</v>
      </c>
      <c r="C4857" s="27">
        <v>6311474</v>
      </c>
      <c r="D4857" s="6">
        <v>2200878.1460240865</v>
      </c>
      <c r="E4857" s="6">
        <v>419554</v>
      </c>
      <c r="F4857" s="6">
        <f t="shared" si="4030"/>
        <v>8717394.1460240856</v>
      </c>
      <c r="G4857" s="6">
        <f t="shared" si="4031"/>
        <v>8931906.1460240856</v>
      </c>
      <c r="H4857" s="6"/>
      <c r="I4857" s="6">
        <f t="shared" si="4038"/>
        <v>4908769.5</v>
      </c>
      <c r="J4857" s="6">
        <f t="shared" si="4039"/>
        <v>5687173.0814814819</v>
      </c>
      <c r="K4857" s="6">
        <f t="shared" si="4040"/>
        <v>2081509.4709716777</v>
      </c>
      <c r="L4857" s="6">
        <f t="shared" si="4041"/>
        <v>350308.43333333335</v>
      </c>
      <c r="M4857" s="6">
        <f t="shared" si="4042"/>
        <v>7340587.404305011</v>
      </c>
      <c r="N4857" s="6">
        <f t="shared" si="4043"/>
        <v>8118990.9857864892</v>
      </c>
      <c r="Q4857" s="35"/>
    </row>
    <row r="4858" spans="1:17" x14ac:dyDescent="0.2">
      <c r="A4858" s="29">
        <v>43998</v>
      </c>
      <c r="B4858" s="6">
        <v>11321618</v>
      </c>
      <c r="C4858" s="27">
        <v>11321618</v>
      </c>
      <c r="D4858" s="6">
        <v>1496518.2737642922</v>
      </c>
      <c r="E4858" s="6">
        <v>354009</v>
      </c>
      <c r="F4858" s="6">
        <f t="shared" si="4030"/>
        <v>13172145.273764292</v>
      </c>
      <c r="G4858" s="6">
        <f t="shared" si="4031"/>
        <v>13172145.273764292</v>
      </c>
      <c r="H4858" s="6"/>
      <c r="I4858" s="6">
        <f t="shared" si="4038"/>
        <v>5022251.166666667</v>
      </c>
      <c r="J4858" s="6">
        <f t="shared" si="4039"/>
        <v>5800654.7481481479</v>
      </c>
      <c r="K4858" s="6">
        <f t="shared" si="4040"/>
        <v>2094479.6496035752</v>
      </c>
      <c r="L4858" s="6">
        <f t="shared" si="4041"/>
        <v>365267.83333333331</v>
      </c>
      <c r="M4858" s="6">
        <f t="shared" si="4042"/>
        <v>7481998.6496035745</v>
      </c>
      <c r="N4858" s="6">
        <f t="shared" si="4043"/>
        <v>8260402.2310850555</v>
      </c>
      <c r="Q4858" s="35"/>
    </row>
    <row r="4859" spans="1:17" x14ac:dyDescent="0.2">
      <c r="A4859" s="29">
        <v>43999</v>
      </c>
      <c r="B4859" s="6">
        <v>8567781</v>
      </c>
      <c r="C4859" s="27">
        <v>8567781</v>
      </c>
      <c r="D4859" s="6">
        <v>1769066.0681344492</v>
      </c>
      <c r="E4859" s="6">
        <v>67037</v>
      </c>
      <c r="F4859" s="6">
        <f t="shared" si="4030"/>
        <v>10403884.068134449</v>
      </c>
      <c r="G4859" s="6">
        <f t="shared" si="4031"/>
        <v>10403884.068134449</v>
      </c>
      <c r="H4859" s="6"/>
      <c r="I4859" s="6">
        <f t="shared" si="4038"/>
        <v>4951048.833333333</v>
      </c>
      <c r="J4859" s="6">
        <f t="shared" si="4039"/>
        <v>5729452.4148148149</v>
      </c>
      <c r="K4859" s="6">
        <f t="shared" si="4040"/>
        <v>2115659.9060698827</v>
      </c>
      <c r="L4859" s="6">
        <f t="shared" si="4041"/>
        <v>343364.76666666666</v>
      </c>
      <c r="M4859" s="6">
        <f t="shared" si="4042"/>
        <v>7410073.5060698828</v>
      </c>
      <c r="N4859" s="6">
        <f t="shared" si="4043"/>
        <v>8188477.0875513637</v>
      </c>
      <c r="Q4859" s="35"/>
    </row>
    <row r="4860" spans="1:17" x14ac:dyDescent="0.2">
      <c r="A4860" s="29">
        <v>44000</v>
      </c>
      <c r="B4860" s="6">
        <v>8680197</v>
      </c>
      <c r="C4860" s="27">
        <v>8680197</v>
      </c>
      <c r="D4860" s="6">
        <v>2178369.4459361322</v>
      </c>
      <c r="E4860" s="6">
        <v>-136082</v>
      </c>
      <c r="F4860" s="6">
        <f t="shared" si="4030"/>
        <v>10722484.445936132</v>
      </c>
      <c r="G4860" s="6">
        <f t="shared" si="4031"/>
        <v>10722484.445936132</v>
      </c>
      <c r="H4860" s="6"/>
      <c r="I4860" s="6">
        <f t="shared" si="4038"/>
        <v>4892306.6333333338</v>
      </c>
      <c r="J4860" s="6">
        <f t="shared" si="4039"/>
        <v>5670710.2148148147</v>
      </c>
      <c r="K4860" s="6">
        <f t="shared" si="4040"/>
        <v>2152160.749124845</v>
      </c>
      <c r="L4860" s="6">
        <f t="shared" si="4041"/>
        <v>312525.56666666665</v>
      </c>
      <c r="M4860" s="6">
        <f t="shared" si="4042"/>
        <v>7356992.9491248447</v>
      </c>
      <c r="N4860" s="6">
        <f t="shared" si="4043"/>
        <v>8135396.5306063257</v>
      </c>
      <c r="Q4860" s="35"/>
    </row>
    <row r="4861" spans="1:17" x14ac:dyDescent="0.2">
      <c r="A4861" s="29">
        <v>44001</v>
      </c>
      <c r="B4861" s="6">
        <v>16870103</v>
      </c>
      <c r="C4861" s="27">
        <v>16870103</v>
      </c>
      <c r="D4861" s="6">
        <v>1398054.9363226714</v>
      </c>
      <c r="E4861" s="6">
        <v>136078</v>
      </c>
      <c r="F4861" s="6">
        <f t="shared" si="4030"/>
        <v>18404235.93632267</v>
      </c>
      <c r="G4861" s="6">
        <f t="shared" si="4031"/>
        <v>18404235.93632267</v>
      </c>
      <c r="H4861" s="6"/>
      <c r="I4861" s="6">
        <f t="shared" si="4038"/>
        <v>5193148</v>
      </c>
      <c r="J4861" s="6">
        <f t="shared" si="4039"/>
        <v>5971551.5814814819</v>
      </c>
      <c r="K4861" s="6">
        <f t="shared" si="4040"/>
        <v>2163156.8591272775</v>
      </c>
      <c r="L4861" s="6">
        <f t="shared" si="4041"/>
        <v>303654.66666666669</v>
      </c>
      <c r="M4861" s="6">
        <f t="shared" si="4042"/>
        <v>7659959.5257939436</v>
      </c>
      <c r="N4861" s="6">
        <f t="shared" si="4043"/>
        <v>8438363.1072754245</v>
      </c>
      <c r="Q4861" s="35"/>
    </row>
    <row r="4862" spans="1:17" x14ac:dyDescent="0.2">
      <c r="A4862" s="29">
        <v>44002</v>
      </c>
      <c r="B4862" s="6">
        <v>3071242</v>
      </c>
      <c r="C4862" s="27">
        <v>3071242</v>
      </c>
      <c r="D4862" s="6">
        <v>1985904.8702659602</v>
      </c>
      <c r="E4862" s="6">
        <v>627065</v>
      </c>
      <c r="F4862" s="6">
        <f t="shared" si="4030"/>
        <v>5684211.8702659607</v>
      </c>
      <c r="G4862" s="6">
        <f t="shared" si="4031"/>
        <v>5684211.8702659607</v>
      </c>
      <c r="H4862" s="6"/>
      <c r="I4862" s="6">
        <f t="shared" si="4038"/>
        <v>4551363.5666666664</v>
      </c>
      <c r="J4862" s="6">
        <f t="shared" si="4039"/>
        <v>5329767.1481481483</v>
      </c>
      <c r="K4862" s="6">
        <f t="shared" si="4040"/>
        <v>2208135.2476190166</v>
      </c>
      <c r="L4862" s="6">
        <f t="shared" si="4041"/>
        <v>316471.36666666664</v>
      </c>
      <c r="M4862" s="6">
        <f t="shared" si="4042"/>
        <v>7075970.1809523497</v>
      </c>
      <c r="N4862" s="6">
        <f t="shared" si="4043"/>
        <v>7854373.7624338306</v>
      </c>
      <c r="Q4862" s="35"/>
    </row>
    <row r="4863" spans="1:17" x14ac:dyDescent="0.2">
      <c r="A4863" s="29">
        <v>44003</v>
      </c>
      <c r="B4863" s="6">
        <v>-14492604</v>
      </c>
      <c r="C4863" s="27">
        <v>-14492604</v>
      </c>
      <c r="D4863" s="6">
        <v>2246030.2093873583</v>
      </c>
      <c r="E4863" s="6">
        <v>599614</v>
      </c>
      <c r="F4863" s="6">
        <f t="shared" si="4030"/>
        <v>-11646959.790612642</v>
      </c>
      <c r="G4863" s="6">
        <f t="shared" si="4031"/>
        <v>-11646959.790612642</v>
      </c>
      <c r="H4863" s="6"/>
      <c r="I4863" s="6">
        <f t="shared" si="4038"/>
        <v>3940275.9</v>
      </c>
      <c r="J4863" s="6">
        <f t="shared" si="4039"/>
        <v>4718679.4814814813</v>
      </c>
      <c r="K4863" s="6">
        <f t="shared" si="4040"/>
        <v>2251265.0967220194</v>
      </c>
      <c r="L4863" s="6">
        <f t="shared" si="4041"/>
        <v>321203.53333333333</v>
      </c>
      <c r="M4863" s="6">
        <f t="shared" si="4042"/>
        <v>6512744.5300553525</v>
      </c>
      <c r="N4863" s="6">
        <f t="shared" si="4043"/>
        <v>7291148.1115368325</v>
      </c>
      <c r="Q4863" s="35"/>
    </row>
    <row r="4864" spans="1:17" x14ac:dyDescent="0.2">
      <c r="A4864" s="29">
        <v>44004</v>
      </c>
      <c r="B4864" s="6">
        <v>24643922</v>
      </c>
      <c r="C4864" s="27">
        <v>24643922</v>
      </c>
      <c r="D4864" s="6">
        <v>2286327.2104503489</v>
      </c>
      <c r="E4864" s="6">
        <v>669329</v>
      </c>
      <c r="F4864" s="6">
        <f t="shared" si="4030"/>
        <v>27599578.210450348</v>
      </c>
      <c r="G4864" s="6">
        <f t="shared" si="4031"/>
        <v>27599578.210450348</v>
      </c>
      <c r="H4864" s="6"/>
      <c r="I4864" s="6">
        <f t="shared" si="4038"/>
        <v>4540330.8666666662</v>
      </c>
      <c r="J4864" s="6">
        <f t="shared" si="4039"/>
        <v>5318734.4481481481</v>
      </c>
      <c r="K4864" s="6">
        <f t="shared" si="4040"/>
        <v>2293883.2840405051</v>
      </c>
      <c r="L4864" s="6">
        <f t="shared" si="4041"/>
        <v>346539</v>
      </c>
      <c r="M4864" s="6">
        <f t="shared" si="4042"/>
        <v>7180753.1507071713</v>
      </c>
      <c r="N4864" s="6">
        <f t="shared" si="4043"/>
        <v>7959156.7321886532</v>
      </c>
      <c r="Q4864" s="35"/>
    </row>
    <row r="4865" spans="1:17" x14ac:dyDescent="0.2">
      <c r="A4865" s="29">
        <v>44005</v>
      </c>
      <c r="B4865" s="6">
        <v>2569544</v>
      </c>
      <c r="C4865" s="27">
        <v>1788910</v>
      </c>
      <c r="D4865" s="6">
        <v>2256020.4587498959</v>
      </c>
      <c r="E4865" s="6">
        <v>665621</v>
      </c>
      <c r="F4865" s="6">
        <f t="shared" si="4030"/>
        <v>5491185.4587498959</v>
      </c>
      <c r="G4865" s="6">
        <f t="shared" si="4031"/>
        <v>4710551.4587498959</v>
      </c>
      <c r="H4865" s="6"/>
      <c r="I4865" s="6">
        <f t="shared" si="4038"/>
        <v>5195100.8666666662</v>
      </c>
      <c r="J4865" s="6">
        <f t="shared" si="4039"/>
        <v>5947483.3148148153</v>
      </c>
      <c r="K4865" s="6">
        <f t="shared" si="4040"/>
        <v>2325289.7573589808</v>
      </c>
      <c r="L4865" s="6">
        <f t="shared" si="4041"/>
        <v>362971.66666666669</v>
      </c>
      <c r="M4865" s="6">
        <f t="shared" si="4042"/>
        <v>7883362.2906923136</v>
      </c>
      <c r="N4865" s="6">
        <f t="shared" si="4043"/>
        <v>8635744.7388404626</v>
      </c>
      <c r="Q4865" s="35"/>
    </row>
    <row r="4866" spans="1:17" x14ac:dyDescent="0.2">
      <c r="A4866" s="29">
        <v>44006</v>
      </c>
      <c r="B4866" s="6">
        <v>9559358</v>
      </c>
      <c r="C4866" s="27">
        <v>9559358</v>
      </c>
      <c r="D4866" s="6">
        <v>1820792.1948027438</v>
      </c>
      <c r="E4866" s="6">
        <v>966363</v>
      </c>
      <c r="F4866" s="6">
        <f t="shared" si="4030"/>
        <v>12346513.194802744</v>
      </c>
      <c r="G4866" s="6">
        <f t="shared" si="4031"/>
        <v>12346513.194802744</v>
      </c>
      <c r="H4866" s="6"/>
      <c r="I4866" s="6">
        <f t="shared" si="4038"/>
        <v>4744424.333333333</v>
      </c>
      <c r="J4866" s="6">
        <f t="shared" si="4039"/>
        <v>5496806.7814814812</v>
      </c>
      <c r="K4866" s="6">
        <f t="shared" si="4040"/>
        <v>2340622.2608796116</v>
      </c>
      <c r="L4866" s="6">
        <f t="shared" si="4041"/>
        <v>382864.9</v>
      </c>
      <c r="M4866" s="6">
        <f t="shared" si="4042"/>
        <v>7467911.4942129441</v>
      </c>
      <c r="N4866" s="6">
        <f t="shared" si="4043"/>
        <v>8220293.9423610913</v>
      </c>
      <c r="Q4866" s="35"/>
    </row>
    <row r="4867" spans="1:17" x14ac:dyDescent="0.2">
      <c r="A4867" s="29">
        <v>44007</v>
      </c>
      <c r="B4867" s="6">
        <v>13275825</v>
      </c>
      <c r="C4867" s="27">
        <v>13275825</v>
      </c>
      <c r="D4867" s="6">
        <v>2376824.6493376745</v>
      </c>
      <c r="E4867" s="6">
        <v>1065806</v>
      </c>
      <c r="F4867" s="6">
        <f t="shared" si="4030"/>
        <v>16718455.649337675</v>
      </c>
      <c r="G4867" s="6">
        <f t="shared" si="4031"/>
        <v>16718455.649337675</v>
      </c>
      <c r="H4867" s="6"/>
      <c r="I4867" s="6">
        <f t="shared" si="4038"/>
        <v>5720108.0999999996</v>
      </c>
      <c r="J4867" s="6">
        <f t="shared" si="4039"/>
        <v>6472490.5481481487</v>
      </c>
      <c r="K4867" s="6">
        <f t="shared" si="4040"/>
        <v>2332133.7483095704</v>
      </c>
      <c r="L4867" s="6">
        <f t="shared" si="4041"/>
        <v>410347.73333333334</v>
      </c>
      <c r="M4867" s="6">
        <f t="shared" si="4042"/>
        <v>8462589.5816429034</v>
      </c>
      <c r="N4867" s="6">
        <f t="shared" si="4043"/>
        <v>9214972.0297910515</v>
      </c>
      <c r="Q4867" s="35"/>
    </row>
    <row r="4868" spans="1:17" x14ac:dyDescent="0.2">
      <c r="A4868" s="29">
        <v>44008</v>
      </c>
      <c r="B4868" s="6">
        <v>12793386</v>
      </c>
      <c r="C4868" s="27">
        <v>12791904</v>
      </c>
      <c r="D4868" s="6">
        <v>1485256.7004982224</v>
      </c>
      <c r="E4868" s="6">
        <v>938353</v>
      </c>
      <c r="F4868" s="6">
        <f t="shared" si="4030"/>
        <v>15216995.700498223</v>
      </c>
      <c r="G4868" s="6">
        <f t="shared" si="4031"/>
        <v>15215513.700498223</v>
      </c>
      <c r="H4868" s="6"/>
      <c r="I4868" s="6">
        <f t="shared" si="4038"/>
        <v>6782126.2000000002</v>
      </c>
      <c r="J4868" s="6">
        <f t="shared" si="4039"/>
        <v>6608540.7148148147</v>
      </c>
      <c r="K4868" s="6">
        <f t="shared" si="4040"/>
        <v>2305725.6131139644</v>
      </c>
      <c r="L4868" s="6">
        <f t="shared" si="4041"/>
        <v>432475.86666666664</v>
      </c>
      <c r="M4868" s="6">
        <f t="shared" si="4042"/>
        <v>9520327.6797806304</v>
      </c>
      <c r="N4868" s="6">
        <f t="shared" si="4043"/>
        <v>9346742.1945954449</v>
      </c>
      <c r="Q4868" s="35"/>
    </row>
    <row r="4869" spans="1:17" x14ac:dyDescent="0.2">
      <c r="A4869" s="29">
        <v>44009</v>
      </c>
      <c r="B4869" s="6">
        <v>-21086583</v>
      </c>
      <c r="C4869" s="27">
        <v>-11744084</v>
      </c>
      <c r="D4869" s="6">
        <v>2188041.0902527417</v>
      </c>
      <c r="E4869" s="6">
        <v>975475</v>
      </c>
      <c r="F4869" s="6">
        <f t="shared" si="4030"/>
        <v>-17923066.909747258</v>
      </c>
      <c r="G4869" s="6">
        <f t="shared" si="4031"/>
        <v>-8580567.9097472578</v>
      </c>
      <c r="H4869" s="6"/>
      <c r="I4869" s="6">
        <f t="shared" si="4038"/>
        <v>4875494.7</v>
      </c>
      <c r="J4869" s="6">
        <f t="shared" si="4039"/>
        <v>5013325.8481481485</v>
      </c>
      <c r="K4869" s="6">
        <f t="shared" si="4040"/>
        <v>2298824.6391397403</v>
      </c>
      <c r="L4869" s="6">
        <f t="shared" si="4041"/>
        <v>452417.53333333333</v>
      </c>
      <c r="M4869" s="6">
        <f t="shared" si="4042"/>
        <v>7626736.8724730732</v>
      </c>
      <c r="N4869" s="6">
        <f t="shared" si="4043"/>
        <v>7764568.0206212206</v>
      </c>
      <c r="Q4869" s="35"/>
    </row>
    <row r="4870" spans="1:17" x14ac:dyDescent="0.2">
      <c r="A4870" s="29">
        <v>44010</v>
      </c>
      <c r="B4870" s="6">
        <v>8141536</v>
      </c>
      <c r="C4870" s="27">
        <v>8141536</v>
      </c>
      <c r="D4870" s="6">
        <v>2653004.8801297778</v>
      </c>
      <c r="E4870" s="6">
        <v>604586</v>
      </c>
      <c r="F4870" s="6">
        <f t="shared" si="4030"/>
        <v>11399126.880129777</v>
      </c>
      <c r="G4870" s="6">
        <f t="shared" si="4031"/>
        <v>11399126.880129777</v>
      </c>
      <c r="H4870" s="6"/>
      <c r="I4870" s="6">
        <f t="shared" si="4038"/>
        <v>4850412.8666666662</v>
      </c>
      <c r="J4870" s="6">
        <f t="shared" si="4039"/>
        <v>4988244.0148148146</v>
      </c>
      <c r="K4870" s="6">
        <f t="shared" si="4040"/>
        <v>2297909.0779714109</v>
      </c>
      <c r="L4870" s="6">
        <f t="shared" si="4041"/>
        <v>457091.76666666666</v>
      </c>
      <c r="M4870" s="6">
        <f t="shared" si="4042"/>
        <v>7605413.7113047428</v>
      </c>
      <c r="N4870" s="6">
        <f t="shared" si="4043"/>
        <v>7743244.8594528921</v>
      </c>
      <c r="Q4870" s="35"/>
    </row>
    <row r="4871" spans="1:17" x14ac:dyDescent="0.2">
      <c r="A4871" s="29">
        <v>44011</v>
      </c>
      <c r="B4871" s="6">
        <v>6216547</v>
      </c>
      <c r="C4871" s="27">
        <v>6216547</v>
      </c>
      <c r="D4871" s="6">
        <v>2658987.3518271772</v>
      </c>
      <c r="E4871" s="6">
        <v>468963</v>
      </c>
      <c r="F4871" s="6">
        <f t="shared" si="4030"/>
        <v>9344497.3518271782</v>
      </c>
      <c r="G4871" s="6">
        <f t="shared" si="4031"/>
        <v>9344497.3518271782</v>
      </c>
      <c r="H4871" s="6"/>
      <c r="I4871" s="6">
        <f t="shared" si="4038"/>
        <v>5259726.833333333</v>
      </c>
      <c r="J4871" s="6">
        <f t="shared" si="4039"/>
        <v>5396557.9814814813</v>
      </c>
      <c r="K4871" s="6">
        <f t="shared" si="4040"/>
        <v>2293668.4917525854</v>
      </c>
      <c r="L4871" s="6">
        <f t="shared" si="4041"/>
        <v>463610.26666666666</v>
      </c>
      <c r="M4871" s="6">
        <f t="shared" si="4042"/>
        <v>8017005.591752585</v>
      </c>
      <c r="N4871" s="6">
        <f t="shared" si="4043"/>
        <v>8153836.7399007324</v>
      </c>
      <c r="Q4871" s="35"/>
    </row>
    <row r="4872" spans="1:17" x14ac:dyDescent="0.2">
      <c r="A4872" s="29">
        <v>44012</v>
      </c>
      <c r="B4872" s="6">
        <v>9124090</v>
      </c>
      <c r="C4872" s="27">
        <v>9124090</v>
      </c>
      <c r="D4872" s="6">
        <v>2631540.1820031628</v>
      </c>
      <c r="E4872" s="6">
        <v>208325</v>
      </c>
      <c r="F4872" s="6">
        <f t="shared" si="4030"/>
        <v>11963955.182003163</v>
      </c>
      <c r="G4872" s="6">
        <f t="shared" si="4031"/>
        <v>11963955.182003163</v>
      </c>
      <c r="H4872" s="6"/>
      <c r="I4872" s="6">
        <f t="shared" si="4038"/>
        <v>5552244.4333333336</v>
      </c>
      <c r="J4872" s="6">
        <f t="shared" si="4039"/>
        <v>5689075.5814814819</v>
      </c>
      <c r="K4872" s="6">
        <f t="shared" si="4040"/>
        <v>2280591.6542732422</v>
      </c>
      <c r="L4872" s="6">
        <f t="shared" si="4041"/>
        <v>455591.76666666666</v>
      </c>
      <c r="M4872" s="6">
        <f t="shared" si="4042"/>
        <v>8288427.8542732429</v>
      </c>
      <c r="N4872" s="6">
        <f t="shared" si="4043"/>
        <v>8425259.0024213903</v>
      </c>
      <c r="Q4872" s="35"/>
    </row>
    <row r="4873" spans="1:17" x14ac:dyDescent="0.2">
      <c r="A4873" s="19">
        <v>44013</v>
      </c>
      <c r="B4873" s="20">
        <v>1993990</v>
      </c>
      <c r="C4873" s="20">
        <v>1993990</v>
      </c>
      <c r="D4873" s="20">
        <v>2784747.5901131616</v>
      </c>
      <c r="E4873" s="20">
        <v>837786</v>
      </c>
      <c r="F4873" s="20">
        <f t="shared" ref="F4873:F4934" si="4044">SUM(B4873+D4873+E4873)</f>
        <v>5616523.5901131611</v>
      </c>
      <c r="G4873" s="20">
        <f t="shared" ref="G4873:G4903" si="4045">SUM(C4873:E4873)</f>
        <v>5616523.5901131611</v>
      </c>
      <c r="H4873" s="20"/>
      <c r="I4873" s="20">
        <f t="shared" ref="I4873:I4903" si="4046">AVERAGE(B4844:B4873)</f>
        <v>5412875.666666667</v>
      </c>
      <c r="J4873" s="20">
        <f t="shared" ref="J4873:J4903" si="4047">AVERAGE(C4844:C4873)</f>
        <v>5543896.6814814815</v>
      </c>
      <c r="K4873" s="20">
        <f t="shared" ref="K4873:K4903" si="4048">AVERAGE(D4844:D4873)</f>
        <v>2282220.5512428144</v>
      </c>
      <c r="L4873" s="20">
        <f t="shared" ref="L4873:L4903" si="4049">AVERAGE(E4844:E4873)</f>
        <v>459738.5</v>
      </c>
      <c r="M4873" s="20">
        <f t="shared" ref="M4873:M4903" si="4050">AVERAGE(F4844:F4873)</f>
        <v>8154834.7179094804</v>
      </c>
      <c r="N4873" s="20">
        <f t="shared" ref="N4873:N4903" si="4051">AVERAGE(G4844:G4873)</f>
        <v>8285855.7327242959</v>
      </c>
      <c r="Q4873" s="35"/>
    </row>
    <row r="4874" spans="1:17" x14ac:dyDescent="0.2">
      <c r="A4874" s="29">
        <v>44014</v>
      </c>
      <c r="B4874" s="6">
        <v>-1041313</v>
      </c>
      <c r="C4874" s="27">
        <v>-6185448.0529628024</v>
      </c>
      <c r="D4874" s="6">
        <v>2774369.4087722329</v>
      </c>
      <c r="E4874" s="6">
        <v>318223</v>
      </c>
      <c r="F4874" s="6">
        <f t="shared" si="4044"/>
        <v>2051279.4087722329</v>
      </c>
      <c r="G4874" s="6">
        <f t="shared" si="4045"/>
        <v>-3092855.6441905694</v>
      </c>
      <c r="H4874" s="6"/>
      <c r="I4874" s="6">
        <f t="shared" si="4046"/>
        <v>4836292.833333333</v>
      </c>
      <c r="J4874" s="6">
        <f t="shared" si="4047"/>
        <v>4763659.8130493881</v>
      </c>
      <c r="K4874" s="6">
        <f t="shared" si="4048"/>
        <v>2282909.2506583314</v>
      </c>
      <c r="L4874" s="6">
        <f t="shared" si="4049"/>
        <v>476930.23333333334</v>
      </c>
      <c r="M4874" s="6">
        <f t="shared" si="4050"/>
        <v>7596132.3173249969</v>
      </c>
      <c r="N4874" s="6">
        <f t="shared" si="4051"/>
        <v>7523499.297041053</v>
      </c>
      <c r="Q4874" s="35"/>
    </row>
    <row r="4875" spans="1:17" x14ac:dyDescent="0.2">
      <c r="A4875" s="29">
        <v>44015</v>
      </c>
      <c r="B4875" s="6">
        <v>3189753</v>
      </c>
      <c r="C4875" s="27">
        <v>3189753</v>
      </c>
      <c r="D4875" s="6">
        <v>2794008.1456106328</v>
      </c>
      <c r="E4875" s="6">
        <v>1028114</v>
      </c>
      <c r="F4875" s="6">
        <f t="shared" si="4044"/>
        <v>7011875.1456106324</v>
      </c>
      <c r="G4875" s="6">
        <f t="shared" si="4045"/>
        <v>7011875.1456106324</v>
      </c>
      <c r="H4875" s="6"/>
      <c r="I4875" s="6">
        <f t="shared" si="4046"/>
        <v>5554436.4666666668</v>
      </c>
      <c r="J4875" s="6">
        <f t="shared" si="4047"/>
        <v>5474888.8797160545</v>
      </c>
      <c r="K4875" s="6">
        <f t="shared" si="4048"/>
        <v>2279654.0236513093</v>
      </c>
      <c r="L4875" s="6">
        <f t="shared" si="4049"/>
        <v>506378.93333333335</v>
      </c>
      <c r="M4875" s="6">
        <f t="shared" si="4050"/>
        <v>8340469.4236513088</v>
      </c>
      <c r="N4875" s="6">
        <f t="shared" si="4051"/>
        <v>8260921.8367006974</v>
      </c>
      <c r="Q4875" s="35"/>
    </row>
    <row r="4876" spans="1:17" x14ac:dyDescent="0.2">
      <c r="A4876" s="29">
        <v>44016</v>
      </c>
      <c r="B4876" s="6">
        <v>13440138</v>
      </c>
      <c r="C4876" s="27">
        <v>13440138</v>
      </c>
      <c r="D4876" s="6">
        <v>2602444.7055409374</v>
      </c>
      <c r="E4876" s="6">
        <v>1868310</v>
      </c>
      <c r="F4876" s="6">
        <f t="shared" si="4044"/>
        <v>17910892.705540936</v>
      </c>
      <c r="G4876" s="6">
        <f t="shared" si="4045"/>
        <v>17910892.705540936</v>
      </c>
      <c r="H4876" s="6"/>
      <c r="I4876" s="6">
        <f t="shared" si="4046"/>
        <v>6007896.9000000004</v>
      </c>
      <c r="J4876" s="6">
        <f t="shared" si="4047"/>
        <v>5928349.3130493881</v>
      </c>
      <c r="K4876" s="6">
        <f t="shared" si="4048"/>
        <v>2269005.1143294736</v>
      </c>
      <c r="L4876" s="6">
        <f t="shared" si="4049"/>
        <v>567256.1</v>
      </c>
      <c r="M4876" s="6">
        <f t="shared" si="4050"/>
        <v>8844158.114329474</v>
      </c>
      <c r="N4876" s="6">
        <f t="shared" si="4051"/>
        <v>8764610.5273788609</v>
      </c>
      <c r="Q4876" s="35"/>
    </row>
    <row r="4877" spans="1:17" x14ac:dyDescent="0.2">
      <c r="A4877" s="29">
        <v>44017</v>
      </c>
      <c r="B4877" s="6">
        <v>-15003685</v>
      </c>
      <c r="C4877" s="27">
        <v>-15003685</v>
      </c>
      <c r="D4877" s="6">
        <v>2603264.2868688516</v>
      </c>
      <c r="E4877" s="6">
        <v>1910546</v>
      </c>
      <c r="F4877" s="6">
        <f t="shared" si="4044"/>
        <v>-10489874.713131148</v>
      </c>
      <c r="G4877" s="6">
        <f t="shared" si="4045"/>
        <v>-10489874.713131148</v>
      </c>
      <c r="H4877" s="6"/>
      <c r="I4877" s="6">
        <f t="shared" si="4046"/>
        <v>5633769.5666666664</v>
      </c>
      <c r="J4877" s="6">
        <f t="shared" si="4047"/>
        <v>5554221.9797160542</v>
      </c>
      <c r="K4877" s="6">
        <f t="shared" si="4048"/>
        <v>2267712.8763785041</v>
      </c>
      <c r="L4877" s="6">
        <f t="shared" si="4049"/>
        <v>622365.66666666663</v>
      </c>
      <c r="M4877" s="6">
        <f t="shared" si="4050"/>
        <v>8523848.109711837</v>
      </c>
      <c r="N4877" s="6">
        <f t="shared" si="4051"/>
        <v>8444300.5227612238</v>
      </c>
      <c r="Q4877" s="35"/>
    </row>
    <row r="4878" spans="1:17" x14ac:dyDescent="0.2">
      <c r="A4878" s="29">
        <v>44018</v>
      </c>
      <c r="B4878" s="6">
        <v>-295064</v>
      </c>
      <c r="C4878" s="27">
        <v>-295064</v>
      </c>
      <c r="D4878" s="6">
        <v>2662153.5279816096</v>
      </c>
      <c r="E4878" s="6">
        <v>2679490</v>
      </c>
      <c r="F4878" s="6">
        <f t="shared" si="4044"/>
        <v>5046579.5279816091</v>
      </c>
      <c r="G4878" s="6">
        <f t="shared" si="4045"/>
        <v>5046579.5279816091</v>
      </c>
      <c r="H4878" s="6"/>
      <c r="I4878" s="6">
        <f t="shared" si="4046"/>
        <v>5681764.5666666664</v>
      </c>
      <c r="J4878" s="6">
        <f t="shared" si="4047"/>
        <v>5602216.9797160542</v>
      </c>
      <c r="K4878" s="6">
        <f t="shared" si="4048"/>
        <v>2269574.8707842678</v>
      </c>
      <c r="L4878" s="6">
        <f t="shared" si="4049"/>
        <v>705481.96666666667</v>
      </c>
      <c r="M4878" s="6">
        <f t="shared" si="4050"/>
        <v>8656821.404117601</v>
      </c>
      <c r="N4878" s="6">
        <f t="shared" si="4051"/>
        <v>8577273.8171669878</v>
      </c>
      <c r="Q4878" s="35"/>
    </row>
    <row r="4879" spans="1:17" x14ac:dyDescent="0.2">
      <c r="A4879" s="29">
        <v>44019</v>
      </c>
      <c r="B4879" s="6">
        <v>13698913</v>
      </c>
      <c r="C4879" s="27">
        <v>13863082.732594609</v>
      </c>
      <c r="D4879" s="6">
        <v>2622003.1215905235</v>
      </c>
      <c r="E4879" s="6">
        <v>1229091</v>
      </c>
      <c r="F4879" s="6">
        <f t="shared" si="4044"/>
        <v>17550007.121590525</v>
      </c>
      <c r="G4879" s="6">
        <f t="shared" si="4045"/>
        <v>17714176.854185134</v>
      </c>
      <c r="H4879" s="6"/>
      <c r="I4879" s="6">
        <f t="shared" si="4046"/>
        <v>5646469.2333333334</v>
      </c>
      <c r="J4879" s="6">
        <f t="shared" si="4047"/>
        <v>5572393.9708025418</v>
      </c>
      <c r="K4879" s="6">
        <f t="shared" si="4048"/>
        <v>2284672.8771445556</v>
      </c>
      <c r="L4879" s="6">
        <f t="shared" si="4049"/>
        <v>730675.76666666672</v>
      </c>
      <c r="M4879" s="6">
        <f t="shared" si="4050"/>
        <v>8661817.8771445565</v>
      </c>
      <c r="N4879" s="6">
        <f t="shared" si="4051"/>
        <v>8587742.614613764</v>
      </c>
      <c r="Q4879" s="35"/>
    </row>
    <row r="4880" spans="1:17" x14ac:dyDescent="0.2">
      <c r="A4880" s="29">
        <v>44020</v>
      </c>
      <c r="B4880" s="6">
        <v>16324343</v>
      </c>
      <c r="C4880" s="27">
        <v>17732912.65472313</v>
      </c>
      <c r="D4880" s="6">
        <v>2856012.4376358259</v>
      </c>
      <c r="E4880" s="6">
        <v>712731</v>
      </c>
      <c r="F4880" s="6">
        <f t="shared" si="4044"/>
        <v>19893086.437635824</v>
      </c>
      <c r="G4880" s="6">
        <f t="shared" si="4045"/>
        <v>21301656.092358954</v>
      </c>
      <c r="H4880" s="6"/>
      <c r="I4880" s="6">
        <f t="shared" si="4046"/>
        <v>5608749.5666666664</v>
      </c>
      <c r="J4880" s="6">
        <f t="shared" si="4047"/>
        <v>5695704.4111451646</v>
      </c>
      <c r="K4880" s="6">
        <f t="shared" si="4048"/>
        <v>2280995.0156322001</v>
      </c>
      <c r="L4880" s="6">
        <f t="shared" si="4049"/>
        <v>759190.7</v>
      </c>
      <c r="M4880" s="6">
        <f t="shared" si="4050"/>
        <v>8648935.2822988648</v>
      </c>
      <c r="N4880" s="6">
        <f t="shared" si="4051"/>
        <v>8735890.1267773621</v>
      </c>
      <c r="Q4880" s="35"/>
    </row>
    <row r="4881" spans="1:17" x14ac:dyDescent="0.2">
      <c r="A4881" s="29">
        <v>44021</v>
      </c>
      <c r="B4881" s="6">
        <v>8893834</v>
      </c>
      <c r="C4881" s="27">
        <v>9850710.3473565951</v>
      </c>
      <c r="D4881" s="6">
        <v>2667100.365923394</v>
      </c>
      <c r="E4881" s="6">
        <v>701469</v>
      </c>
      <c r="F4881" s="6">
        <f t="shared" si="4044"/>
        <v>12262403.365923394</v>
      </c>
      <c r="G4881" s="6">
        <f t="shared" si="4045"/>
        <v>13219279.713279989</v>
      </c>
      <c r="H4881" s="6"/>
      <c r="I4881" s="6">
        <f t="shared" si="4046"/>
        <v>5801291.666666667</v>
      </c>
      <c r="J4881" s="6">
        <f t="shared" si="4047"/>
        <v>5920142.3893903838</v>
      </c>
      <c r="K4881" s="6">
        <f t="shared" si="4048"/>
        <v>2242054.4411251768</v>
      </c>
      <c r="L4881" s="6">
        <f t="shared" si="4049"/>
        <v>767979.93333333335</v>
      </c>
      <c r="M4881" s="6">
        <f t="shared" si="4050"/>
        <v>8811326.0411251765</v>
      </c>
      <c r="N4881" s="6">
        <f t="shared" si="4051"/>
        <v>8930176.7638488933</v>
      </c>
      <c r="Q4881" s="35"/>
    </row>
    <row r="4882" spans="1:17" x14ac:dyDescent="0.2">
      <c r="A4882" s="29">
        <v>44022</v>
      </c>
      <c r="B4882" s="6">
        <v>-971361</v>
      </c>
      <c r="C4882" s="27">
        <v>-493247.64435658604</v>
      </c>
      <c r="D4882" s="6">
        <v>1985586.5674544906</v>
      </c>
      <c r="E4882" s="6">
        <v>1102934</v>
      </c>
      <c r="F4882" s="6">
        <f t="shared" si="4044"/>
        <v>2117159.5674544908</v>
      </c>
      <c r="G4882" s="6">
        <f t="shared" si="4045"/>
        <v>2595272.9230979048</v>
      </c>
      <c r="H4882" s="6"/>
      <c r="I4882" s="6">
        <f t="shared" si="4046"/>
        <v>6467985.4666666668</v>
      </c>
      <c r="J4882" s="6">
        <f t="shared" si="4047"/>
        <v>6683370.8679118315</v>
      </c>
      <c r="K4882" s="6">
        <f t="shared" si="4048"/>
        <v>2254697.2520680367</v>
      </c>
      <c r="L4882" s="6">
        <f t="shared" si="4049"/>
        <v>787650.46666666667</v>
      </c>
      <c r="M4882" s="6">
        <f t="shared" si="4050"/>
        <v>9510333.1854013707</v>
      </c>
      <c r="N4882" s="6">
        <f t="shared" si="4051"/>
        <v>9725718.5866465326</v>
      </c>
      <c r="Q4882" s="35"/>
    </row>
    <row r="4883" spans="1:17" x14ac:dyDescent="0.2">
      <c r="A4883" s="29">
        <v>44023</v>
      </c>
      <c r="B4883" s="6">
        <v>-8297661</v>
      </c>
      <c r="C4883" s="27">
        <v>-8297661</v>
      </c>
      <c r="D4883" s="6">
        <v>2395072.7925073607</v>
      </c>
      <c r="E4883" s="6">
        <v>960404</v>
      </c>
      <c r="F4883" s="6">
        <f t="shared" si="4044"/>
        <v>-4942184.2074926393</v>
      </c>
      <c r="G4883" s="6">
        <f t="shared" si="4045"/>
        <v>-4942184.2074926393</v>
      </c>
      <c r="H4883" s="6"/>
      <c r="I4883" s="6">
        <f t="shared" si="4046"/>
        <v>5358901.0333333332</v>
      </c>
      <c r="J4883" s="6">
        <f t="shared" si="4047"/>
        <v>5580184.0012451652</v>
      </c>
      <c r="K4883" s="6">
        <f t="shared" si="4048"/>
        <v>2258352.2961857612</v>
      </c>
      <c r="L4883" s="6">
        <f t="shared" si="4049"/>
        <v>795602.4</v>
      </c>
      <c r="M4883" s="6">
        <f t="shared" si="4050"/>
        <v>8412855.7295190934</v>
      </c>
      <c r="N4883" s="6">
        <f t="shared" si="4051"/>
        <v>8634138.6974309254</v>
      </c>
      <c r="Q4883" s="35"/>
    </row>
    <row r="4884" spans="1:17" x14ac:dyDescent="0.2">
      <c r="A4884" s="29">
        <v>44024</v>
      </c>
      <c r="B4884" s="6">
        <v>19637450</v>
      </c>
      <c r="C4884" s="27">
        <v>19637450</v>
      </c>
      <c r="D4884" s="6">
        <v>2724492.4320301958</v>
      </c>
      <c r="E4884" s="6">
        <v>1310271</v>
      </c>
      <c r="F4884" s="6">
        <f t="shared" si="4044"/>
        <v>23672213.432030197</v>
      </c>
      <c r="G4884" s="6">
        <f t="shared" si="4045"/>
        <v>23672213.432030197</v>
      </c>
      <c r="H4884" s="6"/>
      <c r="I4884" s="6">
        <f t="shared" si="4046"/>
        <v>5464999.9000000004</v>
      </c>
      <c r="J4884" s="6">
        <f t="shared" si="4047"/>
        <v>5686282.8679118315</v>
      </c>
      <c r="K4884" s="6">
        <f t="shared" si="4048"/>
        <v>2309249.999544546</v>
      </c>
      <c r="L4884" s="6">
        <f t="shared" si="4049"/>
        <v>823157.93333333335</v>
      </c>
      <c r="M4884" s="6">
        <f t="shared" si="4050"/>
        <v>8597407.83287788</v>
      </c>
      <c r="N4884" s="6">
        <f t="shared" si="4051"/>
        <v>8818690.8007897101</v>
      </c>
      <c r="Q4884" s="35"/>
    </row>
    <row r="4885" spans="1:17" x14ac:dyDescent="0.2">
      <c r="A4885" s="29">
        <v>44025</v>
      </c>
      <c r="B4885" s="6">
        <v>3185528</v>
      </c>
      <c r="C4885" s="27">
        <v>3185528</v>
      </c>
      <c r="D4885" s="6">
        <v>2993899.3822507416</v>
      </c>
      <c r="E4885" s="6">
        <v>1098312</v>
      </c>
      <c r="F4885" s="6">
        <f t="shared" si="4044"/>
        <v>7277739.3822507411</v>
      </c>
      <c r="G4885" s="6">
        <f t="shared" si="4045"/>
        <v>7277739.3822507411</v>
      </c>
      <c r="H4885" s="6"/>
      <c r="I4885" s="6">
        <f t="shared" si="4046"/>
        <v>5377036.333333333</v>
      </c>
      <c r="J4885" s="6">
        <f t="shared" si="4047"/>
        <v>5598319.3012451651</v>
      </c>
      <c r="K4885" s="6">
        <f t="shared" si="4048"/>
        <v>2349122.9420758043</v>
      </c>
      <c r="L4885" s="6">
        <f t="shared" si="4049"/>
        <v>842431.6333333333</v>
      </c>
      <c r="M4885" s="6">
        <f t="shared" si="4050"/>
        <v>8568590.9087424707</v>
      </c>
      <c r="N4885" s="6">
        <f t="shared" si="4051"/>
        <v>8789873.8766543008</v>
      </c>
      <c r="Q4885" s="35"/>
    </row>
    <row r="4886" spans="1:17" x14ac:dyDescent="0.2">
      <c r="A4886" s="29">
        <v>44026</v>
      </c>
      <c r="B4886" s="6">
        <v>-472813</v>
      </c>
      <c r="C4886" s="27">
        <v>-959120.59638056159</v>
      </c>
      <c r="D4886" s="6">
        <v>3193308.1027546837</v>
      </c>
      <c r="E4886" s="6">
        <v>318150</v>
      </c>
      <c r="F4886" s="6">
        <f t="shared" si="4044"/>
        <v>3038645.1027546837</v>
      </c>
      <c r="G4886" s="6">
        <f t="shared" si="4045"/>
        <v>2552337.5063741221</v>
      </c>
      <c r="H4886" s="6"/>
      <c r="I4886" s="6">
        <f t="shared" si="4046"/>
        <v>5321165.8666666662</v>
      </c>
      <c r="J4886" s="6">
        <f t="shared" si="4047"/>
        <v>5526238.5813658126</v>
      </c>
      <c r="K4886" s="6">
        <f t="shared" si="4048"/>
        <v>2376335.9844973776</v>
      </c>
      <c r="L4886" s="6">
        <f t="shared" si="4049"/>
        <v>823530.9</v>
      </c>
      <c r="M4886" s="6">
        <f t="shared" si="4050"/>
        <v>8521032.7511640433</v>
      </c>
      <c r="N4886" s="6">
        <f t="shared" si="4051"/>
        <v>8726105.4658631906</v>
      </c>
      <c r="Q4886" s="35"/>
    </row>
    <row r="4887" spans="1:17" x14ac:dyDescent="0.2">
      <c r="A4887" s="29">
        <v>44027</v>
      </c>
      <c r="B4887" s="6">
        <v>7681820</v>
      </c>
      <c r="C4887" s="27">
        <v>8552617.650439173</v>
      </c>
      <c r="D4887" s="6">
        <v>2816276.538194689</v>
      </c>
      <c r="E4887" s="6">
        <v>320457</v>
      </c>
      <c r="F4887" s="6">
        <f t="shared" si="4044"/>
        <v>10818553.53819469</v>
      </c>
      <c r="G4887" s="6">
        <f t="shared" si="4045"/>
        <v>11689351.188633863</v>
      </c>
      <c r="H4887" s="6"/>
      <c r="I4887" s="6">
        <f t="shared" si="4046"/>
        <v>5373994.4666666668</v>
      </c>
      <c r="J4887" s="6">
        <f t="shared" si="4047"/>
        <v>5600943.3697137851</v>
      </c>
      <c r="K4887" s="6">
        <f t="shared" si="4048"/>
        <v>2396849.264236398</v>
      </c>
      <c r="L4887" s="6">
        <f t="shared" si="4049"/>
        <v>820227.66666666663</v>
      </c>
      <c r="M4887" s="6">
        <f t="shared" si="4050"/>
        <v>8591071.3975697327</v>
      </c>
      <c r="N4887" s="6">
        <f t="shared" si="4051"/>
        <v>8818020.3006168492</v>
      </c>
      <c r="Q4887" s="35"/>
    </row>
    <row r="4888" spans="1:17" x14ac:dyDescent="0.2">
      <c r="A4888" s="29">
        <v>44028</v>
      </c>
      <c r="B4888" s="6">
        <v>-24378541</v>
      </c>
      <c r="C4888" s="27">
        <v>-23729229</v>
      </c>
      <c r="D4888" s="6">
        <v>2761062.2574376226</v>
      </c>
      <c r="E4888" s="6">
        <v>334011</v>
      </c>
      <c r="F4888" s="6">
        <f t="shared" si="4044"/>
        <v>-21283467.742562376</v>
      </c>
      <c r="G4888" s="6">
        <f t="shared" si="4045"/>
        <v>-20634155.742562376</v>
      </c>
      <c r="H4888" s="6"/>
      <c r="I4888" s="6">
        <f t="shared" si="4046"/>
        <v>4183989.1666666665</v>
      </c>
      <c r="J4888" s="6">
        <f t="shared" si="4047"/>
        <v>4432581.8030471187</v>
      </c>
      <c r="K4888" s="6">
        <f t="shared" si="4048"/>
        <v>2439000.7303588418</v>
      </c>
      <c r="L4888" s="6">
        <f t="shared" si="4049"/>
        <v>819561.06666666665</v>
      </c>
      <c r="M4888" s="6">
        <f t="shared" si="4050"/>
        <v>7442550.9636921752</v>
      </c>
      <c r="N4888" s="6">
        <f t="shared" si="4051"/>
        <v>7691143.6000726251</v>
      </c>
      <c r="Q4888" s="35"/>
    </row>
    <row r="4889" spans="1:17" x14ac:dyDescent="0.2">
      <c r="A4889" s="29">
        <v>44029</v>
      </c>
      <c r="B4889" s="6">
        <v>22206055</v>
      </c>
      <c r="C4889" s="27">
        <v>23065160.016499616</v>
      </c>
      <c r="D4889" s="6">
        <v>2041538.0201288862</v>
      </c>
      <c r="E4889" s="6">
        <v>583058</v>
      </c>
      <c r="F4889" s="6">
        <f t="shared" si="4044"/>
        <v>24830651.020128887</v>
      </c>
      <c r="G4889" s="6">
        <f t="shared" si="4045"/>
        <v>25689756.036628503</v>
      </c>
      <c r="H4889" s="6"/>
      <c r="I4889" s="6">
        <f t="shared" si="4046"/>
        <v>4638598.3</v>
      </c>
      <c r="J4889" s="6">
        <f t="shared" si="4047"/>
        <v>4915827.7702637725</v>
      </c>
      <c r="K4889" s="6">
        <f t="shared" si="4048"/>
        <v>2448083.1287586568</v>
      </c>
      <c r="L4889" s="6">
        <f t="shared" si="4049"/>
        <v>836761.76666666672</v>
      </c>
      <c r="M4889" s="6">
        <f t="shared" si="4050"/>
        <v>7923443.1954253232</v>
      </c>
      <c r="N4889" s="6">
        <f t="shared" si="4051"/>
        <v>8200672.6656890968</v>
      </c>
      <c r="Q4889" s="35"/>
    </row>
    <row r="4890" spans="1:17" x14ac:dyDescent="0.2">
      <c r="A4890" s="29">
        <v>44030</v>
      </c>
      <c r="B4890" s="6">
        <v>3074189</v>
      </c>
      <c r="C4890" s="27">
        <v>3553856</v>
      </c>
      <c r="D4890" s="6">
        <v>2797309.8970234813</v>
      </c>
      <c r="E4890" s="6">
        <v>499692</v>
      </c>
      <c r="F4890" s="6">
        <f t="shared" si="4044"/>
        <v>6371190.8970234813</v>
      </c>
      <c r="G4890" s="6">
        <f t="shared" si="4045"/>
        <v>6850857.8970234813</v>
      </c>
      <c r="H4890" s="6"/>
      <c r="I4890" s="6">
        <f t="shared" si="4046"/>
        <v>4451731.3666666662</v>
      </c>
      <c r="J4890" s="6">
        <f t="shared" si="4047"/>
        <v>4744949.7369304392</v>
      </c>
      <c r="K4890" s="6">
        <f t="shared" si="4048"/>
        <v>2468714.4771282356</v>
      </c>
      <c r="L4890" s="6">
        <f t="shared" si="4049"/>
        <v>857954.23333333328</v>
      </c>
      <c r="M4890" s="6">
        <f t="shared" si="4050"/>
        <v>7778400.0771282343</v>
      </c>
      <c r="N4890" s="6">
        <f t="shared" si="4051"/>
        <v>8071618.4473920073</v>
      </c>
      <c r="Q4890" s="35"/>
    </row>
    <row r="4891" spans="1:17" x14ac:dyDescent="0.2">
      <c r="A4891" s="29">
        <v>44031</v>
      </c>
      <c r="B4891" s="6">
        <v>596590</v>
      </c>
      <c r="C4891" s="27">
        <v>596590</v>
      </c>
      <c r="D4891" s="6">
        <v>2796796.7889407687</v>
      </c>
      <c r="E4891" s="6">
        <v>240113</v>
      </c>
      <c r="F4891" s="6">
        <f t="shared" si="4044"/>
        <v>3633499.7889407687</v>
      </c>
      <c r="G4891" s="6">
        <f t="shared" si="4045"/>
        <v>3633499.7889407687</v>
      </c>
      <c r="H4891" s="6"/>
      <c r="I4891" s="6">
        <f t="shared" si="4046"/>
        <v>3909280.9333333331</v>
      </c>
      <c r="J4891" s="6">
        <f t="shared" si="4047"/>
        <v>4202499.3035971057</v>
      </c>
      <c r="K4891" s="6">
        <f t="shared" si="4048"/>
        <v>2515339.2055488387</v>
      </c>
      <c r="L4891" s="6">
        <f t="shared" si="4049"/>
        <v>861422.06666666665</v>
      </c>
      <c r="M4891" s="6">
        <f t="shared" si="4050"/>
        <v>7286042.2055488387</v>
      </c>
      <c r="N4891" s="6">
        <f t="shared" si="4051"/>
        <v>7579260.5758126117</v>
      </c>
      <c r="Q4891" s="35"/>
    </row>
    <row r="4892" spans="1:17" x14ac:dyDescent="0.2">
      <c r="A4892" s="29">
        <v>44032</v>
      </c>
      <c r="B4892" s="6">
        <v>6965475</v>
      </c>
      <c r="C4892" s="27">
        <v>6965475</v>
      </c>
      <c r="D4892" s="6">
        <v>2745403.0170230446</v>
      </c>
      <c r="E4892" s="6">
        <v>915437</v>
      </c>
      <c r="F4892" s="6">
        <f t="shared" si="4044"/>
        <v>10626315.017023046</v>
      </c>
      <c r="G4892" s="6">
        <f t="shared" si="4045"/>
        <v>10626315.017023046</v>
      </c>
      <c r="H4892" s="6"/>
      <c r="I4892" s="6">
        <f t="shared" si="4046"/>
        <v>4039088.7</v>
      </c>
      <c r="J4892" s="6">
        <f t="shared" si="4047"/>
        <v>4332307.0702637723</v>
      </c>
      <c r="K4892" s="6">
        <f t="shared" si="4048"/>
        <v>2540655.8104407415</v>
      </c>
      <c r="L4892" s="6">
        <f t="shared" si="4049"/>
        <v>871034.46666666667</v>
      </c>
      <c r="M4892" s="6">
        <f t="shared" si="4050"/>
        <v>7450778.9771074085</v>
      </c>
      <c r="N4892" s="6">
        <f t="shared" si="4051"/>
        <v>7743997.3473711815</v>
      </c>
      <c r="Q4892" s="35"/>
    </row>
    <row r="4893" spans="1:17" x14ac:dyDescent="0.2">
      <c r="A4893" s="29">
        <v>44033</v>
      </c>
      <c r="B4893" s="6">
        <v>12446754</v>
      </c>
      <c r="C4893" s="27">
        <v>15223543</v>
      </c>
      <c r="D4893" s="6">
        <v>2602134.3044063607</v>
      </c>
      <c r="E4893" s="6">
        <v>546810</v>
      </c>
      <c r="F4893" s="6">
        <f t="shared" si="4044"/>
        <v>15595698.30440636</v>
      </c>
      <c r="G4893" s="6">
        <f t="shared" si="4045"/>
        <v>18372487.30440636</v>
      </c>
      <c r="H4893" s="6"/>
      <c r="I4893" s="6">
        <f t="shared" si="4046"/>
        <v>4937067.3</v>
      </c>
      <c r="J4893" s="6">
        <f t="shared" si="4047"/>
        <v>5322845.3035971057</v>
      </c>
      <c r="K4893" s="6">
        <f t="shared" si="4048"/>
        <v>2552525.9469413743</v>
      </c>
      <c r="L4893" s="6">
        <f t="shared" si="4049"/>
        <v>869274.33333333337</v>
      </c>
      <c r="M4893" s="6">
        <f t="shared" si="4050"/>
        <v>8358867.5802747095</v>
      </c>
      <c r="N4893" s="6">
        <f t="shared" si="4051"/>
        <v>8744645.5838718154</v>
      </c>
      <c r="Q4893" s="35"/>
    </row>
    <row r="4894" spans="1:17" x14ac:dyDescent="0.2">
      <c r="A4894" s="29">
        <v>44034</v>
      </c>
      <c r="B4894" s="6">
        <v>12728588</v>
      </c>
      <c r="C4894" s="27">
        <v>12728588</v>
      </c>
      <c r="D4894" s="6">
        <v>2361942.5388660668</v>
      </c>
      <c r="E4894" s="6">
        <v>540487</v>
      </c>
      <c r="F4894" s="6">
        <f t="shared" si="4044"/>
        <v>15631017.538866067</v>
      </c>
      <c r="G4894" s="6">
        <f t="shared" si="4045"/>
        <v>15631017.538866067</v>
      </c>
      <c r="H4894" s="6"/>
      <c r="I4894" s="6">
        <f t="shared" si="4046"/>
        <v>4539889.5</v>
      </c>
      <c r="J4894" s="6">
        <f t="shared" si="4047"/>
        <v>4925667.5035971059</v>
      </c>
      <c r="K4894" s="6">
        <f t="shared" si="4048"/>
        <v>2555046.457888565</v>
      </c>
      <c r="L4894" s="6">
        <f t="shared" si="4049"/>
        <v>864979.6</v>
      </c>
      <c r="M4894" s="6">
        <f t="shared" si="4050"/>
        <v>7959915.5578885647</v>
      </c>
      <c r="N4894" s="6">
        <f t="shared" si="4051"/>
        <v>8345693.5614856733</v>
      </c>
      <c r="Q4894" s="35"/>
    </row>
    <row r="4895" spans="1:17" x14ac:dyDescent="0.2">
      <c r="A4895" s="29">
        <v>44035</v>
      </c>
      <c r="B4895" s="6">
        <v>14641704</v>
      </c>
      <c r="C4895" s="27">
        <v>14479962</v>
      </c>
      <c r="D4895" s="6">
        <v>2216008.9878057027</v>
      </c>
      <c r="E4895" s="6">
        <v>579034</v>
      </c>
      <c r="F4895" s="6">
        <f t="shared" si="4044"/>
        <v>17436746.987805702</v>
      </c>
      <c r="G4895" s="6">
        <f t="shared" si="4045"/>
        <v>17275004.987805702</v>
      </c>
      <c r="H4895" s="6"/>
      <c r="I4895" s="6">
        <f t="shared" si="4046"/>
        <v>4942294.833333333</v>
      </c>
      <c r="J4895" s="6">
        <f t="shared" si="4047"/>
        <v>5348702.5702637723</v>
      </c>
      <c r="K4895" s="6">
        <f t="shared" si="4048"/>
        <v>2553712.7421904257</v>
      </c>
      <c r="L4895" s="6">
        <f t="shared" si="4049"/>
        <v>862093.3666666667</v>
      </c>
      <c r="M4895" s="6">
        <f t="shared" si="4050"/>
        <v>8358100.9421904245</v>
      </c>
      <c r="N4895" s="6">
        <f t="shared" si="4051"/>
        <v>8764508.6791208647</v>
      </c>
      <c r="Q4895" s="35"/>
    </row>
    <row r="4896" spans="1:17" x14ac:dyDescent="0.2">
      <c r="A4896" s="29">
        <v>44036</v>
      </c>
      <c r="B4896" s="6">
        <v>-2147561</v>
      </c>
      <c r="C4896" s="27">
        <v>-5984336.4239692278</v>
      </c>
      <c r="D4896" s="6">
        <v>2123924.0423659566</v>
      </c>
      <c r="E4896" s="6">
        <v>528542</v>
      </c>
      <c r="F4896" s="6">
        <f t="shared" si="4044"/>
        <v>504905.04236595659</v>
      </c>
      <c r="G4896" s="6">
        <f t="shared" si="4045"/>
        <v>-3331870.3816032712</v>
      </c>
      <c r="H4896" s="6"/>
      <c r="I4896" s="6">
        <f t="shared" si="4046"/>
        <v>4552064.2</v>
      </c>
      <c r="J4896" s="6">
        <f t="shared" si="4047"/>
        <v>4830579.4227981307</v>
      </c>
      <c r="K4896" s="6">
        <f t="shared" si="4048"/>
        <v>2563817.1371091991</v>
      </c>
      <c r="L4896" s="6">
        <f t="shared" si="4049"/>
        <v>847499.33333333337</v>
      </c>
      <c r="M4896" s="6">
        <f t="shared" si="4050"/>
        <v>7963380.6704425318</v>
      </c>
      <c r="N4896" s="6">
        <f t="shared" si="4051"/>
        <v>8241895.8932406632</v>
      </c>
      <c r="Q4896" s="35"/>
    </row>
    <row r="4897" spans="1:17" x14ac:dyDescent="0.2">
      <c r="A4897" s="29">
        <v>44037</v>
      </c>
      <c r="B4897" s="6">
        <v>2843675</v>
      </c>
      <c r="C4897" s="27">
        <v>2843675</v>
      </c>
      <c r="D4897" s="6">
        <v>3007516.0382492254</v>
      </c>
      <c r="E4897" s="6">
        <v>495174</v>
      </c>
      <c r="F4897" s="6">
        <f t="shared" si="4044"/>
        <v>6346365.0382492254</v>
      </c>
      <c r="G4897" s="6">
        <f t="shared" si="4045"/>
        <v>6346365.0382492254</v>
      </c>
      <c r="H4897" s="6"/>
      <c r="I4897" s="6">
        <f t="shared" si="4046"/>
        <v>4204325.8666666662</v>
      </c>
      <c r="J4897" s="6">
        <f t="shared" si="4047"/>
        <v>4482841.0894647976</v>
      </c>
      <c r="K4897" s="6">
        <f t="shared" si="4048"/>
        <v>2584840.1834062506</v>
      </c>
      <c r="L4897" s="6">
        <f t="shared" si="4049"/>
        <v>828478.26666666672</v>
      </c>
      <c r="M4897" s="6">
        <f t="shared" si="4050"/>
        <v>7617644.3167395843</v>
      </c>
      <c r="N4897" s="6">
        <f t="shared" si="4051"/>
        <v>7896159.5395377157</v>
      </c>
      <c r="Q4897" s="35"/>
    </row>
    <row r="4898" spans="1:17" x14ac:dyDescent="0.2">
      <c r="A4898" s="29">
        <v>44038</v>
      </c>
      <c r="B4898" s="6">
        <v>346542</v>
      </c>
      <c r="C4898" s="27">
        <v>346542</v>
      </c>
      <c r="D4898" s="6">
        <v>2956968.2174464106</v>
      </c>
      <c r="E4898" s="6">
        <v>617684</v>
      </c>
      <c r="F4898" s="6">
        <f t="shared" si="4044"/>
        <v>3921194.2174464106</v>
      </c>
      <c r="G4898" s="6">
        <f t="shared" si="4045"/>
        <v>3921194.2174464106</v>
      </c>
      <c r="H4898" s="6"/>
      <c r="I4898" s="6">
        <f t="shared" si="4046"/>
        <v>3789431.0666666669</v>
      </c>
      <c r="J4898" s="6">
        <f t="shared" si="4047"/>
        <v>4067995.6894647982</v>
      </c>
      <c r="K4898" s="6">
        <f t="shared" si="4048"/>
        <v>2633897.2339711906</v>
      </c>
      <c r="L4898" s="6">
        <f t="shared" si="4049"/>
        <v>817789.3</v>
      </c>
      <c r="M4898" s="6">
        <f t="shared" si="4050"/>
        <v>7241117.6006378569</v>
      </c>
      <c r="N4898" s="6">
        <f t="shared" si="4051"/>
        <v>7519682.2234359886</v>
      </c>
      <c r="Q4898" s="35"/>
    </row>
    <row r="4899" spans="1:17" x14ac:dyDescent="0.2">
      <c r="A4899" s="29">
        <v>44039</v>
      </c>
      <c r="B4899" s="6">
        <v>-2031931</v>
      </c>
      <c r="C4899" s="27">
        <v>-2031931</v>
      </c>
      <c r="D4899" s="6">
        <v>2223937.899660049</v>
      </c>
      <c r="E4899" s="6">
        <v>2273220</v>
      </c>
      <c r="F4899" s="6">
        <f t="shared" si="4044"/>
        <v>2465226.899660049</v>
      </c>
      <c r="G4899" s="6">
        <f t="shared" si="4045"/>
        <v>2465226.899660049</v>
      </c>
      <c r="H4899" s="6"/>
      <c r="I4899" s="6">
        <f t="shared" si="4046"/>
        <v>4424586.1333333338</v>
      </c>
      <c r="J4899" s="6">
        <f t="shared" si="4047"/>
        <v>4391734.1227981318</v>
      </c>
      <c r="K4899" s="6">
        <f t="shared" si="4048"/>
        <v>2635093.794284767</v>
      </c>
      <c r="L4899" s="6">
        <f t="shared" si="4049"/>
        <v>861047.46666666667</v>
      </c>
      <c r="M4899" s="6">
        <f t="shared" si="4050"/>
        <v>7920727.3942847671</v>
      </c>
      <c r="N4899" s="6">
        <f t="shared" si="4051"/>
        <v>7887875.3837495651</v>
      </c>
      <c r="Q4899" s="35"/>
    </row>
    <row r="4900" spans="1:17" x14ac:dyDescent="0.2">
      <c r="A4900" s="29">
        <v>44040</v>
      </c>
      <c r="B4900" s="6">
        <v>9523791</v>
      </c>
      <c r="C4900" s="27">
        <v>9523791</v>
      </c>
      <c r="D4900" s="6">
        <v>2241735.9131844887</v>
      </c>
      <c r="E4900" s="6">
        <v>522089</v>
      </c>
      <c r="F4900" s="6">
        <f t="shared" si="4044"/>
        <v>12287615.913184488</v>
      </c>
      <c r="G4900" s="6">
        <f t="shared" si="4045"/>
        <v>12287615.913184488</v>
      </c>
      <c r="H4900" s="6"/>
      <c r="I4900" s="6">
        <f t="shared" si="4046"/>
        <v>4470661.3</v>
      </c>
      <c r="J4900" s="6">
        <f t="shared" si="4047"/>
        <v>4437809.2894647978</v>
      </c>
      <c r="K4900" s="6">
        <f t="shared" si="4048"/>
        <v>2621384.8287199242</v>
      </c>
      <c r="L4900" s="6">
        <f t="shared" si="4049"/>
        <v>858297.56666666665</v>
      </c>
      <c r="M4900" s="6">
        <f t="shared" si="4050"/>
        <v>7950343.6953865914</v>
      </c>
      <c r="N4900" s="6">
        <f t="shared" si="4051"/>
        <v>7917491.6848513903</v>
      </c>
      <c r="Q4900" s="35"/>
    </row>
    <row r="4901" spans="1:17" x14ac:dyDescent="0.2">
      <c r="A4901" s="29">
        <v>44041</v>
      </c>
      <c r="B4901" s="6">
        <v>31550417</v>
      </c>
      <c r="C4901" s="6">
        <v>31550417</v>
      </c>
      <c r="D4901" s="6">
        <v>1733406.227828702</v>
      </c>
      <c r="E4901" s="6">
        <v>962708</v>
      </c>
      <c r="F4901" s="6">
        <f t="shared" si="4044"/>
        <v>34246531.227828704</v>
      </c>
      <c r="G4901" s="6">
        <f t="shared" si="4045"/>
        <v>34246531.227828704</v>
      </c>
      <c r="H4901" s="6"/>
      <c r="I4901" s="6">
        <f t="shared" si="4046"/>
        <v>5315123.6333333338</v>
      </c>
      <c r="J4901" s="6">
        <f t="shared" si="4047"/>
        <v>5282271.6227981308</v>
      </c>
      <c r="K4901" s="6">
        <f t="shared" si="4048"/>
        <v>2590532.1245866418</v>
      </c>
      <c r="L4901" s="6">
        <f t="shared" si="4049"/>
        <v>874755.73333333328</v>
      </c>
      <c r="M4901" s="6">
        <f t="shared" si="4050"/>
        <v>8780411.491253309</v>
      </c>
      <c r="N4901" s="6">
        <f t="shared" si="4051"/>
        <v>8747559.4807181079</v>
      </c>
      <c r="Q4901" s="35"/>
    </row>
    <row r="4902" spans="1:17" x14ac:dyDescent="0.2">
      <c r="A4902" s="29">
        <v>44042</v>
      </c>
      <c r="B4902" s="6">
        <v>12962930</v>
      </c>
      <c r="C4902" s="6">
        <v>12962930</v>
      </c>
      <c r="D4902" s="6">
        <v>1373384.3964016065</v>
      </c>
      <c r="E4902" s="6">
        <v>315331</v>
      </c>
      <c r="F4902" s="6">
        <f t="shared" si="4044"/>
        <v>14651645.396401607</v>
      </c>
      <c r="G4902" s="6">
        <f t="shared" si="4045"/>
        <v>14651645.396401607</v>
      </c>
      <c r="H4902" s="6"/>
      <c r="I4902" s="6">
        <f t="shared" si="4046"/>
        <v>5443084.9666666668</v>
      </c>
      <c r="J4902" s="6">
        <f t="shared" si="4047"/>
        <v>5410232.9561314639</v>
      </c>
      <c r="K4902" s="6">
        <f t="shared" si="4048"/>
        <v>2548593.5983999232</v>
      </c>
      <c r="L4902" s="6">
        <f t="shared" si="4049"/>
        <v>878322.6</v>
      </c>
      <c r="M4902" s="6">
        <f t="shared" si="4050"/>
        <v>8870001.1650665905</v>
      </c>
      <c r="N4902" s="6">
        <f t="shared" si="4051"/>
        <v>8837149.1545313895</v>
      </c>
      <c r="Q4902" s="35"/>
    </row>
    <row r="4903" spans="1:17" x14ac:dyDescent="0.2">
      <c r="A4903" s="28">
        <v>44043</v>
      </c>
      <c r="B4903" s="26">
        <v>3567902</v>
      </c>
      <c r="C4903" s="26">
        <v>3567902</v>
      </c>
      <c r="D4903" s="26">
        <v>1151917.9033726067</v>
      </c>
      <c r="E4903" s="26">
        <v>390043</v>
      </c>
      <c r="F4903" s="26">
        <f t="shared" si="4044"/>
        <v>5109862.9033726063</v>
      </c>
      <c r="G4903" s="26">
        <f t="shared" si="4045"/>
        <v>5109862.9033726063</v>
      </c>
      <c r="H4903" s="26"/>
      <c r="I4903" s="26">
        <f t="shared" si="4046"/>
        <v>5495548.7000000002</v>
      </c>
      <c r="J4903" s="26">
        <f t="shared" si="4047"/>
        <v>5462696.6894647973</v>
      </c>
      <c r="K4903" s="26">
        <f t="shared" si="4048"/>
        <v>2494165.9421752379</v>
      </c>
      <c r="L4903" s="26">
        <f t="shared" si="4049"/>
        <v>863397.83333333337</v>
      </c>
      <c r="M4903" s="26">
        <f t="shared" si="4050"/>
        <v>8853112.4755085725</v>
      </c>
      <c r="N4903" s="26">
        <f t="shared" si="4051"/>
        <v>8820260.4649733715</v>
      </c>
      <c r="Q4903" s="35"/>
    </row>
    <row r="4904" spans="1:17" x14ac:dyDescent="0.2">
      <c r="A4904" s="29">
        <v>44044</v>
      </c>
      <c r="B4904" s="27">
        <v>-205746</v>
      </c>
      <c r="C4904" s="27">
        <v>-205746</v>
      </c>
      <c r="D4904" s="27">
        <v>1241271.4823844063</v>
      </c>
      <c r="E4904" s="6">
        <v>248071</v>
      </c>
      <c r="F4904" s="6">
        <f t="shared" si="4044"/>
        <v>1283596.4823844063</v>
      </c>
      <c r="G4904" s="6">
        <f t="shared" ref="G4904:G4935" si="4052">SUM(C4904:E4904)</f>
        <v>1283596.4823844063</v>
      </c>
      <c r="H4904" s="6"/>
      <c r="I4904" s="6">
        <f t="shared" ref="I4904:I4934" si="4053">AVERAGE(B4875:B4904)</f>
        <v>5523400.9333333336</v>
      </c>
      <c r="J4904" s="6">
        <f t="shared" ref="J4904:J4934" si="4054">AVERAGE(C4875:C4904)</f>
        <v>5662020.0912302257</v>
      </c>
      <c r="K4904" s="6">
        <f t="shared" ref="K4904:K4934" si="4055">AVERAGE(D4875:D4904)</f>
        <v>2443062.6779623106</v>
      </c>
      <c r="L4904" s="6">
        <f t="shared" ref="L4904:L4934" si="4056">AVERAGE(E4875:E4904)</f>
        <v>861059.43333333335</v>
      </c>
      <c r="M4904" s="6">
        <f t="shared" ref="M4904:M4934" si="4057">AVERAGE(F4875:F4904)</f>
        <v>8827523.0446289796</v>
      </c>
      <c r="N4904" s="6">
        <f t="shared" ref="N4904:N4934" si="4058">AVERAGE(G4875:G4904)</f>
        <v>8966142.2025258709</v>
      </c>
      <c r="Q4904" s="35"/>
    </row>
    <row r="4905" spans="1:17" x14ac:dyDescent="0.2">
      <c r="A4905" s="29">
        <v>44045</v>
      </c>
      <c r="B4905" s="27">
        <v>8669168</v>
      </c>
      <c r="C4905" s="27">
        <v>8669168</v>
      </c>
      <c r="D4905" s="27">
        <v>1757486.0635527056</v>
      </c>
      <c r="E4905" s="6">
        <v>193371</v>
      </c>
      <c r="F4905" s="6">
        <f t="shared" si="4044"/>
        <v>10620025.063552706</v>
      </c>
      <c r="G4905" s="6">
        <f t="shared" si="4052"/>
        <v>10620025.063552706</v>
      </c>
      <c r="H4905" s="6"/>
      <c r="I4905" s="6">
        <f t="shared" si="4053"/>
        <v>5706048.0999999996</v>
      </c>
      <c r="J4905" s="6">
        <f t="shared" si="4054"/>
        <v>5844667.2578968918</v>
      </c>
      <c r="K4905" s="6">
        <f t="shared" si="4055"/>
        <v>2408511.9418937126</v>
      </c>
      <c r="L4905" s="6">
        <f t="shared" si="4056"/>
        <v>833234.66666666663</v>
      </c>
      <c r="M4905" s="6">
        <f t="shared" si="4057"/>
        <v>8947794.7085603811</v>
      </c>
      <c r="N4905" s="6">
        <f t="shared" si="4058"/>
        <v>9086413.8664572723</v>
      </c>
      <c r="Q4905" s="35"/>
    </row>
    <row r="4906" spans="1:17" x14ac:dyDescent="0.2">
      <c r="A4906" s="29">
        <v>44046</v>
      </c>
      <c r="B4906" s="27">
        <v>-16041544</v>
      </c>
      <c r="C4906" s="27">
        <v>-16041544</v>
      </c>
      <c r="D4906" s="27">
        <v>2244289.6528378781</v>
      </c>
      <c r="E4906" s="6">
        <v>558774</v>
      </c>
      <c r="F4906" s="6">
        <f t="shared" si="4044"/>
        <v>-13238480.347162122</v>
      </c>
      <c r="G4906" s="6">
        <f t="shared" si="4052"/>
        <v>-13238480.347162122</v>
      </c>
      <c r="H4906" s="6"/>
      <c r="I4906" s="6">
        <f t="shared" si="4053"/>
        <v>4723325.3666666662</v>
      </c>
      <c r="J4906" s="6">
        <f t="shared" si="4054"/>
        <v>4861944.5245635593</v>
      </c>
      <c r="K4906" s="6">
        <f t="shared" si="4055"/>
        <v>2396573.4401369444</v>
      </c>
      <c r="L4906" s="6">
        <f t="shared" si="4056"/>
        <v>789583.46666666667</v>
      </c>
      <c r="M4906" s="6">
        <f t="shared" si="4057"/>
        <v>7909482.2734702788</v>
      </c>
      <c r="N4906" s="6">
        <f t="shared" si="4058"/>
        <v>8048101.4313671701</v>
      </c>
      <c r="Q4906" s="35"/>
    </row>
    <row r="4907" spans="1:17" x14ac:dyDescent="0.2">
      <c r="A4907" s="29">
        <v>44047</v>
      </c>
      <c r="B4907" s="27">
        <v>33054836</v>
      </c>
      <c r="C4907" s="27">
        <v>33050205.836278055</v>
      </c>
      <c r="D4907" s="27">
        <v>2354260.1391404332</v>
      </c>
      <c r="E4907" s="6">
        <v>386233</v>
      </c>
      <c r="F4907" s="6">
        <f t="shared" si="4044"/>
        <v>35795329.139140435</v>
      </c>
      <c r="G4907" s="6">
        <f t="shared" si="4052"/>
        <v>35790698.975418486</v>
      </c>
      <c r="H4907" s="6"/>
      <c r="I4907" s="6">
        <f t="shared" si="4053"/>
        <v>6325276.0666666664</v>
      </c>
      <c r="J4907" s="6">
        <f t="shared" si="4054"/>
        <v>6463740.8857728271</v>
      </c>
      <c r="K4907" s="6">
        <f t="shared" si="4055"/>
        <v>2388273.3018793301</v>
      </c>
      <c r="L4907" s="6">
        <f t="shared" si="4056"/>
        <v>738773.03333333333</v>
      </c>
      <c r="M4907" s="6">
        <f t="shared" si="4057"/>
        <v>9452322.401879333</v>
      </c>
      <c r="N4907" s="6">
        <f t="shared" si="4058"/>
        <v>9590787.2209854927</v>
      </c>
      <c r="Q4907" s="35"/>
    </row>
    <row r="4908" spans="1:17" x14ac:dyDescent="0.2">
      <c r="A4908" s="29">
        <v>44048</v>
      </c>
      <c r="B4908" s="27">
        <v>16669315</v>
      </c>
      <c r="C4908" s="27">
        <v>16682062.958625</v>
      </c>
      <c r="D4908" s="27">
        <v>1957820.9680332439</v>
      </c>
      <c r="E4908" s="6">
        <v>306918</v>
      </c>
      <c r="F4908" s="6">
        <f t="shared" si="4044"/>
        <v>18934053.968033243</v>
      </c>
      <c r="G4908" s="6">
        <f t="shared" si="4052"/>
        <v>18946801.926658243</v>
      </c>
      <c r="H4908" s="6"/>
      <c r="I4908" s="6">
        <f t="shared" si="4053"/>
        <v>6890755.3666666662</v>
      </c>
      <c r="J4908" s="6">
        <f t="shared" si="4054"/>
        <v>7029645.1177269937</v>
      </c>
      <c r="K4908" s="6">
        <f t="shared" si="4055"/>
        <v>2364795.5498810513</v>
      </c>
      <c r="L4908" s="6">
        <f t="shared" si="4056"/>
        <v>659687.30000000005</v>
      </c>
      <c r="M4908" s="6">
        <f t="shared" si="4057"/>
        <v>9915238.2165477201</v>
      </c>
      <c r="N4908" s="6">
        <f t="shared" si="4058"/>
        <v>10054127.967608046</v>
      </c>
      <c r="Q4908" s="35"/>
    </row>
    <row r="4909" spans="1:17" x14ac:dyDescent="0.2">
      <c r="A4909" s="29">
        <v>44049</v>
      </c>
      <c r="B4909" s="27">
        <v>4524137</v>
      </c>
      <c r="C4909" s="27">
        <v>4541684.3862686111</v>
      </c>
      <c r="D4909" s="27">
        <v>1601321.9948905758</v>
      </c>
      <c r="E4909" s="6">
        <v>333590</v>
      </c>
      <c r="F4909" s="6">
        <f t="shared" si="4044"/>
        <v>6459048.9948905762</v>
      </c>
      <c r="G4909" s="6">
        <f t="shared" si="4052"/>
        <v>6476596.3811591864</v>
      </c>
      <c r="H4909" s="6"/>
      <c r="I4909" s="6">
        <f t="shared" si="4053"/>
        <v>6584929.5</v>
      </c>
      <c r="J4909" s="6">
        <f t="shared" si="4054"/>
        <v>6718931.8395161275</v>
      </c>
      <c r="K4909" s="6">
        <f t="shared" si="4055"/>
        <v>2330772.8456577198</v>
      </c>
      <c r="L4909" s="6">
        <f t="shared" si="4056"/>
        <v>629837.26666666672</v>
      </c>
      <c r="M4909" s="6">
        <f t="shared" si="4057"/>
        <v>9545539.6123243887</v>
      </c>
      <c r="N4909" s="6">
        <f t="shared" si="4058"/>
        <v>9679541.9518405162</v>
      </c>
      <c r="Q4909" s="35"/>
    </row>
    <row r="4910" spans="1:17" x14ac:dyDescent="0.2">
      <c r="A4910" s="29">
        <v>44050</v>
      </c>
      <c r="B4910" s="27">
        <v>-4336659</v>
      </c>
      <c r="C4910" s="27">
        <v>-4336659</v>
      </c>
      <c r="D4910" s="27">
        <v>1265872.4517123678</v>
      </c>
      <c r="E4910" s="6">
        <v>86521</v>
      </c>
      <c r="F4910" s="6">
        <f t="shared" si="4044"/>
        <v>-2984265.5482876319</v>
      </c>
      <c r="G4910" s="6">
        <f t="shared" si="4052"/>
        <v>-2984265.5482876319</v>
      </c>
      <c r="H4910" s="6"/>
      <c r="I4910" s="6">
        <f t="shared" si="4053"/>
        <v>5896229.4333333336</v>
      </c>
      <c r="J4910" s="6">
        <f t="shared" si="4054"/>
        <v>5983279.4510253547</v>
      </c>
      <c r="K4910" s="6">
        <f t="shared" si="4055"/>
        <v>2277768.1794602717</v>
      </c>
      <c r="L4910" s="6">
        <f t="shared" si="4056"/>
        <v>608963.6</v>
      </c>
      <c r="M4910" s="6">
        <f t="shared" si="4057"/>
        <v>8782961.2127936054</v>
      </c>
      <c r="N4910" s="6">
        <f t="shared" si="4058"/>
        <v>8870011.2304856293</v>
      </c>
      <c r="Q4910" s="35"/>
    </row>
    <row r="4911" spans="1:17" x14ac:dyDescent="0.2">
      <c r="A4911" s="29">
        <v>44051</v>
      </c>
      <c r="B4911" s="27">
        <v>1413204</v>
      </c>
      <c r="C4911" s="27">
        <v>1413204</v>
      </c>
      <c r="D4911" s="27">
        <v>1308604.8102533652</v>
      </c>
      <c r="E4911" s="6">
        <v>428524</v>
      </c>
      <c r="F4911" s="6">
        <f t="shared" si="4044"/>
        <v>3150332.810253365</v>
      </c>
      <c r="G4911" s="6">
        <f t="shared" si="4052"/>
        <v>3150332.810253365</v>
      </c>
      <c r="H4911" s="6"/>
      <c r="I4911" s="6">
        <f t="shared" si="4053"/>
        <v>5646875.0999999996</v>
      </c>
      <c r="J4911" s="6">
        <f t="shared" si="4054"/>
        <v>5702029.239446803</v>
      </c>
      <c r="K4911" s="6">
        <f t="shared" si="4055"/>
        <v>2232484.9942712709</v>
      </c>
      <c r="L4911" s="6">
        <f t="shared" si="4056"/>
        <v>599865.43333333335</v>
      </c>
      <c r="M4911" s="6">
        <f t="shared" si="4057"/>
        <v>8479225.5276046041</v>
      </c>
      <c r="N4911" s="6">
        <f t="shared" si="4058"/>
        <v>8534379.6670514084</v>
      </c>
      <c r="Q4911" s="35"/>
    </row>
    <row r="4912" spans="1:17" x14ac:dyDescent="0.2">
      <c r="A4912" s="29">
        <v>44052</v>
      </c>
      <c r="B4912" s="27">
        <v>25789615</v>
      </c>
      <c r="C4912" s="27">
        <v>25789615</v>
      </c>
      <c r="D4912" s="27">
        <v>1271453.3796418367</v>
      </c>
      <c r="E4912" s="6">
        <v>446388</v>
      </c>
      <c r="F4912" s="6">
        <f t="shared" si="4044"/>
        <v>27507456.379641838</v>
      </c>
      <c r="G4912" s="6">
        <f t="shared" si="4052"/>
        <v>27507456.379641838</v>
      </c>
      <c r="H4912" s="6"/>
      <c r="I4912" s="6">
        <f t="shared" si="4053"/>
        <v>6538907.6333333338</v>
      </c>
      <c r="J4912" s="6">
        <f t="shared" si="4054"/>
        <v>6578124.6609253548</v>
      </c>
      <c r="K4912" s="6">
        <f t="shared" si="4055"/>
        <v>2208680.5546775158</v>
      </c>
      <c r="L4912" s="6">
        <f t="shared" si="4056"/>
        <v>577980.56666666665</v>
      </c>
      <c r="M4912" s="6">
        <f t="shared" si="4057"/>
        <v>9325568.7546775155</v>
      </c>
      <c r="N4912" s="6">
        <f t="shared" si="4058"/>
        <v>9364785.7822695393</v>
      </c>
      <c r="Q4912" s="35"/>
    </row>
    <row r="4913" spans="1:17" x14ac:dyDescent="0.2">
      <c r="A4913" s="29">
        <v>44053</v>
      </c>
      <c r="B4913" s="27">
        <v>4963356</v>
      </c>
      <c r="C4913" s="27">
        <v>4958989.3649466671</v>
      </c>
      <c r="D4913" s="27">
        <v>1357587.3721791634</v>
      </c>
      <c r="E4913" s="6">
        <v>722679</v>
      </c>
      <c r="F4913" s="6">
        <f t="shared" si="4044"/>
        <v>7043622.3721791636</v>
      </c>
      <c r="G4913" s="6">
        <f t="shared" si="4052"/>
        <v>7039255.7371258307</v>
      </c>
      <c r="H4913" s="6"/>
      <c r="I4913" s="6">
        <f t="shared" si="4053"/>
        <v>6980941.5333333332</v>
      </c>
      <c r="J4913" s="6">
        <f t="shared" si="4054"/>
        <v>7020013.0064235767</v>
      </c>
      <c r="K4913" s="6">
        <f t="shared" si="4055"/>
        <v>2174097.7073332425</v>
      </c>
      <c r="L4913" s="6">
        <f t="shared" si="4056"/>
        <v>570056.4</v>
      </c>
      <c r="M4913" s="6">
        <f t="shared" si="4057"/>
        <v>9725095.6406665761</v>
      </c>
      <c r="N4913" s="6">
        <f t="shared" si="4058"/>
        <v>9764167.1137568224</v>
      </c>
      <c r="Q4913" s="35"/>
    </row>
    <row r="4914" spans="1:17" x14ac:dyDescent="0.2">
      <c r="A4914" s="29">
        <v>44054</v>
      </c>
      <c r="B4914" s="27">
        <v>7443495</v>
      </c>
      <c r="C4914" s="27">
        <v>7437822.8924163887</v>
      </c>
      <c r="D4914" s="27">
        <v>1297108.5137117864</v>
      </c>
      <c r="E4914" s="6">
        <v>988570</v>
      </c>
      <c r="F4914" s="6">
        <f t="shared" si="4044"/>
        <v>9729173.5137117859</v>
      </c>
      <c r="G4914" s="6">
        <f t="shared" si="4052"/>
        <v>9723501.4061281756</v>
      </c>
      <c r="H4914" s="6"/>
      <c r="I4914" s="6">
        <f t="shared" si="4053"/>
        <v>6574476.3666666662</v>
      </c>
      <c r="J4914" s="6">
        <f t="shared" si="4054"/>
        <v>6613358.7695041243</v>
      </c>
      <c r="K4914" s="6">
        <f t="shared" si="4055"/>
        <v>2126518.2433892959</v>
      </c>
      <c r="L4914" s="6">
        <f t="shared" si="4056"/>
        <v>559333.03333333333</v>
      </c>
      <c r="M4914" s="6">
        <f t="shared" si="4057"/>
        <v>9260327.6433892939</v>
      </c>
      <c r="N4914" s="6">
        <f t="shared" si="4058"/>
        <v>9299210.0462267529</v>
      </c>
      <c r="Q4914" s="35"/>
    </row>
    <row r="4915" spans="1:17" x14ac:dyDescent="0.2">
      <c r="A4915" s="29">
        <v>44055</v>
      </c>
      <c r="B4915" s="27">
        <v>29280639</v>
      </c>
      <c r="C4915" s="27">
        <v>29280639</v>
      </c>
      <c r="D4915" s="27">
        <v>1167164.1570362232</v>
      </c>
      <c r="E4915" s="6">
        <v>1016399</v>
      </c>
      <c r="F4915" s="6">
        <f t="shared" si="4044"/>
        <v>31464202.157036223</v>
      </c>
      <c r="G4915" s="6">
        <f t="shared" si="4052"/>
        <v>31464202.157036223</v>
      </c>
      <c r="H4915" s="6"/>
      <c r="I4915" s="6">
        <f t="shared" si="4053"/>
        <v>7444313.4000000004</v>
      </c>
      <c r="J4915" s="6">
        <f t="shared" si="4054"/>
        <v>7483195.8028374575</v>
      </c>
      <c r="K4915" s="6">
        <f t="shared" si="4055"/>
        <v>2065627.0692154786</v>
      </c>
      <c r="L4915" s="6">
        <f t="shared" si="4056"/>
        <v>556602.6</v>
      </c>
      <c r="M4915" s="6">
        <f t="shared" si="4057"/>
        <v>10066543.069215478</v>
      </c>
      <c r="N4915" s="6">
        <f t="shared" si="4058"/>
        <v>10105425.472052937</v>
      </c>
      <c r="Q4915" s="35"/>
    </row>
    <row r="4916" spans="1:17" x14ac:dyDescent="0.2">
      <c r="A4916" s="29">
        <v>44056</v>
      </c>
      <c r="B4916" s="27">
        <v>1588716</v>
      </c>
      <c r="C4916" s="27">
        <v>1588716</v>
      </c>
      <c r="D4916" s="27">
        <v>1345930.1566894958</v>
      </c>
      <c r="E4916" s="6">
        <v>2135688</v>
      </c>
      <c r="F4916" s="6">
        <f t="shared" si="4044"/>
        <v>5070334.1566894958</v>
      </c>
      <c r="G4916" s="6">
        <f t="shared" si="4052"/>
        <v>5070334.1566894958</v>
      </c>
      <c r="H4916" s="6"/>
      <c r="I4916" s="6">
        <f t="shared" si="4053"/>
        <v>7513031.0333333332</v>
      </c>
      <c r="J4916" s="6">
        <f t="shared" si="4054"/>
        <v>7568123.689383476</v>
      </c>
      <c r="K4916" s="6">
        <f t="shared" si="4055"/>
        <v>2004047.8043466387</v>
      </c>
      <c r="L4916" s="6">
        <f t="shared" si="4056"/>
        <v>617187.19999999995</v>
      </c>
      <c r="M4916" s="6">
        <f t="shared" si="4057"/>
        <v>10134266.037679972</v>
      </c>
      <c r="N4916" s="6">
        <f t="shared" si="4058"/>
        <v>10189358.693730118</v>
      </c>
      <c r="Q4916" s="35"/>
    </row>
    <row r="4917" spans="1:17" x14ac:dyDescent="0.2">
      <c r="A4917" s="29">
        <v>44057</v>
      </c>
      <c r="B4917" s="27">
        <v>19499013</v>
      </c>
      <c r="C4917" s="27">
        <v>19499013</v>
      </c>
      <c r="D4917" s="27">
        <v>1546954.9478861489</v>
      </c>
      <c r="E4917" s="6">
        <v>2071998</v>
      </c>
      <c r="F4917" s="6">
        <f t="shared" si="4044"/>
        <v>23117965.94788615</v>
      </c>
      <c r="G4917" s="6">
        <f t="shared" si="4052"/>
        <v>23117965.94788615</v>
      </c>
      <c r="H4917" s="6"/>
      <c r="I4917" s="6">
        <f t="shared" si="4053"/>
        <v>7906937.4666666668</v>
      </c>
      <c r="J4917" s="6">
        <f t="shared" si="4054"/>
        <v>7933003.5343688373</v>
      </c>
      <c r="K4917" s="6">
        <f t="shared" si="4055"/>
        <v>1961737.0846696873</v>
      </c>
      <c r="L4917" s="6">
        <f t="shared" si="4056"/>
        <v>675571.9</v>
      </c>
      <c r="M4917" s="6">
        <f t="shared" si="4057"/>
        <v>10544246.451336356</v>
      </c>
      <c r="N4917" s="6">
        <f t="shared" si="4058"/>
        <v>10570312.519038526</v>
      </c>
      <c r="Q4917" s="35"/>
    </row>
    <row r="4918" spans="1:17" x14ac:dyDescent="0.2">
      <c r="A4918" s="29">
        <v>44058</v>
      </c>
      <c r="B4918" s="27">
        <v>4209589</v>
      </c>
      <c r="C4918" s="27">
        <v>4209589</v>
      </c>
      <c r="D4918" s="27">
        <v>1509393.2574497366</v>
      </c>
      <c r="E4918" s="6">
        <v>2643261</v>
      </c>
      <c r="F4918" s="6">
        <f t="shared" si="4044"/>
        <v>8362243.2574497368</v>
      </c>
      <c r="G4918" s="6">
        <f t="shared" si="4052"/>
        <v>8362243.2574497368</v>
      </c>
      <c r="H4918" s="6"/>
      <c r="I4918" s="6">
        <f t="shared" si="4053"/>
        <v>8859875.1333333328</v>
      </c>
      <c r="J4918" s="6">
        <f t="shared" si="4054"/>
        <v>8864297.467702169</v>
      </c>
      <c r="K4918" s="6">
        <f t="shared" si="4055"/>
        <v>1920014.7846700915</v>
      </c>
      <c r="L4918" s="6">
        <f t="shared" si="4056"/>
        <v>752546.9</v>
      </c>
      <c r="M4918" s="6">
        <f t="shared" si="4057"/>
        <v>11532436.818003425</v>
      </c>
      <c r="N4918" s="6">
        <f t="shared" si="4058"/>
        <v>11536859.152372265</v>
      </c>
      <c r="Q4918" s="35"/>
    </row>
    <row r="4919" spans="1:17" x14ac:dyDescent="0.2">
      <c r="A4919" s="29">
        <v>44059</v>
      </c>
      <c r="B4919" s="27">
        <v>10930242</v>
      </c>
      <c r="C4919" s="27">
        <v>10930242</v>
      </c>
      <c r="D4919" s="27">
        <v>1505128.2967452435</v>
      </c>
      <c r="E4919" s="6">
        <v>2585853</v>
      </c>
      <c r="F4919" s="6">
        <f t="shared" si="4044"/>
        <v>15021223.296745244</v>
      </c>
      <c r="G4919" s="6">
        <f t="shared" si="4052"/>
        <v>15021223.296745244</v>
      </c>
      <c r="H4919" s="6"/>
      <c r="I4919" s="6">
        <f t="shared" si="4053"/>
        <v>8484014.6999999993</v>
      </c>
      <c r="J4919" s="6">
        <f t="shared" si="4054"/>
        <v>8459800.2004855163</v>
      </c>
      <c r="K4919" s="6">
        <f t="shared" si="4055"/>
        <v>1902134.4605573032</v>
      </c>
      <c r="L4919" s="6">
        <f t="shared" si="4056"/>
        <v>819306.73333333328</v>
      </c>
      <c r="M4919" s="6">
        <f t="shared" si="4057"/>
        <v>11205455.893890638</v>
      </c>
      <c r="N4919" s="6">
        <f t="shared" si="4058"/>
        <v>11181241.394376155</v>
      </c>
      <c r="Q4919" s="35"/>
    </row>
    <row r="4920" spans="1:17" x14ac:dyDescent="0.2">
      <c r="A4920" s="29">
        <v>44060</v>
      </c>
      <c r="B4920" s="27">
        <v>13920187</v>
      </c>
      <c r="C4920" s="27">
        <v>13468798</v>
      </c>
      <c r="D4920" s="27">
        <v>1483702.76681738</v>
      </c>
      <c r="E4920" s="6">
        <v>1431093</v>
      </c>
      <c r="F4920" s="6">
        <f t="shared" si="4044"/>
        <v>16834982.76681738</v>
      </c>
      <c r="G4920" s="6">
        <f t="shared" si="4052"/>
        <v>16383593.76681738</v>
      </c>
      <c r="H4920" s="6"/>
      <c r="I4920" s="6">
        <f t="shared" si="4053"/>
        <v>8845547.9666666668</v>
      </c>
      <c r="J4920" s="6">
        <f t="shared" si="4054"/>
        <v>8790298.2671521828</v>
      </c>
      <c r="K4920" s="6">
        <f t="shared" si="4055"/>
        <v>1858347.5562171</v>
      </c>
      <c r="L4920" s="6">
        <f t="shared" si="4056"/>
        <v>850353.43333333335</v>
      </c>
      <c r="M4920" s="6">
        <f t="shared" si="4057"/>
        <v>11554248.956217103</v>
      </c>
      <c r="N4920" s="6">
        <f t="shared" si="4058"/>
        <v>11498999.256702619</v>
      </c>
      <c r="Q4920" s="35"/>
    </row>
    <row r="4921" spans="1:17" x14ac:dyDescent="0.2">
      <c r="A4921" s="29">
        <v>44061</v>
      </c>
      <c r="B4921" s="27">
        <v>15000855</v>
      </c>
      <c r="C4921" s="27">
        <v>15452522</v>
      </c>
      <c r="D4921" s="27">
        <v>1063263.3613284226</v>
      </c>
      <c r="E4921" s="6">
        <v>1618683</v>
      </c>
      <c r="F4921" s="6">
        <f t="shared" si="4044"/>
        <v>17682801.361328423</v>
      </c>
      <c r="G4921" s="6">
        <f t="shared" si="4052"/>
        <v>18134468.361328423</v>
      </c>
      <c r="H4921" s="6"/>
      <c r="I4921" s="6">
        <f t="shared" si="4053"/>
        <v>9325690.1333333328</v>
      </c>
      <c r="J4921" s="6">
        <f t="shared" si="4054"/>
        <v>9285496.0004855152</v>
      </c>
      <c r="K4921" s="6">
        <f t="shared" si="4055"/>
        <v>1800563.1086300216</v>
      </c>
      <c r="L4921" s="6">
        <f t="shared" si="4056"/>
        <v>896305.76666666672</v>
      </c>
      <c r="M4921" s="6">
        <f t="shared" si="4057"/>
        <v>12022559.008630024</v>
      </c>
      <c r="N4921" s="6">
        <f t="shared" si="4058"/>
        <v>11982364.875782209</v>
      </c>
      <c r="Q4921" s="35"/>
    </row>
    <row r="4922" spans="1:17" x14ac:dyDescent="0.2">
      <c r="A4922" s="29">
        <v>44062</v>
      </c>
      <c r="B4922" s="27">
        <v>6183658</v>
      </c>
      <c r="C4922" s="27">
        <v>6183658</v>
      </c>
      <c r="D4922" s="27">
        <v>1333700.1688686609</v>
      </c>
      <c r="E4922" s="6">
        <v>1654771</v>
      </c>
      <c r="F4922" s="6">
        <f t="shared" si="4044"/>
        <v>9172129.1688686609</v>
      </c>
      <c r="G4922" s="6">
        <f t="shared" si="4052"/>
        <v>9172129.1688686609</v>
      </c>
      <c r="H4922" s="6"/>
      <c r="I4922" s="6">
        <f t="shared" si="4053"/>
        <v>9299629.5666666664</v>
      </c>
      <c r="J4922" s="6">
        <f t="shared" si="4054"/>
        <v>9259435.4338188488</v>
      </c>
      <c r="K4922" s="6">
        <f t="shared" si="4055"/>
        <v>1753506.3470248755</v>
      </c>
      <c r="L4922" s="6">
        <f t="shared" si="4056"/>
        <v>920950.23333333328</v>
      </c>
      <c r="M4922" s="6">
        <f t="shared" si="4057"/>
        <v>11974086.147024874</v>
      </c>
      <c r="N4922" s="6">
        <f t="shared" si="4058"/>
        <v>11933892.014177058</v>
      </c>
      <c r="Q4922" s="35"/>
    </row>
    <row r="4923" spans="1:17" x14ac:dyDescent="0.2">
      <c r="A4923" s="29">
        <v>44063</v>
      </c>
      <c r="B4923" s="27">
        <v>14113848</v>
      </c>
      <c r="C4923" s="27">
        <v>14113848</v>
      </c>
      <c r="D4923" s="27">
        <v>1010393.5172197369</v>
      </c>
      <c r="E4923" s="6">
        <v>1220963</v>
      </c>
      <c r="F4923" s="6">
        <f t="shared" si="4044"/>
        <v>16345204.517219737</v>
      </c>
      <c r="G4923" s="6">
        <f t="shared" si="4052"/>
        <v>16345204.517219737</v>
      </c>
      <c r="H4923" s="6"/>
      <c r="I4923" s="6">
        <f t="shared" si="4053"/>
        <v>9355199.3666666672</v>
      </c>
      <c r="J4923" s="6">
        <f t="shared" si="4054"/>
        <v>9222445.6004855148</v>
      </c>
      <c r="K4923" s="6">
        <f t="shared" si="4055"/>
        <v>1700448.3207853213</v>
      </c>
      <c r="L4923" s="6">
        <f t="shared" si="4056"/>
        <v>943422</v>
      </c>
      <c r="M4923" s="6">
        <f t="shared" si="4057"/>
        <v>11999069.687451987</v>
      </c>
      <c r="N4923" s="6">
        <f t="shared" si="4058"/>
        <v>11866315.921270838</v>
      </c>
      <c r="Q4923" s="35"/>
    </row>
    <row r="4924" spans="1:17" x14ac:dyDescent="0.2">
      <c r="A4924" s="29">
        <v>44064</v>
      </c>
      <c r="B4924" s="27">
        <v>4475553</v>
      </c>
      <c r="C4924" s="27">
        <v>4404359.0834986111</v>
      </c>
      <c r="D4924" s="27">
        <v>1608362.6654093422</v>
      </c>
      <c r="E4924" s="6">
        <v>109376</v>
      </c>
      <c r="F4924" s="6">
        <f t="shared" si="4044"/>
        <v>6193291.6654093424</v>
      </c>
      <c r="G4924" s="6">
        <f t="shared" si="4052"/>
        <v>6122097.7489079535</v>
      </c>
      <c r="H4924" s="6"/>
      <c r="I4924" s="6">
        <f t="shared" si="4053"/>
        <v>9080098.1999999993</v>
      </c>
      <c r="J4924" s="6">
        <f t="shared" si="4054"/>
        <v>8944971.3032688033</v>
      </c>
      <c r="K4924" s="6">
        <f t="shared" si="4055"/>
        <v>1675328.9916700968</v>
      </c>
      <c r="L4924" s="6">
        <f t="shared" si="4056"/>
        <v>929051.6333333333</v>
      </c>
      <c r="M4924" s="6">
        <f t="shared" si="4057"/>
        <v>11684478.825003427</v>
      </c>
      <c r="N4924" s="6">
        <f t="shared" si="4058"/>
        <v>11549351.928272231</v>
      </c>
      <c r="Q4924" s="35"/>
    </row>
    <row r="4925" spans="1:17" x14ac:dyDescent="0.2">
      <c r="A4925" s="29">
        <v>44065</v>
      </c>
      <c r="B4925" s="27">
        <v>-2452342</v>
      </c>
      <c r="C4925" s="27">
        <v>-2457874.1955258334</v>
      </c>
      <c r="D4925" s="27">
        <v>1696986.5277871212</v>
      </c>
      <c r="E4925" s="6">
        <v>520153</v>
      </c>
      <c r="F4925" s="6">
        <f t="shared" si="4044"/>
        <v>-235202.47221287875</v>
      </c>
      <c r="G4925" s="6">
        <f t="shared" si="4052"/>
        <v>-240734.66773871216</v>
      </c>
      <c r="H4925" s="6"/>
      <c r="I4925" s="6">
        <f t="shared" si="4053"/>
        <v>8510296.666666666</v>
      </c>
      <c r="J4925" s="6">
        <f t="shared" si="4054"/>
        <v>8380376.7634179424</v>
      </c>
      <c r="K4925" s="6">
        <f t="shared" si="4055"/>
        <v>1658028.2430028105</v>
      </c>
      <c r="L4925" s="6">
        <f t="shared" si="4056"/>
        <v>927088.93333333335</v>
      </c>
      <c r="M4925" s="6">
        <f t="shared" si="4057"/>
        <v>11095413.843002809</v>
      </c>
      <c r="N4925" s="6">
        <f t="shared" si="4058"/>
        <v>10965493.939754082</v>
      </c>
      <c r="Q4925" s="35"/>
    </row>
    <row r="4926" spans="1:17" x14ac:dyDescent="0.2">
      <c r="A4926" s="29">
        <v>44066</v>
      </c>
      <c r="B4926" s="27">
        <v>10821314</v>
      </c>
      <c r="C4926" s="27">
        <v>10821314</v>
      </c>
      <c r="D4926" s="27">
        <v>1217094.9945194856</v>
      </c>
      <c r="E4926" s="6">
        <v>-219518</v>
      </c>
      <c r="F4926" s="6">
        <f t="shared" si="4044"/>
        <v>11818890.994519485</v>
      </c>
      <c r="G4926" s="6">
        <f t="shared" si="4052"/>
        <v>11818890.994519485</v>
      </c>
      <c r="H4926" s="6"/>
      <c r="I4926" s="6">
        <f t="shared" si="4053"/>
        <v>8942592.5</v>
      </c>
      <c r="J4926" s="6">
        <f t="shared" si="4054"/>
        <v>8940565.1108835842</v>
      </c>
      <c r="K4926" s="6">
        <f t="shared" si="4055"/>
        <v>1627800.6080745948</v>
      </c>
      <c r="L4926" s="6">
        <f t="shared" si="4056"/>
        <v>902153.6</v>
      </c>
      <c r="M4926" s="6">
        <f t="shared" si="4057"/>
        <v>11472546.708074594</v>
      </c>
      <c r="N4926" s="6">
        <f t="shared" si="4058"/>
        <v>11470519.318958176</v>
      </c>
      <c r="Q4926" s="35"/>
    </row>
    <row r="4927" spans="1:17" x14ac:dyDescent="0.2">
      <c r="A4927" s="29">
        <v>44067</v>
      </c>
      <c r="B4927" s="27">
        <v>6064819</v>
      </c>
      <c r="C4927" s="27">
        <v>6042901.5371038886</v>
      </c>
      <c r="D4927" s="27">
        <v>1038118.263861404</v>
      </c>
      <c r="E4927" s="6">
        <v>-4368</v>
      </c>
      <c r="F4927" s="6">
        <f t="shared" si="4044"/>
        <v>7098569.2638614038</v>
      </c>
      <c r="G4927" s="6">
        <f t="shared" si="4052"/>
        <v>7076651.8009652924</v>
      </c>
      <c r="H4927" s="6"/>
      <c r="I4927" s="6">
        <f t="shared" si="4053"/>
        <v>9049963.9666666668</v>
      </c>
      <c r="J4927" s="6">
        <f t="shared" si="4054"/>
        <v>9047205.9954537135</v>
      </c>
      <c r="K4927" s="6">
        <f t="shared" si="4055"/>
        <v>1562154.0155950007</v>
      </c>
      <c r="L4927" s="6">
        <f t="shared" si="4056"/>
        <v>885502.2</v>
      </c>
      <c r="M4927" s="6">
        <f t="shared" si="4057"/>
        <v>11497620.182261666</v>
      </c>
      <c r="N4927" s="6">
        <f t="shared" si="4058"/>
        <v>11494862.211048713</v>
      </c>
      <c r="Q4927" s="35"/>
    </row>
    <row r="4928" spans="1:17" x14ac:dyDescent="0.2">
      <c r="A4928" s="29">
        <v>44068</v>
      </c>
      <c r="B4928" s="27">
        <v>18669500</v>
      </c>
      <c r="C4928" s="27">
        <v>18539537.414642502</v>
      </c>
      <c r="D4928" s="27">
        <v>1108168.2982155785</v>
      </c>
      <c r="E4928" s="6">
        <v>162367</v>
      </c>
      <c r="F4928" s="6">
        <f t="shared" si="4044"/>
        <v>19940035.298215579</v>
      </c>
      <c r="G4928" s="6">
        <f t="shared" si="4052"/>
        <v>19810072.712858081</v>
      </c>
      <c r="H4928" s="6"/>
      <c r="I4928" s="6">
        <f t="shared" si="4053"/>
        <v>9660729.2333333325</v>
      </c>
      <c r="J4928" s="6">
        <f t="shared" si="4054"/>
        <v>9653639.175941797</v>
      </c>
      <c r="K4928" s="6">
        <f t="shared" si="4055"/>
        <v>1500527.3516206397</v>
      </c>
      <c r="L4928" s="6">
        <f t="shared" si="4056"/>
        <v>870324.96666666667</v>
      </c>
      <c r="M4928" s="6">
        <f t="shared" si="4057"/>
        <v>12031581.551620638</v>
      </c>
      <c r="N4928" s="6">
        <f t="shared" si="4058"/>
        <v>12024491.494229101</v>
      </c>
      <c r="Q4928" s="35"/>
    </row>
    <row r="4929" spans="1:17" x14ac:dyDescent="0.2">
      <c r="A4929" s="29">
        <v>44069</v>
      </c>
      <c r="B4929" s="27">
        <v>16862080</v>
      </c>
      <c r="C4929" s="27">
        <v>16864954.062114723</v>
      </c>
      <c r="D4929" s="27">
        <v>1380335.8045150382</v>
      </c>
      <c r="E4929" s="6">
        <v>-58799</v>
      </c>
      <c r="F4929" s="6">
        <f t="shared" si="4044"/>
        <v>18183616.804515038</v>
      </c>
      <c r="G4929" s="6">
        <f t="shared" si="4052"/>
        <v>18186490.866629761</v>
      </c>
      <c r="H4929" s="6"/>
      <c r="I4929" s="6">
        <f t="shared" si="4053"/>
        <v>10290529.6</v>
      </c>
      <c r="J4929" s="6">
        <f t="shared" si="4054"/>
        <v>10283535.344678955</v>
      </c>
      <c r="K4929" s="6">
        <f t="shared" si="4055"/>
        <v>1472407.2817824727</v>
      </c>
      <c r="L4929" s="6">
        <f t="shared" si="4056"/>
        <v>792591</v>
      </c>
      <c r="M4929" s="6">
        <f t="shared" si="4057"/>
        <v>12555527.881782472</v>
      </c>
      <c r="N4929" s="6">
        <f t="shared" si="4058"/>
        <v>12548533.626461426</v>
      </c>
      <c r="Q4929" s="35"/>
    </row>
    <row r="4930" spans="1:17" x14ac:dyDescent="0.2">
      <c r="A4930" s="29">
        <v>44070</v>
      </c>
      <c r="B4930" s="27">
        <v>-5098699</v>
      </c>
      <c r="C4930" s="27">
        <v>-5039646.4477005554</v>
      </c>
      <c r="D4930" s="27">
        <v>1446828.580071036</v>
      </c>
      <c r="E4930" s="6">
        <v>676365</v>
      </c>
      <c r="F4930" s="6">
        <f t="shared" si="4044"/>
        <v>-2975505.4199289642</v>
      </c>
      <c r="G4930" s="6">
        <f t="shared" si="4052"/>
        <v>-2916452.8676295197</v>
      </c>
      <c r="H4930" s="6"/>
      <c r="I4930" s="6">
        <f t="shared" si="4053"/>
        <v>9803113.2666666675</v>
      </c>
      <c r="J4930" s="6">
        <f t="shared" si="4054"/>
        <v>9798087.429755602</v>
      </c>
      <c r="K4930" s="6">
        <f t="shared" si="4055"/>
        <v>1445910.370678691</v>
      </c>
      <c r="L4930" s="6">
        <f t="shared" si="4056"/>
        <v>797733.53333333333</v>
      </c>
      <c r="M4930" s="6">
        <f t="shared" si="4057"/>
        <v>12046757.170678692</v>
      </c>
      <c r="N4930" s="6">
        <f t="shared" si="4058"/>
        <v>12041731.333767625</v>
      </c>
      <c r="Q4930" s="35"/>
    </row>
    <row r="4931" spans="1:17" x14ac:dyDescent="0.2">
      <c r="A4931" s="29">
        <v>44071</v>
      </c>
      <c r="B4931" s="27">
        <v>11525949</v>
      </c>
      <c r="C4931" s="27">
        <v>11525949</v>
      </c>
      <c r="D4931" s="27">
        <v>1913545.8248837227</v>
      </c>
      <c r="E4931" s="6">
        <v>935038</v>
      </c>
      <c r="F4931" s="6">
        <f t="shared" si="4044"/>
        <v>14374532.824883722</v>
      </c>
      <c r="G4931" s="6">
        <f t="shared" si="4052"/>
        <v>14374532.824883722</v>
      </c>
      <c r="H4931" s="6"/>
      <c r="I4931" s="6">
        <f t="shared" si="4053"/>
        <v>9135631</v>
      </c>
      <c r="J4931" s="6">
        <f t="shared" si="4054"/>
        <v>9130605.1630889345</v>
      </c>
      <c r="K4931" s="6">
        <f t="shared" si="4055"/>
        <v>1451915.0239138587</v>
      </c>
      <c r="L4931" s="6">
        <f t="shared" si="4056"/>
        <v>796811.2</v>
      </c>
      <c r="M4931" s="6">
        <f t="shared" si="4057"/>
        <v>11384357.223913858</v>
      </c>
      <c r="N4931" s="6">
        <f t="shared" si="4058"/>
        <v>11379331.387002794</v>
      </c>
      <c r="Q4931" s="35"/>
    </row>
    <row r="4932" spans="1:17" x14ac:dyDescent="0.2">
      <c r="A4932" s="29">
        <v>44072</v>
      </c>
      <c r="B4932" s="27">
        <v>14168987</v>
      </c>
      <c r="C4932" s="27">
        <v>14168987</v>
      </c>
      <c r="D4932" s="27">
        <v>1761277.6543938525</v>
      </c>
      <c r="E4932" s="6">
        <v>459927</v>
      </c>
      <c r="F4932" s="6">
        <f t="shared" si="4044"/>
        <v>16390191.654393852</v>
      </c>
      <c r="G4932" s="6">
        <f t="shared" si="4052"/>
        <v>16390191.654393852</v>
      </c>
      <c r="H4932" s="6"/>
      <c r="I4932" s="6">
        <f t="shared" si="4053"/>
        <v>9175832.9000000004</v>
      </c>
      <c r="J4932" s="6">
        <f t="shared" si="4054"/>
        <v>9170807.063088933</v>
      </c>
      <c r="K4932" s="6">
        <f t="shared" si="4055"/>
        <v>1464844.7991802667</v>
      </c>
      <c r="L4932" s="6">
        <f t="shared" si="4056"/>
        <v>801631.06666666665</v>
      </c>
      <c r="M4932" s="6">
        <f t="shared" si="4057"/>
        <v>11442308.765846934</v>
      </c>
      <c r="N4932" s="6">
        <f t="shared" si="4058"/>
        <v>11437282.928935867</v>
      </c>
      <c r="Q4932" s="35"/>
    </row>
    <row r="4933" spans="1:17" x14ac:dyDescent="0.2">
      <c r="A4933" s="29">
        <v>44073</v>
      </c>
      <c r="B4933" s="27">
        <v>-1167792</v>
      </c>
      <c r="C4933" s="27">
        <v>-1167792</v>
      </c>
      <c r="D4933" s="27">
        <v>1874816.8648790899</v>
      </c>
      <c r="E4933" s="6">
        <v>778089</v>
      </c>
      <c r="F4933" s="6">
        <f t="shared" si="4044"/>
        <v>1485113.8648790899</v>
      </c>
      <c r="G4933" s="6">
        <f t="shared" si="4052"/>
        <v>1485113.8648790899</v>
      </c>
      <c r="H4933" s="6"/>
      <c r="I4933" s="6">
        <f t="shared" si="4053"/>
        <v>9017976.4333333336</v>
      </c>
      <c r="J4933" s="6">
        <f t="shared" si="4054"/>
        <v>9012950.5964222662</v>
      </c>
      <c r="K4933" s="6">
        <f t="shared" si="4055"/>
        <v>1488941.4312304826</v>
      </c>
      <c r="L4933" s="6">
        <f t="shared" si="4056"/>
        <v>814565.93333333335</v>
      </c>
      <c r="M4933" s="6">
        <f t="shared" si="4057"/>
        <v>11321483.797897149</v>
      </c>
      <c r="N4933" s="6">
        <f t="shared" si="4058"/>
        <v>11316457.960986083</v>
      </c>
      <c r="Q4933" s="35"/>
    </row>
    <row r="4934" spans="1:17" x14ac:dyDescent="0.2">
      <c r="A4934" s="28">
        <v>44074</v>
      </c>
      <c r="B4934" s="26">
        <v>13406242</v>
      </c>
      <c r="C4934" s="26">
        <v>13406242</v>
      </c>
      <c r="D4934" s="26">
        <v>1724242.7869839375</v>
      </c>
      <c r="E4934" s="26">
        <v>1257154</v>
      </c>
      <c r="F4934" s="26">
        <f t="shared" si="4044"/>
        <v>16387638.786983937</v>
      </c>
      <c r="G4934" s="26">
        <f t="shared" si="4052"/>
        <v>16387638.786983937</v>
      </c>
      <c r="H4934" s="26"/>
      <c r="I4934" s="26">
        <f t="shared" si="4053"/>
        <v>9471709.3666666672</v>
      </c>
      <c r="J4934" s="26">
        <f t="shared" si="4054"/>
        <v>9466683.5297555998</v>
      </c>
      <c r="K4934" s="26">
        <f t="shared" si="4055"/>
        <v>1505040.4747171337</v>
      </c>
      <c r="L4934" s="26">
        <f t="shared" si="4056"/>
        <v>848202.03333333333</v>
      </c>
      <c r="M4934" s="26">
        <f t="shared" si="4057"/>
        <v>11824951.874717133</v>
      </c>
      <c r="N4934" s="26">
        <f t="shared" si="4058"/>
        <v>11819926.037806069</v>
      </c>
      <c r="Q4934" s="35"/>
    </row>
    <row r="4935" spans="1:17" ht="15" x14ac:dyDescent="0.25">
      <c r="A4935" s="29">
        <v>44075</v>
      </c>
      <c r="B4935" s="27">
        <v>23945316</v>
      </c>
      <c r="C4935" s="30">
        <v>23934117.545057777</v>
      </c>
      <c r="D4935" s="27">
        <v>1861388.1847190149</v>
      </c>
      <c r="E4935" s="6">
        <v>542555</v>
      </c>
      <c r="F4935" s="6">
        <f>SUM(B4935+D4935+E4935)</f>
        <v>26349259.184719015</v>
      </c>
      <c r="G4935" s="6">
        <f t="shared" si="4052"/>
        <v>26338060.729776792</v>
      </c>
      <c r="H4935" s="6"/>
      <c r="I4935" s="6">
        <f t="shared" ref="I4935" si="4059">AVERAGE(B4906:B4935)</f>
        <v>9980914.3000000007</v>
      </c>
      <c r="J4935" s="6">
        <f t="shared" ref="J4935" si="4060">AVERAGE(C4906:C4935)</f>
        <v>9975515.1812575273</v>
      </c>
      <c r="K4935" s="6">
        <f t="shared" ref="K4935" si="4061">AVERAGE(D4906:D4935)</f>
        <v>1508503.8787560104</v>
      </c>
      <c r="L4935" s="6">
        <f t="shared" ref="L4935" si="4062">AVERAGE(E4906:E4935)</f>
        <v>859841.5</v>
      </c>
      <c r="M4935" s="6">
        <f t="shared" ref="M4935" si="4063">AVERAGE(F4906:F4935)</f>
        <v>12349259.678756012</v>
      </c>
      <c r="N4935" s="6">
        <f t="shared" ref="N4935" si="4064">AVERAGE(G4906:G4935)</f>
        <v>12343860.560013535</v>
      </c>
      <c r="Q4935" s="35"/>
    </row>
    <row r="4936" spans="1:17" ht="15" x14ac:dyDescent="0.25">
      <c r="A4936" s="29">
        <v>44076</v>
      </c>
      <c r="B4936" s="27">
        <v>5251086</v>
      </c>
      <c r="C4936" s="30">
        <v>5264269.5445705559</v>
      </c>
      <c r="D4936" s="27">
        <v>1146943.6525740756</v>
      </c>
      <c r="E4936" s="6">
        <v>546824</v>
      </c>
      <c r="F4936" s="6">
        <f t="shared" ref="F4936:F4964" si="4065">SUM(B4936+D4936+E4936)</f>
        <v>6944853.6525740754</v>
      </c>
      <c r="G4936" s="6">
        <f t="shared" ref="G4936:G4964" si="4066">SUM(C4936:E4936)</f>
        <v>6958037.1971446313</v>
      </c>
      <c r="H4936" s="6"/>
      <c r="I4936" s="6">
        <f t="shared" ref="I4936:I4964" si="4067">AVERAGE(B4907:B4936)</f>
        <v>10690668.633333333</v>
      </c>
      <c r="J4936" s="6">
        <f t="shared" ref="J4936:J4964" si="4068">AVERAGE(C4907:C4936)</f>
        <v>10685708.966076545</v>
      </c>
      <c r="K4936" s="6">
        <f t="shared" ref="K4936:K4964" si="4069">AVERAGE(D4907:D4936)</f>
        <v>1471925.6787472174</v>
      </c>
      <c r="L4936" s="6">
        <f t="shared" ref="L4936:L4964" si="4070">AVERAGE(E4907:E4936)</f>
        <v>859443.16666666663</v>
      </c>
      <c r="M4936" s="6">
        <f t="shared" ref="M4936:M4964" si="4071">AVERAGE(F4907:F4936)</f>
        <v>13022037.478747219</v>
      </c>
      <c r="N4936" s="6">
        <f t="shared" ref="N4936:N4964" si="4072">AVERAGE(G4907:G4936)</f>
        <v>13017077.81149043</v>
      </c>
      <c r="Q4936" s="35"/>
    </row>
    <row r="4937" spans="1:17" ht="15" x14ac:dyDescent="0.25">
      <c r="A4937" s="29">
        <v>44077</v>
      </c>
      <c r="B4937" s="27">
        <v>-11184231</v>
      </c>
      <c r="C4937" s="30">
        <v>-10898792.083168888</v>
      </c>
      <c r="D4937" s="27">
        <v>1064275.6241314262</v>
      </c>
      <c r="E4937" s="6">
        <v>533121</v>
      </c>
      <c r="F4937" s="6">
        <f t="shared" si="4065"/>
        <v>-9586834.3758685738</v>
      </c>
      <c r="G4937" s="6">
        <f t="shared" si="4066"/>
        <v>-9301395.4590374622</v>
      </c>
      <c r="H4937" s="6"/>
      <c r="I4937" s="6">
        <f t="shared" si="4067"/>
        <v>9216033.0666666664</v>
      </c>
      <c r="J4937" s="6">
        <f t="shared" si="4068"/>
        <v>9220742.3687616494</v>
      </c>
      <c r="K4937" s="6">
        <f t="shared" si="4069"/>
        <v>1428926.1949135836</v>
      </c>
      <c r="L4937" s="6">
        <f t="shared" si="4070"/>
        <v>864339.43333333335</v>
      </c>
      <c r="M4937" s="6">
        <f t="shared" si="4071"/>
        <v>11509298.694913585</v>
      </c>
      <c r="N4937" s="6">
        <f t="shared" si="4072"/>
        <v>11514007.997008562</v>
      </c>
      <c r="Q4937" s="35"/>
    </row>
    <row r="4938" spans="1:17" ht="15" x14ac:dyDescent="0.25">
      <c r="A4938" s="29">
        <v>44078</v>
      </c>
      <c r="B4938" s="27">
        <v>14141136</v>
      </c>
      <c r="C4938" s="30">
        <v>14141136</v>
      </c>
      <c r="D4938" s="27">
        <v>917783.73264913715</v>
      </c>
      <c r="E4938" s="6">
        <v>399561</v>
      </c>
      <c r="F4938" s="6">
        <f t="shared" si="4065"/>
        <v>15458480.732649136</v>
      </c>
      <c r="G4938" s="6">
        <f t="shared" si="4066"/>
        <v>15458480.732649136</v>
      </c>
      <c r="H4938" s="6"/>
      <c r="I4938" s="6">
        <f t="shared" si="4067"/>
        <v>9131760.4333333336</v>
      </c>
      <c r="J4938" s="6">
        <f t="shared" si="4068"/>
        <v>9136044.8034741487</v>
      </c>
      <c r="K4938" s="6">
        <f t="shared" si="4069"/>
        <v>1394258.2870674469</v>
      </c>
      <c r="L4938" s="6">
        <f t="shared" si="4070"/>
        <v>867427.53333333333</v>
      </c>
      <c r="M4938" s="6">
        <f t="shared" si="4071"/>
        <v>11393446.253734116</v>
      </c>
      <c r="N4938" s="6">
        <f t="shared" si="4072"/>
        <v>11397730.623874925</v>
      </c>
      <c r="Q4938" s="35"/>
    </row>
    <row r="4939" spans="1:17" ht="15" x14ac:dyDescent="0.25">
      <c r="A4939" s="29">
        <v>44079</v>
      </c>
      <c r="B4939" s="27">
        <v>10596020</v>
      </c>
      <c r="C4939" s="30">
        <v>10596020</v>
      </c>
      <c r="D4939" s="27">
        <v>963390.53356932895</v>
      </c>
      <c r="E4939" s="6">
        <v>213800</v>
      </c>
      <c r="F4939" s="6">
        <f t="shared" si="4065"/>
        <v>11773210.533569328</v>
      </c>
      <c r="G4939" s="6">
        <f t="shared" si="4066"/>
        <v>11773210.533569328</v>
      </c>
      <c r="H4939" s="6"/>
      <c r="I4939" s="6">
        <f t="shared" si="4067"/>
        <v>9334156.5333333332</v>
      </c>
      <c r="J4939" s="6">
        <f t="shared" si="4068"/>
        <v>9337855.9905985277</v>
      </c>
      <c r="K4939" s="6">
        <f t="shared" si="4069"/>
        <v>1372993.9050234056</v>
      </c>
      <c r="L4939" s="6">
        <f t="shared" si="4070"/>
        <v>863434.53333333333</v>
      </c>
      <c r="M4939" s="6">
        <f t="shared" si="4071"/>
        <v>11570584.97169007</v>
      </c>
      <c r="N4939" s="6">
        <f t="shared" si="4072"/>
        <v>11574284.428955263</v>
      </c>
      <c r="Q4939" s="35"/>
    </row>
    <row r="4940" spans="1:17" ht="15" x14ac:dyDescent="0.25">
      <c r="A4940" s="29">
        <v>44080</v>
      </c>
      <c r="B4940" s="27">
        <v>-1120270</v>
      </c>
      <c r="C4940" s="30">
        <v>-1120270</v>
      </c>
      <c r="D4940" s="27">
        <v>1061634.3933402728</v>
      </c>
      <c r="E4940" s="6">
        <v>712798</v>
      </c>
      <c r="F4940" s="6">
        <f t="shared" si="4065"/>
        <v>654162.39334027283</v>
      </c>
      <c r="G4940" s="6">
        <f t="shared" si="4066"/>
        <v>654162.39334027283</v>
      </c>
      <c r="H4940" s="6"/>
      <c r="I4940" s="6">
        <f t="shared" si="4067"/>
        <v>9441369.5</v>
      </c>
      <c r="J4940" s="6">
        <f t="shared" si="4068"/>
        <v>9445068.9572651945</v>
      </c>
      <c r="K4940" s="6">
        <f t="shared" si="4069"/>
        <v>1366185.9697443356</v>
      </c>
      <c r="L4940" s="6">
        <f t="shared" si="4070"/>
        <v>884310.43333333335</v>
      </c>
      <c r="M4940" s="6">
        <f t="shared" si="4071"/>
        <v>11691865.903077671</v>
      </c>
      <c r="N4940" s="6">
        <f t="shared" si="4072"/>
        <v>11695565.36034286</v>
      </c>
      <c r="Q4940" s="35"/>
    </row>
    <row r="4941" spans="1:17" ht="15" x14ac:dyDescent="0.25">
      <c r="A4941" s="29">
        <v>44081</v>
      </c>
      <c r="B4941" s="27">
        <v>1024357</v>
      </c>
      <c r="C4941" s="30">
        <v>1032423.1226569447</v>
      </c>
      <c r="D4941" s="27">
        <v>2241387.2798003731</v>
      </c>
      <c r="E4941" s="6">
        <v>739644</v>
      </c>
      <c r="F4941" s="6">
        <f t="shared" si="4065"/>
        <v>4005388.2798003731</v>
      </c>
      <c r="G4941" s="6">
        <f t="shared" si="4066"/>
        <v>4013454.4024573178</v>
      </c>
      <c r="H4941" s="6"/>
      <c r="I4941" s="6">
        <f t="shared" si="4067"/>
        <v>9428407.9333333336</v>
      </c>
      <c r="J4941" s="6">
        <f t="shared" si="4068"/>
        <v>9432376.2613537591</v>
      </c>
      <c r="K4941" s="6">
        <f t="shared" si="4069"/>
        <v>1397278.7187292357</v>
      </c>
      <c r="L4941" s="6">
        <f t="shared" si="4070"/>
        <v>894681.1</v>
      </c>
      <c r="M4941" s="6">
        <f t="shared" si="4071"/>
        <v>11720367.75206257</v>
      </c>
      <c r="N4941" s="6">
        <f t="shared" si="4072"/>
        <v>11724336.08008299</v>
      </c>
      <c r="Q4941" s="35"/>
    </row>
    <row r="4942" spans="1:17" ht="15" x14ac:dyDescent="0.25">
      <c r="A4942" s="29">
        <v>44082</v>
      </c>
      <c r="B4942" s="27">
        <v>5235242</v>
      </c>
      <c r="C4942" s="30">
        <v>5231842.230379167</v>
      </c>
      <c r="D4942" s="27">
        <v>1346516.5086112618</v>
      </c>
      <c r="E4942" s="6">
        <v>364737</v>
      </c>
      <c r="F4942" s="6">
        <f t="shared" si="4065"/>
        <v>6946495.5086112618</v>
      </c>
      <c r="G4942" s="6">
        <f t="shared" si="4066"/>
        <v>6943095.7389904289</v>
      </c>
      <c r="H4942" s="6"/>
      <c r="I4942" s="6">
        <f t="shared" si="4067"/>
        <v>8743262.166666666</v>
      </c>
      <c r="J4942" s="6">
        <f t="shared" si="4068"/>
        <v>8747117.1690330636</v>
      </c>
      <c r="K4942" s="6">
        <f t="shared" si="4069"/>
        <v>1399780.8230282166</v>
      </c>
      <c r="L4942" s="6">
        <f t="shared" si="4070"/>
        <v>891959.4</v>
      </c>
      <c r="M4942" s="6">
        <f t="shared" si="4071"/>
        <v>11035002.389694883</v>
      </c>
      <c r="N4942" s="6">
        <f t="shared" si="4072"/>
        <v>11038857.39206128</v>
      </c>
      <c r="Q4942" s="35"/>
    </row>
    <row r="4943" spans="1:17" ht="15" x14ac:dyDescent="0.25">
      <c r="A4943" s="29">
        <v>44083</v>
      </c>
      <c r="B4943" s="27">
        <v>-14072505</v>
      </c>
      <c r="C4943" s="30">
        <v>-14040989.332849722</v>
      </c>
      <c r="D4943" s="27">
        <v>2051333.629376282</v>
      </c>
      <c r="E4943" s="6">
        <v>422113</v>
      </c>
      <c r="F4943" s="6">
        <f t="shared" si="4065"/>
        <v>-11599058.370623719</v>
      </c>
      <c r="G4943" s="6">
        <f t="shared" si="4066"/>
        <v>-11567542.703473441</v>
      </c>
      <c r="H4943" s="6"/>
      <c r="I4943" s="6">
        <f t="shared" si="4067"/>
        <v>8108733.4666666668</v>
      </c>
      <c r="J4943" s="6">
        <f t="shared" si="4068"/>
        <v>8113784.5457731849</v>
      </c>
      <c r="K4943" s="6">
        <f t="shared" si="4069"/>
        <v>1422905.6982681206</v>
      </c>
      <c r="L4943" s="6">
        <f t="shared" si="4070"/>
        <v>881940.53333333333</v>
      </c>
      <c r="M4943" s="6">
        <f t="shared" si="4071"/>
        <v>10413579.698268121</v>
      </c>
      <c r="N4943" s="6">
        <f t="shared" si="4072"/>
        <v>10418630.777374636</v>
      </c>
      <c r="Q4943" s="35"/>
    </row>
    <row r="4944" spans="1:17" ht="15" x14ac:dyDescent="0.25">
      <c r="A4944" s="29">
        <v>44084</v>
      </c>
      <c r="B4944" s="27">
        <v>13962834</v>
      </c>
      <c r="C4944" s="30">
        <v>14024345.786811389</v>
      </c>
      <c r="D4944" s="27">
        <v>2365448.6360433027</v>
      </c>
      <c r="E4944" s="6">
        <v>538772</v>
      </c>
      <c r="F4944" s="6">
        <f t="shared" si="4065"/>
        <v>16867054.636043303</v>
      </c>
      <c r="G4944" s="6">
        <f t="shared" si="4066"/>
        <v>16928566.422854692</v>
      </c>
      <c r="H4944" s="6"/>
      <c r="I4944" s="6">
        <f t="shared" si="4067"/>
        <v>8326044.7666666666</v>
      </c>
      <c r="J4944" s="6">
        <f t="shared" si="4068"/>
        <v>8333335.308919685</v>
      </c>
      <c r="K4944" s="6">
        <f t="shared" si="4069"/>
        <v>1458517.0356791713</v>
      </c>
      <c r="L4944" s="6">
        <f t="shared" si="4070"/>
        <v>866947.26666666672</v>
      </c>
      <c r="M4944" s="6">
        <f t="shared" si="4071"/>
        <v>10651509.069012504</v>
      </c>
      <c r="N4944" s="6">
        <f t="shared" si="4072"/>
        <v>10658799.61126552</v>
      </c>
      <c r="Q4944" s="35"/>
    </row>
    <row r="4945" spans="1:17" ht="15" x14ac:dyDescent="0.25">
      <c r="A4945" s="29">
        <v>44085</v>
      </c>
      <c r="B4945" s="27">
        <v>-4145685</v>
      </c>
      <c r="C4945" s="30">
        <v>-4191231.2550736107</v>
      </c>
      <c r="D4945" s="27">
        <v>1182529.2833504053</v>
      </c>
      <c r="E4945" s="6">
        <v>114879</v>
      </c>
      <c r="F4945" s="6">
        <f t="shared" si="4065"/>
        <v>-2848276.7166495947</v>
      </c>
      <c r="G4945" s="6">
        <f t="shared" si="4066"/>
        <v>-2893822.9717232054</v>
      </c>
      <c r="H4945" s="6"/>
      <c r="I4945" s="6">
        <f t="shared" si="4067"/>
        <v>7211833.9666666668</v>
      </c>
      <c r="J4945" s="6">
        <f t="shared" si="4068"/>
        <v>7217606.3004172314</v>
      </c>
      <c r="K4945" s="6">
        <f t="shared" si="4069"/>
        <v>1459029.2065563104</v>
      </c>
      <c r="L4945" s="6">
        <f t="shared" si="4070"/>
        <v>836896.6</v>
      </c>
      <c r="M4945" s="6">
        <f t="shared" si="4071"/>
        <v>9507759.7732229792</v>
      </c>
      <c r="N4945" s="6">
        <f t="shared" si="4072"/>
        <v>9513532.10697354</v>
      </c>
      <c r="Q4945" s="35"/>
    </row>
    <row r="4946" spans="1:17" ht="15" x14ac:dyDescent="0.25">
      <c r="A4946" s="29">
        <v>44086</v>
      </c>
      <c r="B4946" s="27">
        <v>25730403</v>
      </c>
      <c r="C4946" s="30">
        <v>25641235.579155002</v>
      </c>
      <c r="D4946" s="27">
        <v>2782818.7525806758</v>
      </c>
      <c r="E4946" s="6">
        <v>499860</v>
      </c>
      <c r="F4946" s="6">
        <f t="shared" si="4065"/>
        <v>29013081.752580676</v>
      </c>
      <c r="G4946" s="6">
        <f t="shared" si="4066"/>
        <v>28923914.331735678</v>
      </c>
      <c r="H4946" s="6"/>
      <c r="I4946" s="6">
        <f t="shared" si="4067"/>
        <v>8016556.8666666662</v>
      </c>
      <c r="J4946" s="6">
        <f t="shared" si="4068"/>
        <v>8019356.953055731</v>
      </c>
      <c r="K4946" s="6">
        <f t="shared" si="4069"/>
        <v>1506925.4930860165</v>
      </c>
      <c r="L4946" s="6">
        <f t="shared" si="4070"/>
        <v>782369</v>
      </c>
      <c r="M4946" s="6">
        <f t="shared" si="4071"/>
        <v>10305851.359752685</v>
      </c>
      <c r="N4946" s="6">
        <f t="shared" si="4072"/>
        <v>10308651.44614175</v>
      </c>
      <c r="Q4946" s="35"/>
    </row>
    <row r="4947" spans="1:17" ht="15" x14ac:dyDescent="0.25">
      <c r="A4947" s="29">
        <v>44087</v>
      </c>
      <c r="B4947" s="27">
        <v>-1942802</v>
      </c>
      <c r="C4947" s="30">
        <v>-2037877.3302055555</v>
      </c>
      <c r="D4947" s="27">
        <v>2666639.1384566883</v>
      </c>
      <c r="E4947" s="6">
        <v>1033428</v>
      </c>
      <c r="F4947" s="6">
        <f t="shared" si="4065"/>
        <v>1757265.1384566883</v>
      </c>
      <c r="G4947" s="6">
        <f t="shared" si="4066"/>
        <v>1662189.8082511327</v>
      </c>
      <c r="H4947" s="6"/>
      <c r="I4947" s="6">
        <f t="shared" si="4067"/>
        <v>7301829.7000000002</v>
      </c>
      <c r="J4947" s="6">
        <f t="shared" si="4068"/>
        <v>7301460.6087155463</v>
      </c>
      <c r="K4947" s="6">
        <f t="shared" si="4069"/>
        <v>1544248.2994383678</v>
      </c>
      <c r="L4947" s="6">
        <f t="shared" si="4070"/>
        <v>747750</v>
      </c>
      <c r="M4947" s="6">
        <f t="shared" si="4071"/>
        <v>9593827.9994383715</v>
      </c>
      <c r="N4947" s="6">
        <f t="shared" si="4072"/>
        <v>9593458.9081539158</v>
      </c>
      <c r="Q4947" s="35"/>
    </row>
    <row r="4948" spans="1:17" ht="15" x14ac:dyDescent="0.25">
      <c r="A4948" s="29">
        <v>44088</v>
      </c>
      <c r="B4948" s="27">
        <v>15862990</v>
      </c>
      <c r="C4948" s="30">
        <v>15835165.691694444</v>
      </c>
      <c r="D4948" s="27">
        <v>2551946.3441657363</v>
      </c>
      <c r="E4948" s="6">
        <v>592023</v>
      </c>
      <c r="F4948" s="6">
        <f t="shared" si="4065"/>
        <v>19006959.344165735</v>
      </c>
      <c r="G4948" s="6">
        <f t="shared" si="4066"/>
        <v>18979135.035860181</v>
      </c>
      <c r="H4948" s="6"/>
      <c r="I4948" s="6">
        <f t="shared" si="4067"/>
        <v>7690276.4000000004</v>
      </c>
      <c r="J4948" s="6">
        <f t="shared" si="4068"/>
        <v>7688979.8317720275</v>
      </c>
      <c r="K4948" s="6">
        <f t="shared" si="4069"/>
        <v>1579000.068995568</v>
      </c>
      <c r="L4948" s="6">
        <f t="shared" si="4070"/>
        <v>679375.4</v>
      </c>
      <c r="M4948" s="6">
        <f t="shared" si="4071"/>
        <v>9948651.8689955715</v>
      </c>
      <c r="N4948" s="6">
        <f t="shared" si="4072"/>
        <v>9947355.3007675968</v>
      </c>
      <c r="Q4948" s="35"/>
    </row>
    <row r="4949" spans="1:17" ht="15" x14ac:dyDescent="0.25">
      <c r="A4949" s="29">
        <v>44089</v>
      </c>
      <c r="B4949" s="27">
        <v>42110354</v>
      </c>
      <c r="C4949" s="30">
        <v>22161425.704456668</v>
      </c>
      <c r="D4949" s="27">
        <v>1877252.7155358074</v>
      </c>
      <c r="E4949" s="6">
        <v>188820</v>
      </c>
      <c r="F4949" s="6">
        <f t="shared" si="4065"/>
        <v>44176426.715535805</v>
      </c>
      <c r="G4949" s="6">
        <f t="shared" si="4066"/>
        <v>24227498.419992477</v>
      </c>
      <c r="H4949" s="6"/>
      <c r="I4949" s="6">
        <f t="shared" si="4067"/>
        <v>8729613.4666666668</v>
      </c>
      <c r="J4949" s="6">
        <f t="shared" si="4068"/>
        <v>8063352.6219205828</v>
      </c>
      <c r="K4949" s="6">
        <f t="shared" si="4069"/>
        <v>1591404.2162885864</v>
      </c>
      <c r="L4949" s="6">
        <f t="shared" si="4070"/>
        <v>599474.30000000005</v>
      </c>
      <c r="M4949" s="6">
        <f t="shared" si="4071"/>
        <v>10920491.982955255</v>
      </c>
      <c r="N4949" s="6">
        <f t="shared" si="4072"/>
        <v>10254231.138209172</v>
      </c>
      <c r="Q4949" s="35"/>
    </row>
    <row r="4950" spans="1:17" ht="15" x14ac:dyDescent="0.25">
      <c r="A4950" s="29">
        <v>44090</v>
      </c>
      <c r="B4950" s="27">
        <v>-26797918</v>
      </c>
      <c r="C4950" s="30">
        <v>-26756922.540427499</v>
      </c>
      <c r="D4950" s="27">
        <v>1151945.2595937091</v>
      </c>
      <c r="E4950" s="6">
        <v>354884</v>
      </c>
      <c r="F4950" s="6">
        <f t="shared" si="4065"/>
        <v>-25291088.74040629</v>
      </c>
      <c r="G4950" s="6">
        <f t="shared" si="4066"/>
        <v>-25250093.280833788</v>
      </c>
      <c r="H4950" s="6"/>
      <c r="I4950" s="6">
        <f t="shared" si="4067"/>
        <v>7372343.2999999998</v>
      </c>
      <c r="J4950" s="6">
        <f t="shared" si="4068"/>
        <v>6722495.2705729995</v>
      </c>
      <c r="K4950" s="6">
        <f t="shared" si="4069"/>
        <v>1580345.6327144641</v>
      </c>
      <c r="L4950" s="6">
        <f t="shared" si="4070"/>
        <v>563600.66666666663</v>
      </c>
      <c r="M4950" s="6">
        <f t="shared" si="4071"/>
        <v>9516289.5993811321</v>
      </c>
      <c r="N4950" s="6">
        <f t="shared" si="4072"/>
        <v>8866441.5699541327</v>
      </c>
      <c r="Q4950" s="35"/>
    </row>
    <row r="4951" spans="1:17" ht="15" x14ac:dyDescent="0.25">
      <c r="A4951" s="29">
        <v>44091</v>
      </c>
      <c r="B4951" s="27">
        <v>7405389</v>
      </c>
      <c r="C4951" s="30">
        <v>7471434.5661386112</v>
      </c>
      <c r="D4951" s="27">
        <v>1179081.9182213722</v>
      </c>
      <c r="E4951" s="6">
        <v>153400</v>
      </c>
      <c r="F4951" s="6">
        <f t="shared" si="4065"/>
        <v>8737870.9182213731</v>
      </c>
      <c r="G4951" s="6">
        <f t="shared" si="4066"/>
        <v>8803916.4843599834</v>
      </c>
      <c r="H4951" s="6"/>
      <c r="I4951" s="6">
        <f t="shared" si="4067"/>
        <v>7119161.0999999996</v>
      </c>
      <c r="J4951" s="6">
        <f t="shared" si="4068"/>
        <v>6456459.0227776198</v>
      </c>
      <c r="K4951" s="6">
        <f t="shared" si="4069"/>
        <v>1584206.2512775622</v>
      </c>
      <c r="L4951" s="6">
        <f t="shared" si="4070"/>
        <v>514757.9</v>
      </c>
      <c r="M4951" s="6">
        <f t="shared" si="4071"/>
        <v>9218125.2512775622</v>
      </c>
      <c r="N4951" s="6">
        <f t="shared" si="4072"/>
        <v>8555423.1740551852</v>
      </c>
      <c r="Q4951" s="35"/>
    </row>
    <row r="4952" spans="1:17" ht="15" x14ac:dyDescent="0.25">
      <c r="A4952" s="29">
        <v>44092</v>
      </c>
      <c r="B4952" s="27">
        <v>9315613</v>
      </c>
      <c r="C4952" s="30">
        <v>8074336</v>
      </c>
      <c r="D4952" s="27">
        <v>1090980.0711086532</v>
      </c>
      <c r="E4952" s="6">
        <v>77369</v>
      </c>
      <c r="F4952" s="6">
        <f t="shared" si="4065"/>
        <v>10483962.071108654</v>
      </c>
      <c r="G4952" s="6">
        <f t="shared" si="4066"/>
        <v>9242685.0711086541</v>
      </c>
      <c r="H4952" s="6"/>
      <c r="I4952" s="6">
        <f t="shared" si="4067"/>
        <v>7223559.5999999996</v>
      </c>
      <c r="J4952" s="6">
        <f t="shared" si="4068"/>
        <v>6519481.6227776194</v>
      </c>
      <c r="K4952" s="6">
        <f t="shared" si="4069"/>
        <v>1576115.5813522288</v>
      </c>
      <c r="L4952" s="6">
        <f t="shared" si="4070"/>
        <v>462177.83333333331</v>
      </c>
      <c r="M4952" s="6">
        <f t="shared" si="4071"/>
        <v>9261853.0146855637</v>
      </c>
      <c r="N4952" s="6">
        <f t="shared" si="4072"/>
        <v>8557775.0374631844</v>
      </c>
      <c r="Q4952" s="35"/>
    </row>
    <row r="4953" spans="1:17" ht="15" x14ac:dyDescent="0.25">
      <c r="A4953" s="29">
        <v>44093</v>
      </c>
      <c r="B4953" s="27">
        <v>5551116</v>
      </c>
      <c r="C4953" s="30">
        <v>5551116</v>
      </c>
      <c r="D4953" s="27">
        <v>1267662.3405554504</v>
      </c>
      <c r="E4953" s="6">
        <v>-345037</v>
      </c>
      <c r="F4953" s="6">
        <f t="shared" si="4065"/>
        <v>6473741.3405554499</v>
      </c>
      <c r="G4953" s="6">
        <f t="shared" si="4066"/>
        <v>6473741.3405554499</v>
      </c>
      <c r="H4953" s="6"/>
      <c r="I4953" s="6">
        <f t="shared" si="4067"/>
        <v>6938135.2000000002</v>
      </c>
      <c r="J4953" s="6">
        <f t="shared" si="4068"/>
        <v>6234057.22277762</v>
      </c>
      <c r="K4953" s="6">
        <f t="shared" si="4069"/>
        <v>1584691.2087967524</v>
      </c>
      <c r="L4953" s="6">
        <f t="shared" si="4070"/>
        <v>409977.83333333331</v>
      </c>
      <c r="M4953" s="6">
        <f t="shared" si="4071"/>
        <v>8932804.2421300877</v>
      </c>
      <c r="N4953" s="6">
        <f t="shared" si="4072"/>
        <v>8228726.2649077065</v>
      </c>
      <c r="Q4953" s="35"/>
    </row>
    <row r="4954" spans="1:17" ht="15" x14ac:dyDescent="0.25">
      <c r="A4954" s="29">
        <v>44094</v>
      </c>
      <c r="B4954" s="27">
        <v>-4338322</v>
      </c>
      <c r="C4954" s="30">
        <v>-4338322</v>
      </c>
      <c r="D4954" s="27">
        <v>1163651.405073378</v>
      </c>
      <c r="E4954" s="6">
        <v>176386</v>
      </c>
      <c r="F4954" s="6">
        <f t="shared" si="4065"/>
        <v>-2998284.5949266218</v>
      </c>
      <c r="G4954" s="6">
        <f t="shared" si="4066"/>
        <v>-2998284.5949266218</v>
      </c>
      <c r="H4954" s="6"/>
      <c r="I4954" s="6">
        <f t="shared" si="4067"/>
        <v>6644339.3666666662</v>
      </c>
      <c r="J4954" s="6">
        <f t="shared" si="4068"/>
        <v>5942634.5199943325</v>
      </c>
      <c r="K4954" s="6">
        <f t="shared" si="4069"/>
        <v>1569867.5001188868</v>
      </c>
      <c r="L4954" s="6">
        <f t="shared" si="4070"/>
        <v>412211.5</v>
      </c>
      <c r="M4954" s="6">
        <f t="shared" si="4071"/>
        <v>8626418.3667855561</v>
      </c>
      <c r="N4954" s="6">
        <f t="shared" si="4072"/>
        <v>7924713.5201132195</v>
      </c>
      <c r="Q4954" s="35"/>
    </row>
    <row r="4955" spans="1:17" ht="15" x14ac:dyDescent="0.25">
      <c r="A4955" s="29">
        <v>44095</v>
      </c>
      <c r="B4955" s="27">
        <v>12412315</v>
      </c>
      <c r="C4955" s="30">
        <v>12412315</v>
      </c>
      <c r="D4955" s="27">
        <v>1055639.9537730983</v>
      </c>
      <c r="E4955" s="6">
        <v>28726</v>
      </c>
      <c r="F4955" s="6">
        <f t="shared" si="4065"/>
        <v>13496680.953773098</v>
      </c>
      <c r="G4955" s="6">
        <f t="shared" si="4066"/>
        <v>13496680.953773098</v>
      </c>
      <c r="H4955" s="6"/>
      <c r="I4955" s="6">
        <f t="shared" si="4067"/>
        <v>7139827.9333333336</v>
      </c>
      <c r="J4955" s="6">
        <f t="shared" si="4068"/>
        <v>6438307.4931785269</v>
      </c>
      <c r="K4955" s="6">
        <f t="shared" si="4069"/>
        <v>1548489.2809850862</v>
      </c>
      <c r="L4955" s="6">
        <f t="shared" si="4070"/>
        <v>395830.6</v>
      </c>
      <c r="M4955" s="6">
        <f t="shared" si="4071"/>
        <v>9084147.8143184204</v>
      </c>
      <c r="N4955" s="6">
        <f t="shared" si="4072"/>
        <v>8382627.3741636146</v>
      </c>
      <c r="Q4955" s="35"/>
    </row>
    <row r="4956" spans="1:17" ht="15" x14ac:dyDescent="0.25">
      <c r="A4956" s="29">
        <v>44096</v>
      </c>
      <c r="B4956" s="27">
        <v>6720005</v>
      </c>
      <c r="C4956" s="30">
        <v>6720005</v>
      </c>
      <c r="D4956" s="27">
        <v>2174783.3161295624</v>
      </c>
      <c r="E4956" s="6">
        <v>-263161</v>
      </c>
      <c r="F4956" s="6">
        <f t="shared" si="4065"/>
        <v>8631627.3161295615</v>
      </c>
      <c r="G4956" s="6">
        <f t="shared" si="4066"/>
        <v>8631627.3161295615</v>
      </c>
      <c r="H4956" s="6"/>
      <c r="I4956" s="6">
        <f t="shared" si="4067"/>
        <v>7003117.6333333338</v>
      </c>
      <c r="J4956" s="6">
        <f t="shared" si="4068"/>
        <v>6301597.1931785261</v>
      </c>
      <c r="K4956" s="6">
        <f t="shared" si="4069"/>
        <v>1580412.2250387555</v>
      </c>
      <c r="L4956" s="6">
        <f t="shared" si="4070"/>
        <v>394375.83333333331</v>
      </c>
      <c r="M4956" s="6">
        <f t="shared" si="4071"/>
        <v>8977905.6917054243</v>
      </c>
      <c r="N4956" s="6">
        <f t="shared" si="4072"/>
        <v>8276385.2515506176</v>
      </c>
      <c r="Q4956" s="35"/>
    </row>
    <row r="4957" spans="1:17" ht="15" x14ac:dyDescent="0.25">
      <c r="A4957" s="29">
        <v>44097</v>
      </c>
      <c r="B4957" s="27">
        <v>-9534275</v>
      </c>
      <c r="C4957" s="30">
        <v>-9534275</v>
      </c>
      <c r="D4957" s="27">
        <v>927849.55838250997</v>
      </c>
      <c r="E4957" s="6">
        <v>32214</v>
      </c>
      <c r="F4957" s="6">
        <f t="shared" si="4065"/>
        <v>-8574211.4416174907</v>
      </c>
      <c r="G4957" s="6">
        <f t="shared" si="4066"/>
        <v>-8574211.4416174907</v>
      </c>
      <c r="H4957" s="6"/>
      <c r="I4957" s="6">
        <f t="shared" si="4067"/>
        <v>6483147.833333333</v>
      </c>
      <c r="J4957" s="6">
        <f t="shared" si="4068"/>
        <v>5782357.9752750639</v>
      </c>
      <c r="K4957" s="6">
        <f t="shared" si="4069"/>
        <v>1576736.6015227924</v>
      </c>
      <c r="L4957" s="6">
        <f t="shared" si="4070"/>
        <v>395595.23333333334</v>
      </c>
      <c r="M4957" s="6">
        <f t="shared" si="4071"/>
        <v>8455479.6681894623</v>
      </c>
      <c r="N4957" s="6">
        <f t="shared" si="4072"/>
        <v>7754689.8101311913</v>
      </c>
      <c r="Q4957" s="35"/>
    </row>
    <row r="4958" spans="1:17" ht="15" x14ac:dyDescent="0.25">
      <c r="A4958" s="29">
        <v>44098</v>
      </c>
      <c r="B4958" s="27">
        <v>14155937</v>
      </c>
      <c r="C4958" s="30">
        <v>14155937</v>
      </c>
      <c r="D4958" s="27">
        <v>903132.23566429259</v>
      </c>
      <c r="E4958" s="6">
        <v>-27772</v>
      </c>
      <c r="F4958" s="6">
        <f t="shared" si="4065"/>
        <v>15031297.235664293</v>
      </c>
      <c r="G4958" s="6">
        <f t="shared" si="4066"/>
        <v>15031297.235664293</v>
      </c>
      <c r="H4958" s="6"/>
      <c r="I4958" s="6">
        <f t="shared" si="4067"/>
        <v>6332695.7333333334</v>
      </c>
      <c r="J4958" s="6">
        <f t="shared" si="4068"/>
        <v>5636237.9614536474</v>
      </c>
      <c r="K4958" s="6">
        <f t="shared" si="4069"/>
        <v>1569902.066104416</v>
      </c>
      <c r="L4958" s="6">
        <f t="shared" si="4070"/>
        <v>389257.26666666666</v>
      </c>
      <c r="M4958" s="6">
        <f t="shared" si="4071"/>
        <v>8291855.0661044177</v>
      </c>
      <c r="N4958" s="6">
        <f t="shared" si="4072"/>
        <v>7595397.2942247307</v>
      </c>
      <c r="Q4958" s="35"/>
    </row>
    <row r="4959" spans="1:17" ht="15" x14ac:dyDescent="0.25">
      <c r="A4959" s="29">
        <v>44099</v>
      </c>
      <c r="B4959" s="27">
        <v>309186</v>
      </c>
      <c r="C4959" s="30">
        <v>309186</v>
      </c>
      <c r="D4959" s="27">
        <v>2001041.0045772996</v>
      </c>
      <c r="E4959" s="6">
        <v>-219336</v>
      </c>
      <c r="F4959" s="6">
        <f t="shared" si="4065"/>
        <v>2090891.0045772996</v>
      </c>
      <c r="G4959" s="6">
        <f t="shared" si="4066"/>
        <v>2090891.0045772996</v>
      </c>
      <c r="H4959" s="6"/>
      <c r="I4959" s="6">
        <f t="shared" si="4067"/>
        <v>5780932.5999999996</v>
      </c>
      <c r="J4959" s="6">
        <f t="shared" si="4068"/>
        <v>5084379.0260498226</v>
      </c>
      <c r="K4959" s="6">
        <f t="shared" si="4069"/>
        <v>1590592.2394398251</v>
      </c>
      <c r="L4959" s="6">
        <f t="shared" si="4070"/>
        <v>383906.03333333333</v>
      </c>
      <c r="M4959" s="6">
        <f t="shared" si="4071"/>
        <v>7755430.8727731593</v>
      </c>
      <c r="N4959" s="6">
        <f t="shared" si="4072"/>
        <v>7058877.2988229822</v>
      </c>
      <c r="Q4959" s="35"/>
    </row>
    <row r="4960" spans="1:17" ht="15" x14ac:dyDescent="0.25">
      <c r="A4960" s="29">
        <v>44100</v>
      </c>
      <c r="B4960" s="27">
        <v>1389818</v>
      </c>
      <c r="C4960" s="30">
        <v>1389818</v>
      </c>
      <c r="D4960" s="27">
        <v>834248.79779900436</v>
      </c>
      <c r="E4960" s="6">
        <v>96184</v>
      </c>
      <c r="F4960" s="6">
        <f t="shared" si="4065"/>
        <v>2320250.7977990042</v>
      </c>
      <c r="G4960" s="6">
        <f t="shared" si="4066"/>
        <v>2320250.7977990042</v>
      </c>
      <c r="H4960" s="6"/>
      <c r="I4960" s="6">
        <f t="shared" si="4067"/>
        <v>5997216.5</v>
      </c>
      <c r="J4960" s="6">
        <f t="shared" si="4068"/>
        <v>5298694.5076398412</v>
      </c>
      <c r="K4960" s="6">
        <f t="shared" si="4069"/>
        <v>1570172.9133640905</v>
      </c>
      <c r="L4960" s="6">
        <f t="shared" si="4070"/>
        <v>364566.66666666669</v>
      </c>
      <c r="M4960" s="6">
        <f t="shared" si="4071"/>
        <v>7931956.0800307579</v>
      </c>
      <c r="N4960" s="6">
        <f t="shared" si="4072"/>
        <v>7233434.0876705991</v>
      </c>
      <c r="Q4960" s="35"/>
    </row>
    <row r="4961" spans="1:17" ht="15" x14ac:dyDescent="0.25">
      <c r="A4961" s="29">
        <v>44101</v>
      </c>
      <c r="B4961" s="27">
        <v>11435991</v>
      </c>
      <c r="C4961" s="30">
        <v>11435991</v>
      </c>
      <c r="D4961" s="27">
        <v>888293.84941481624</v>
      </c>
      <c r="E4961" s="6">
        <v>181502</v>
      </c>
      <c r="F4961" s="6">
        <f t="shared" si="4065"/>
        <v>12505786.849414816</v>
      </c>
      <c r="G4961" s="6">
        <f t="shared" si="4066"/>
        <v>12505786.849414816</v>
      </c>
      <c r="H4961" s="6"/>
      <c r="I4961" s="6">
        <f t="shared" si="4067"/>
        <v>5994217.9000000004</v>
      </c>
      <c r="J4961" s="6">
        <f t="shared" si="4068"/>
        <v>5295695.9076398434</v>
      </c>
      <c r="K4961" s="6">
        <f t="shared" si="4069"/>
        <v>1535997.8475151274</v>
      </c>
      <c r="L4961" s="6">
        <f t="shared" si="4070"/>
        <v>339448.8</v>
      </c>
      <c r="M4961" s="6">
        <f t="shared" si="4071"/>
        <v>7869664.5475151269</v>
      </c>
      <c r="N4961" s="6">
        <f t="shared" si="4072"/>
        <v>7171142.5551549699</v>
      </c>
      <c r="Q4961" s="35"/>
    </row>
    <row r="4962" spans="1:17" ht="15" x14ac:dyDescent="0.25">
      <c r="A4962" s="29">
        <v>44102</v>
      </c>
      <c r="B4962" s="27">
        <v>382690</v>
      </c>
      <c r="C4962" s="30">
        <v>382690</v>
      </c>
      <c r="D4962" s="27">
        <v>1463048.4150705601</v>
      </c>
      <c r="E4962" s="6">
        <v>341258</v>
      </c>
      <c r="F4962" s="6">
        <f t="shared" si="4065"/>
        <v>2186996.4150705598</v>
      </c>
      <c r="G4962" s="6">
        <f t="shared" si="4066"/>
        <v>2186996.4150705598</v>
      </c>
      <c r="H4962" s="6"/>
      <c r="I4962" s="6">
        <f t="shared" si="4067"/>
        <v>5534674.666666667</v>
      </c>
      <c r="J4962" s="6">
        <f t="shared" si="4068"/>
        <v>4836152.6743065082</v>
      </c>
      <c r="K4962" s="6">
        <f t="shared" si="4069"/>
        <v>1526056.8728710178</v>
      </c>
      <c r="L4962" s="6">
        <f t="shared" si="4070"/>
        <v>335493.16666666669</v>
      </c>
      <c r="M4962" s="6">
        <f t="shared" si="4071"/>
        <v>7396224.7062043529</v>
      </c>
      <c r="N4962" s="6">
        <f t="shared" si="4072"/>
        <v>6697702.7138441941</v>
      </c>
      <c r="Q4962" s="35"/>
    </row>
    <row r="4963" spans="1:17" ht="15" x14ac:dyDescent="0.25">
      <c r="A4963" s="29">
        <v>44103</v>
      </c>
      <c r="B4963" s="27">
        <v>5538306</v>
      </c>
      <c r="C4963" s="30">
        <v>5538306</v>
      </c>
      <c r="D4963" s="27">
        <v>897263.23309226357</v>
      </c>
      <c r="E4963" s="6">
        <v>293805</v>
      </c>
      <c r="F4963" s="6">
        <f t="shared" si="4065"/>
        <v>6729374.2330922633</v>
      </c>
      <c r="G4963" s="6">
        <f t="shared" si="4066"/>
        <v>6729374.2330922633</v>
      </c>
      <c r="H4963" s="6"/>
      <c r="I4963" s="6">
        <f t="shared" si="4067"/>
        <v>5758211.2666666666</v>
      </c>
      <c r="J4963" s="6">
        <f t="shared" si="4068"/>
        <v>5059689.2743065078</v>
      </c>
      <c r="K4963" s="6">
        <f t="shared" si="4069"/>
        <v>1493471.7518114569</v>
      </c>
      <c r="L4963" s="6">
        <f t="shared" si="4070"/>
        <v>319350.36666666664</v>
      </c>
      <c r="M4963" s="6">
        <f t="shared" si="4071"/>
        <v>7571033.3851447897</v>
      </c>
      <c r="N4963" s="6">
        <f t="shared" si="4072"/>
        <v>6872511.3927846309</v>
      </c>
      <c r="Q4963" s="35"/>
    </row>
    <row r="4964" spans="1:17" ht="15" x14ac:dyDescent="0.25">
      <c r="A4964" s="29">
        <v>44104</v>
      </c>
      <c r="B4964" s="27">
        <v>17754230</v>
      </c>
      <c r="C4964" s="30">
        <v>17754230</v>
      </c>
      <c r="D4964" s="27">
        <v>1054056.826284545</v>
      </c>
      <c r="E4964" s="6">
        <v>241403</v>
      </c>
      <c r="F4964" s="6">
        <f t="shared" si="4065"/>
        <v>19049689.826284546</v>
      </c>
      <c r="G4964" s="6">
        <f t="shared" si="4066"/>
        <v>19049689.826284546</v>
      </c>
      <c r="H4964" s="6"/>
      <c r="I4964" s="6">
        <f t="shared" si="4067"/>
        <v>5903144.2000000002</v>
      </c>
      <c r="J4964" s="6">
        <f t="shared" si="4068"/>
        <v>5204622.2076398414</v>
      </c>
      <c r="K4964" s="6">
        <f t="shared" si="4069"/>
        <v>1471132.2197881439</v>
      </c>
      <c r="L4964" s="6">
        <f t="shared" si="4070"/>
        <v>285492</v>
      </c>
      <c r="M4964" s="6">
        <f t="shared" si="4071"/>
        <v>7659768.4197881427</v>
      </c>
      <c r="N4964" s="6">
        <f t="shared" si="4072"/>
        <v>6961246.4274279866</v>
      </c>
      <c r="Q4964" s="35"/>
    </row>
    <row r="4965" spans="1:17" s="32" customFormat="1" ht="15" x14ac:dyDescent="0.25">
      <c r="A4965" s="19">
        <v>44105</v>
      </c>
      <c r="B4965" s="20">
        <v>382599</v>
      </c>
      <c r="C4965" s="31">
        <v>382599</v>
      </c>
      <c r="D4965" s="20">
        <v>1898587.1557609069</v>
      </c>
      <c r="E4965" s="20">
        <v>2061136</v>
      </c>
      <c r="F4965" s="20">
        <f t="shared" ref="F4965:F4995" si="4073">SUM(B4965+D4965+E4965)</f>
        <v>4342322.1557609066</v>
      </c>
      <c r="G4965" s="20">
        <f t="shared" ref="G4965:G4995" si="4074">SUM(C4965:E4965)</f>
        <v>4342322.1557609066</v>
      </c>
      <c r="H4965" s="20"/>
      <c r="I4965" s="20">
        <f t="shared" ref="I4965:I4995" si="4075">AVERAGE(B4936:B4965)</f>
        <v>5117720.3</v>
      </c>
      <c r="J4965" s="20">
        <f t="shared" ref="J4965:J4995" si="4076">AVERAGE(C4936:C4965)</f>
        <v>4419571.5894712508</v>
      </c>
      <c r="K4965" s="20">
        <f t="shared" ref="K4965:K4995" si="4077">AVERAGE(D4936:D4965)</f>
        <v>1472372.18548954</v>
      </c>
      <c r="L4965" s="20">
        <f t="shared" ref="L4965:L4995" si="4078">AVERAGE(E4936:E4965)</f>
        <v>336111.36666666664</v>
      </c>
      <c r="M4965" s="20">
        <f t="shared" ref="M4965:M4995" si="4079">AVERAGE(F4936:F4965)</f>
        <v>6926203.852156206</v>
      </c>
      <c r="N4965" s="20">
        <f t="shared" ref="N4965:N4995" si="4080">AVERAGE(G4936:G4965)</f>
        <v>6228055.141627457</v>
      </c>
      <c r="Q4965" s="35"/>
    </row>
    <row r="4966" spans="1:17" ht="15" x14ac:dyDescent="0.25">
      <c r="A4966" s="29">
        <v>44106</v>
      </c>
      <c r="B4966" s="27">
        <v>24311468</v>
      </c>
      <c r="C4966" s="30">
        <v>24408933.465367999</v>
      </c>
      <c r="D4966" s="27">
        <v>2185547.3826654404</v>
      </c>
      <c r="E4966" s="6">
        <v>1755592</v>
      </c>
      <c r="F4966" s="6">
        <f t="shared" si="4073"/>
        <v>28252607.38266544</v>
      </c>
      <c r="G4966" s="6">
        <f t="shared" si="4074"/>
        <v>28350072.848033439</v>
      </c>
      <c r="H4966" s="6"/>
      <c r="I4966" s="6">
        <f t="shared" si="4075"/>
        <v>5753066.3666666662</v>
      </c>
      <c r="J4966" s="6">
        <f t="shared" si="4076"/>
        <v>5057727.0534978323</v>
      </c>
      <c r="K4966" s="6">
        <f t="shared" si="4077"/>
        <v>1506992.3098259191</v>
      </c>
      <c r="L4966" s="6">
        <f t="shared" si="4078"/>
        <v>376403.63333333336</v>
      </c>
      <c r="M4966" s="6">
        <f t="shared" si="4079"/>
        <v>7636462.3098259186</v>
      </c>
      <c r="N4966" s="6">
        <f t="shared" si="4080"/>
        <v>6941122.9966570837</v>
      </c>
      <c r="Q4966" s="35"/>
    </row>
    <row r="4967" spans="1:17" ht="15" x14ac:dyDescent="0.25">
      <c r="A4967" s="29">
        <v>44107</v>
      </c>
      <c r="B4967" s="27">
        <v>26636250</v>
      </c>
      <c r="C4967" s="30">
        <v>26636250</v>
      </c>
      <c r="D4967" s="27">
        <v>1364832.1067823244</v>
      </c>
      <c r="E4967" s="6">
        <v>2277408</v>
      </c>
      <c r="F4967" s="6">
        <f t="shared" si="4073"/>
        <v>30278490.106782325</v>
      </c>
      <c r="G4967" s="6">
        <f t="shared" si="4074"/>
        <v>30278490.106782325</v>
      </c>
      <c r="H4967" s="6"/>
      <c r="I4967" s="6">
        <f t="shared" si="4075"/>
        <v>7013749.0666666664</v>
      </c>
      <c r="J4967" s="6">
        <f t="shared" si="4076"/>
        <v>6308895.1229367955</v>
      </c>
      <c r="K4967" s="6">
        <f t="shared" si="4077"/>
        <v>1517010.8592476158</v>
      </c>
      <c r="L4967" s="6">
        <f t="shared" si="4078"/>
        <v>434546.53333333333</v>
      </c>
      <c r="M4967" s="6">
        <f t="shared" si="4079"/>
        <v>8965306.4592476152</v>
      </c>
      <c r="N4967" s="6">
        <f t="shared" si="4080"/>
        <v>8260452.5155177433</v>
      </c>
      <c r="Q4967" s="35"/>
    </row>
    <row r="4968" spans="1:17" ht="15" x14ac:dyDescent="0.25">
      <c r="A4968" s="29">
        <v>44108</v>
      </c>
      <c r="B4968" s="27">
        <v>-1228325</v>
      </c>
      <c r="C4968" s="30">
        <v>-1228325</v>
      </c>
      <c r="D4968" s="27">
        <v>933287.0511534703</v>
      </c>
      <c r="E4968" s="6">
        <v>1313426</v>
      </c>
      <c r="F4968" s="6">
        <f t="shared" si="4073"/>
        <v>1018388.0511534703</v>
      </c>
      <c r="G4968" s="6">
        <f t="shared" si="4074"/>
        <v>1018388.0511534703</v>
      </c>
      <c r="H4968" s="6"/>
      <c r="I4968" s="6">
        <f t="shared" si="4075"/>
        <v>6501433.7000000002</v>
      </c>
      <c r="J4968" s="6">
        <f t="shared" si="4076"/>
        <v>5796579.7562701283</v>
      </c>
      <c r="K4968" s="6">
        <f t="shared" si="4077"/>
        <v>1517527.6365310934</v>
      </c>
      <c r="L4968" s="6">
        <f t="shared" si="4078"/>
        <v>465008.7</v>
      </c>
      <c r="M4968" s="6">
        <f t="shared" si="4079"/>
        <v>8483970.0365310926</v>
      </c>
      <c r="N4968" s="6">
        <f t="shared" si="4080"/>
        <v>7779116.0928012216</v>
      </c>
      <c r="Q4968" s="35"/>
    </row>
    <row r="4969" spans="1:17" ht="15" x14ac:dyDescent="0.25">
      <c r="A4969" s="29">
        <v>44109</v>
      </c>
      <c r="B4969" s="27">
        <v>5997159</v>
      </c>
      <c r="C4969" s="30">
        <v>5997159</v>
      </c>
      <c r="D4969" s="27">
        <v>418668.03399093542</v>
      </c>
      <c r="E4969" s="6">
        <v>1325723</v>
      </c>
      <c r="F4969" s="6">
        <f t="shared" si="4073"/>
        <v>7741550.0339909354</v>
      </c>
      <c r="G4969" s="6">
        <f t="shared" si="4074"/>
        <v>7741550.0339909354</v>
      </c>
      <c r="H4969" s="6"/>
      <c r="I4969" s="6">
        <f t="shared" si="4075"/>
        <v>6348138.333333333</v>
      </c>
      <c r="J4969" s="6">
        <f t="shared" si="4076"/>
        <v>5643284.3896034611</v>
      </c>
      <c r="K4969" s="6">
        <f t="shared" si="4077"/>
        <v>1499370.2198784803</v>
      </c>
      <c r="L4969" s="6">
        <f t="shared" si="4078"/>
        <v>502072.8</v>
      </c>
      <c r="M4969" s="6">
        <f t="shared" si="4079"/>
        <v>8349581.3532118155</v>
      </c>
      <c r="N4969" s="6">
        <f t="shared" si="4080"/>
        <v>7644727.4094819417</v>
      </c>
      <c r="Q4969" s="35"/>
    </row>
    <row r="4970" spans="1:17" ht="15" x14ac:dyDescent="0.25">
      <c r="A4970" s="29">
        <v>44110</v>
      </c>
      <c r="B4970" s="27">
        <v>17824571</v>
      </c>
      <c r="C4970" s="30">
        <v>17824571</v>
      </c>
      <c r="D4970" s="27">
        <v>830866.06853778998</v>
      </c>
      <c r="E4970" s="6">
        <v>2451359</v>
      </c>
      <c r="F4970" s="6">
        <f t="shared" si="4073"/>
        <v>21106796.06853779</v>
      </c>
      <c r="G4970" s="6">
        <f t="shared" si="4074"/>
        <v>21106796.06853779</v>
      </c>
      <c r="H4970" s="6"/>
      <c r="I4970" s="6">
        <f t="shared" si="4075"/>
        <v>6979633.0333333332</v>
      </c>
      <c r="J4970" s="6">
        <f t="shared" si="4076"/>
        <v>6274779.0896034604</v>
      </c>
      <c r="K4970" s="6">
        <f t="shared" si="4077"/>
        <v>1491677.942385064</v>
      </c>
      <c r="L4970" s="6">
        <f t="shared" si="4078"/>
        <v>560024.83333333337</v>
      </c>
      <c r="M4970" s="6">
        <f t="shared" si="4079"/>
        <v>9031335.8090517316</v>
      </c>
      <c r="N4970" s="6">
        <f t="shared" si="4080"/>
        <v>8326481.8653218597</v>
      </c>
      <c r="Q4970" s="35"/>
    </row>
    <row r="4971" spans="1:17" ht="15" x14ac:dyDescent="0.25">
      <c r="A4971" s="29">
        <v>44111</v>
      </c>
      <c r="B4971" s="27">
        <v>-5235610</v>
      </c>
      <c r="C4971" s="30">
        <v>-5235610</v>
      </c>
      <c r="D4971" s="27">
        <v>1077780.6566701115</v>
      </c>
      <c r="E4971" s="6">
        <v>2251334</v>
      </c>
      <c r="F4971" s="6">
        <f t="shared" si="4073"/>
        <v>-1906495.3433298888</v>
      </c>
      <c r="G4971" s="6">
        <f t="shared" si="4074"/>
        <v>-1906495.3433298888</v>
      </c>
      <c r="H4971" s="6"/>
      <c r="I4971" s="6">
        <f t="shared" si="4075"/>
        <v>6770967.4666666668</v>
      </c>
      <c r="J4971" s="6">
        <f t="shared" si="4076"/>
        <v>6065844.652181563</v>
      </c>
      <c r="K4971" s="6">
        <f t="shared" si="4077"/>
        <v>1452891.0549473886</v>
      </c>
      <c r="L4971" s="6">
        <f t="shared" si="4078"/>
        <v>610414.5</v>
      </c>
      <c r="M4971" s="6">
        <f t="shared" si="4079"/>
        <v>8834273.0216140579</v>
      </c>
      <c r="N4971" s="6">
        <f t="shared" si="4080"/>
        <v>8129150.2071289532</v>
      </c>
      <c r="Q4971" s="35"/>
    </row>
    <row r="4972" spans="1:17" ht="15" x14ac:dyDescent="0.25">
      <c r="A4972" s="29">
        <v>44112</v>
      </c>
      <c r="B4972" s="27">
        <v>3887647</v>
      </c>
      <c r="C4972" s="30">
        <v>3887647</v>
      </c>
      <c r="D4972" s="27">
        <v>1153661.003864507</v>
      </c>
      <c r="E4972" s="6">
        <v>1339487</v>
      </c>
      <c r="F4972" s="6">
        <f t="shared" si="4073"/>
        <v>6380795.0038645072</v>
      </c>
      <c r="G4972" s="6">
        <f t="shared" si="4074"/>
        <v>6380795.0038645072</v>
      </c>
      <c r="H4972" s="6"/>
      <c r="I4972" s="6">
        <f t="shared" si="4075"/>
        <v>6726047.6333333338</v>
      </c>
      <c r="J4972" s="6">
        <f t="shared" si="4076"/>
        <v>6021038.144502257</v>
      </c>
      <c r="K4972" s="6">
        <f t="shared" si="4077"/>
        <v>1446462.5381224968</v>
      </c>
      <c r="L4972" s="6">
        <f t="shared" si="4078"/>
        <v>642906.16666666663</v>
      </c>
      <c r="M4972" s="6">
        <f t="shared" si="4079"/>
        <v>8815416.3381224982</v>
      </c>
      <c r="N4972" s="6">
        <f t="shared" si="4080"/>
        <v>8110406.8492914224</v>
      </c>
      <c r="Q4972" s="35"/>
    </row>
    <row r="4973" spans="1:17" ht="15" x14ac:dyDescent="0.25">
      <c r="A4973" s="29">
        <v>44113</v>
      </c>
      <c r="B4973" s="27">
        <v>6406993</v>
      </c>
      <c r="C4973" s="30">
        <v>6406993</v>
      </c>
      <c r="D4973" s="27">
        <v>688840.11272214702</v>
      </c>
      <c r="E4973" s="6">
        <v>1483058</v>
      </c>
      <c r="F4973" s="6">
        <f t="shared" si="4073"/>
        <v>8578891.1127221473</v>
      </c>
      <c r="G4973" s="6">
        <f t="shared" si="4074"/>
        <v>8578891.1127221473</v>
      </c>
      <c r="H4973" s="6"/>
      <c r="I4973" s="6">
        <f t="shared" si="4075"/>
        <v>7408697.5666666664</v>
      </c>
      <c r="J4973" s="6">
        <f t="shared" si="4076"/>
        <v>6702637.5555972485</v>
      </c>
      <c r="K4973" s="6">
        <f t="shared" si="4077"/>
        <v>1401046.0875673587</v>
      </c>
      <c r="L4973" s="6">
        <f t="shared" si="4078"/>
        <v>678271</v>
      </c>
      <c r="M4973" s="6">
        <f t="shared" si="4079"/>
        <v>9488014.6542340275</v>
      </c>
      <c r="N4973" s="6">
        <f t="shared" si="4080"/>
        <v>8781954.6431646086</v>
      </c>
      <c r="Q4973" s="35"/>
    </row>
    <row r="4974" spans="1:17" ht="15" x14ac:dyDescent="0.25">
      <c r="A4974" s="29">
        <v>44114</v>
      </c>
      <c r="B4974" s="27">
        <v>7883705</v>
      </c>
      <c r="C4974" s="30">
        <v>7883705</v>
      </c>
      <c r="D4974" s="27">
        <v>647607.99177537148</v>
      </c>
      <c r="E4974" s="6">
        <v>87216</v>
      </c>
      <c r="F4974" s="6">
        <f t="shared" si="4073"/>
        <v>8618528.9917753711</v>
      </c>
      <c r="G4974" s="6">
        <f t="shared" si="4074"/>
        <v>8618528.9917753711</v>
      </c>
      <c r="H4974" s="6"/>
      <c r="I4974" s="6">
        <f t="shared" si="4075"/>
        <v>7206059.9333333336</v>
      </c>
      <c r="J4974" s="6">
        <f t="shared" si="4076"/>
        <v>6497949.5293702018</v>
      </c>
      <c r="K4974" s="6">
        <f t="shared" si="4077"/>
        <v>1343784.7327584277</v>
      </c>
      <c r="L4974" s="6">
        <f t="shared" si="4078"/>
        <v>663219.1333333333</v>
      </c>
      <c r="M4974" s="6">
        <f t="shared" si="4079"/>
        <v>9213063.7994250972</v>
      </c>
      <c r="N4974" s="6">
        <f t="shared" si="4080"/>
        <v>8504953.3954619635</v>
      </c>
      <c r="Q4974" s="35"/>
    </row>
    <row r="4975" spans="1:17" ht="15" x14ac:dyDescent="0.25">
      <c r="A4975" s="29">
        <v>44115</v>
      </c>
      <c r="B4975" s="27">
        <v>20503849</v>
      </c>
      <c r="C4975" s="30">
        <v>20503849</v>
      </c>
      <c r="D4975" s="27">
        <v>1150682.3943516484</v>
      </c>
      <c r="E4975" s="6">
        <v>471884</v>
      </c>
      <c r="F4975" s="6">
        <f t="shared" si="4073"/>
        <v>22126415.39435165</v>
      </c>
      <c r="G4975" s="6">
        <f t="shared" si="4074"/>
        <v>22126415.39435165</v>
      </c>
      <c r="H4975" s="6"/>
      <c r="I4975" s="6">
        <f t="shared" si="4075"/>
        <v>8027711.0666666664</v>
      </c>
      <c r="J4975" s="6">
        <f t="shared" si="4076"/>
        <v>7321118.8712059893</v>
      </c>
      <c r="K4975" s="6">
        <f t="shared" si="4077"/>
        <v>1342723.1697918023</v>
      </c>
      <c r="L4975" s="6">
        <f t="shared" si="4078"/>
        <v>675119.3</v>
      </c>
      <c r="M4975" s="6">
        <f t="shared" si="4079"/>
        <v>10045553.536458472</v>
      </c>
      <c r="N4975" s="6">
        <f t="shared" si="4080"/>
        <v>9338961.3409977928</v>
      </c>
      <c r="Q4975" s="35"/>
    </row>
    <row r="4976" spans="1:17" ht="15" x14ac:dyDescent="0.25">
      <c r="A4976" s="29">
        <v>44116</v>
      </c>
      <c r="B4976" s="27">
        <v>-9154720</v>
      </c>
      <c r="C4976" s="30">
        <v>-8815265.0120692328</v>
      </c>
      <c r="D4976" s="27">
        <v>1530218.2284428733</v>
      </c>
      <c r="E4976" s="6">
        <v>821311</v>
      </c>
      <c r="F4976" s="6">
        <f t="shared" si="4073"/>
        <v>-6803190.7715571262</v>
      </c>
      <c r="G4976" s="6">
        <f t="shared" si="4074"/>
        <v>-6463735.783626359</v>
      </c>
      <c r="H4976" s="6"/>
      <c r="I4976" s="6">
        <f t="shared" si="4075"/>
        <v>6864873.6333333338</v>
      </c>
      <c r="J4976" s="6">
        <f t="shared" si="4076"/>
        <v>6172568.8514985144</v>
      </c>
      <c r="K4976" s="6">
        <f t="shared" si="4077"/>
        <v>1300969.8189872089</v>
      </c>
      <c r="L4976" s="6">
        <f t="shared" si="4078"/>
        <v>685834.33333333337</v>
      </c>
      <c r="M4976" s="6">
        <f t="shared" si="4079"/>
        <v>8851677.7856538761</v>
      </c>
      <c r="N4976" s="6">
        <f t="shared" si="4080"/>
        <v>8159373.0038190586</v>
      </c>
      <c r="Q4976" s="35"/>
    </row>
    <row r="4977" spans="1:17" ht="15" x14ac:dyDescent="0.25">
      <c r="A4977" s="29">
        <v>44117</v>
      </c>
      <c r="B4977" s="27">
        <v>15324242</v>
      </c>
      <c r="C4977" s="30">
        <v>16570704.806050992</v>
      </c>
      <c r="D4977" s="27">
        <v>2573009.43242398</v>
      </c>
      <c r="E4977" s="6">
        <v>1576728</v>
      </c>
      <c r="F4977" s="6">
        <f t="shared" si="4073"/>
        <v>19473979.432423979</v>
      </c>
      <c r="G4977" s="6">
        <f t="shared" si="4074"/>
        <v>20720442.238474973</v>
      </c>
      <c r="H4977" s="6"/>
      <c r="I4977" s="6">
        <f t="shared" si="4075"/>
        <v>7440441.7666666666</v>
      </c>
      <c r="J4977" s="6">
        <f t="shared" si="4076"/>
        <v>6792854.9227070659</v>
      </c>
      <c r="K4977" s="6">
        <f t="shared" si="4077"/>
        <v>1297848.8287861189</v>
      </c>
      <c r="L4977" s="6">
        <f t="shared" si="4078"/>
        <v>703944.33333333337</v>
      </c>
      <c r="M4977" s="6">
        <f t="shared" si="4079"/>
        <v>9442234.9287861194</v>
      </c>
      <c r="N4977" s="6">
        <f t="shared" si="4080"/>
        <v>8794648.0848265197</v>
      </c>
      <c r="Q4977" s="35"/>
    </row>
    <row r="4978" spans="1:17" ht="15" x14ac:dyDescent="0.25">
      <c r="A4978" s="29">
        <v>44118</v>
      </c>
      <c r="B4978" s="27">
        <v>1516319</v>
      </c>
      <c r="C4978" s="30">
        <v>1516319</v>
      </c>
      <c r="D4978" s="27">
        <v>1797566.4295891281</v>
      </c>
      <c r="E4978" s="6">
        <v>573935</v>
      </c>
      <c r="F4978" s="6">
        <f t="shared" si="4073"/>
        <v>3887820.4295891281</v>
      </c>
      <c r="G4978" s="6">
        <f t="shared" si="4074"/>
        <v>3887820.4295891281</v>
      </c>
      <c r="H4978" s="6"/>
      <c r="I4978" s="6">
        <f t="shared" si="4075"/>
        <v>6962219.4000000004</v>
      </c>
      <c r="J4978" s="6">
        <f t="shared" si="4076"/>
        <v>6315560.0329839177</v>
      </c>
      <c r="K4978" s="6">
        <f t="shared" si="4077"/>
        <v>1272702.8316335652</v>
      </c>
      <c r="L4978" s="6">
        <f t="shared" si="4078"/>
        <v>703341.4</v>
      </c>
      <c r="M4978" s="6">
        <f t="shared" si="4079"/>
        <v>8938263.6316335667</v>
      </c>
      <c r="N4978" s="6">
        <f t="shared" si="4080"/>
        <v>8291604.2646174859</v>
      </c>
      <c r="Q4978" s="35"/>
    </row>
    <row r="4979" spans="1:17" ht="15" x14ac:dyDescent="0.25">
      <c r="A4979" s="29">
        <v>44119</v>
      </c>
      <c r="B4979" s="27">
        <v>9334946</v>
      </c>
      <c r="C4979" s="30">
        <v>9334946</v>
      </c>
      <c r="D4979" s="27">
        <v>2395443.059088747</v>
      </c>
      <c r="E4979" s="6">
        <v>214579</v>
      </c>
      <c r="F4979" s="6">
        <f t="shared" si="4073"/>
        <v>11944968.059088748</v>
      </c>
      <c r="G4979" s="6">
        <f t="shared" si="4074"/>
        <v>11944968.059088748</v>
      </c>
      <c r="H4979" s="6"/>
      <c r="I4979" s="6">
        <f t="shared" si="4075"/>
        <v>5869705.7999999998</v>
      </c>
      <c r="J4979" s="6">
        <f t="shared" si="4076"/>
        <v>5888010.7095020283</v>
      </c>
      <c r="K4979" s="6">
        <f t="shared" si="4077"/>
        <v>1289975.84308533</v>
      </c>
      <c r="L4979" s="6">
        <f t="shared" si="4078"/>
        <v>704200.03333333333</v>
      </c>
      <c r="M4979" s="6">
        <f t="shared" si="4079"/>
        <v>7863881.6764186649</v>
      </c>
      <c r="N4979" s="6">
        <f t="shared" si="4080"/>
        <v>7882186.5859206934</v>
      </c>
      <c r="Q4979" s="35"/>
    </row>
    <row r="4980" spans="1:17" ht="15" x14ac:dyDescent="0.25">
      <c r="A4980" s="29">
        <v>44120</v>
      </c>
      <c r="B4980" s="27">
        <v>15412388</v>
      </c>
      <c r="C4980" s="30">
        <v>15412388</v>
      </c>
      <c r="D4980" s="27">
        <v>1154081.1411732992</v>
      </c>
      <c r="E4980" s="6">
        <v>490162</v>
      </c>
      <c r="F4980" s="6">
        <f t="shared" si="4073"/>
        <v>17056631.141173299</v>
      </c>
      <c r="G4980" s="6">
        <f t="shared" si="4074"/>
        <v>17056631.141173299</v>
      </c>
      <c r="H4980" s="6"/>
      <c r="I4980" s="6">
        <f t="shared" si="4075"/>
        <v>7276716</v>
      </c>
      <c r="J4980" s="6">
        <f t="shared" si="4076"/>
        <v>7293654.3941829456</v>
      </c>
      <c r="K4980" s="6">
        <f t="shared" si="4077"/>
        <v>1290047.0391379828</v>
      </c>
      <c r="L4980" s="6">
        <f t="shared" si="4078"/>
        <v>708709.3</v>
      </c>
      <c r="M4980" s="6">
        <f t="shared" si="4079"/>
        <v>9275472.3391379844</v>
      </c>
      <c r="N4980" s="6">
        <f t="shared" si="4080"/>
        <v>9292410.7333209291</v>
      </c>
      <c r="Q4980" s="35"/>
    </row>
    <row r="4981" spans="1:17" ht="15" x14ac:dyDescent="0.25">
      <c r="A4981" s="29">
        <v>44121</v>
      </c>
      <c r="B4981" s="27">
        <v>400615</v>
      </c>
      <c r="C4981" s="30">
        <v>400615</v>
      </c>
      <c r="D4981" s="27">
        <v>90701.515585016314</v>
      </c>
      <c r="E4981" s="6">
        <v>816162</v>
      </c>
      <c r="F4981" s="6">
        <f t="shared" si="4073"/>
        <v>1307478.5155850165</v>
      </c>
      <c r="G4981" s="6">
        <f t="shared" si="4074"/>
        <v>1307478.5155850165</v>
      </c>
      <c r="H4981" s="6"/>
      <c r="I4981" s="6">
        <f t="shared" si="4075"/>
        <v>7043223.5333333332</v>
      </c>
      <c r="J4981" s="6">
        <f t="shared" si="4076"/>
        <v>7057960.4086449919</v>
      </c>
      <c r="K4981" s="6">
        <f t="shared" si="4077"/>
        <v>1253767.6923834374</v>
      </c>
      <c r="L4981" s="6">
        <f t="shared" si="4078"/>
        <v>730801.3666666667</v>
      </c>
      <c r="M4981" s="6">
        <f t="shared" si="4079"/>
        <v>9027792.5923834387</v>
      </c>
      <c r="N4981" s="6">
        <f t="shared" si="4080"/>
        <v>9042529.4676950965</v>
      </c>
      <c r="Q4981" s="35"/>
    </row>
    <row r="4982" spans="1:17" ht="15" x14ac:dyDescent="0.25">
      <c r="A4982" s="29">
        <v>44122</v>
      </c>
      <c r="B4982" s="27">
        <v>5074976</v>
      </c>
      <c r="C4982" s="30">
        <v>5074976</v>
      </c>
      <c r="D4982" s="27">
        <v>128870.21012171995</v>
      </c>
      <c r="E4982" s="6">
        <v>572109</v>
      </c>
      <c r="F4982" s="6">
        <f t="shared" si="4073"/>
        <v>5775955.2101217201</v>
      </c>
      <c r="G4982" s="6">
        <f t="shared" si="4074"/>
        <v>5775955.2101217201</v>
      </c>
      <c r="H4982" s="6"/>
      <c r="I4982" s="6">
        <f t="shared" si="4075"/>
        <v>6901868.9666666668</v>
      </c>
      <c r="J4982" s="6">
        <f t="shared" si="4076"/>
        <v>6957981.7419783259</v>
      </c>
      <c r="K4982" s="6">
        <f t="shared" si="4077"/>
        <v>1221697.3636838729</v>
      </c>
      <c r="L4982" s="6">
        <f t="shared" si="4078"/>
        <v>747292.7</v>
      </c>
      <c r="M4982" s="6">
        <f t="shared" si="4079"/>
        <v>8870859.0303505417</v>
      </c>
      <c r="N4982" s="6">
        <f t="shared" si="4080"/>
        <v>8926971.8056621999</v>
      </c>
      <c r="Q4982" s="35"/>
    </row>
    <row r="4983" spans="1:17" ht="15" x14ac:dyDescent="0.25">
      <c r="A4983" s="29">
        <v>44123</v>
      </c>
      <c r="B4983" s="27">
        <v>11742198</v>
      </c>
      <c r="C4983" s="30">
        <v>11742198</v>
      </c>
      <c r="D4983" s="27">
        <v>168162.00817637975</v>
      </c>
      <c r="E4983" s="6">
        <v>613831</v>
      </c>
      <c r="F4983" s="6">
        <f t="shared" si="4073"/>
        <v>12524191.008176379</v>
      </c>
      <c r="G4983" s="6">
        <f t="shared" si="4074"/>
        <v>12524191.008176379</v>
      </c>
      <c r="H4983" s="6"/>
      <c r="I4983" s="6">
        <f t="shared" si="4075"/>
        <v>7108238.3666666662</v>
      </c>
      <c r="J4983" s="6">
        <f t="shared" si="4076"/>
        <v>7164351.1419783253</v>
      </c>
      <c r="K4983" s="6">
        <f t="shared" si="4077"/>
        <v>1185047.3526045706</v>
      </c>
      <c r="L4983" s="6">
        <f t="shared" si="4078"/>
        <v>779254.96666666667</v>
      </c>
      <c r="M4983" s="6">
        <f t="shared" si="4079"/>
        <v>9072540.6859379057</v>
      </c>
      <c r="N4983" s="6">
        <f t="shared" si="4080"/>
        <v>9128653.4612495638</v>
      </c>
      <c r="Q4983" s="35"/>
    </row>
    <row r="4984" spans="1:17" ht="15" x14ac:dyDescent="0.25">
      <c r="A4984" s="29">
        <v>44124</v>
      </c>
      <c r="B4984" s="27">
        <v>4377793</v>
      </c>
      <c r="C4984" s="30">
        <v>4377793</v>
      </c>
      <c r="D4984" s="27">
        <v>309371.89326541085</v>
      </c>
      <c r="E4984" s="6">
        <v>-33922</v>
      </c>
      <c r="F4984" s="6">
        <f t="shared" si="4073"/>
        <v>4653242.8932654113</v>
      </c>
      <c r="G4984" s="6">
        <f t="shared" si="4074"/>
        <v>4653242.8932654113</v>
      </c>
      <c r="H4984" s="6"/>
      <c r="I4984" s="6">
        <f t="shared" si="4075"/>
        <v>7398775.5333333332</v>
      </c>
      <c r="J4984" s="6">
        <f t="shared" si="4076"/>
        <v>7454888.3086449923</v>
      </c>
      <c r="K4984" s="6">
        <f t="shared" si="4077"/>
        <v>1156571.3688776386</v>
      </c>
      <c r="L4984" s="6">
        <f t="shared" si="4078"/>
        <v>772244.7</v>
      </c>
      <c r="M4984" s="6">
        <f t="shared" si="4079"/>
        <v>9327591.6022109743</v>
      </c>
      <c r="N4984" s="6">
        <f t="shared" si="4080"/>
        <v>9383704.3775226343</v>
      </c>
      <c r="Q4984" s="35"/>
    </row>
    <row r="4985" spans="1:17" ht="15" x14ac:dyDescent="0.25">
      <c r="A4985" s="29">
        <v>44125</v>
      </c>
      <c r="B4985" s="27">
        <v>-8819739</v>
      </c>
      <c r="C4985" s="30">
        <v>-8819739</v>
      </c>
      <c r="D4985" s="27">
        <v>1238558.9909519479</v>
      </c>
      <c r="E4985" s="6">
        <v>195255</v>
      </c>
      <c r="F4985" s="6">
        <f t="shared" si="4073"/>
        <v>-7385925.0090480521</v>
      </c>
      <c r="G4985" s="6">
        <f t="shared" si="4074"/>
        <v>-7385925.0090480521</v>
      </c>
      <c r="H4985" s="6"/>
      <c r="I4985" s="6">
        <f t="shared" si="4075"/>
        <v>6691040.4000000004</v>
      </c>
      <c r="J4985" s="6">
        <f t="shared" si="4076"/>
        <v>6747153.1753116585</v>
      </c>
      <c r="K4985" s="6">
        <f t="shared" si="4077"/>
        <v>1162668.6701169338</v>
      </c>
      <c r="L4985" s="6">
        <f t="shared" si="4078"/>
        <v>777795.66666666663</v>
      </c>
      <c r="M4985" s="6">
        <f t="shared" si="4079"/>
        <v>8631504.7367835995</v>
      </c>
      <c r="N4985" s="6">
        <f t="shared" si="4080"/>
        <v>8687617.5120952595</v>
      </c>
      <c r="Q4985" s="35"/>
    </row>
    <row r="4986" spans="1:17" ht="15" x14ac:dyDescent="0.25">
      <c r="A4986" s="29">
        <v>44126</v>
      </c>
      <c r="B4986" s="27">
        <v>4244049</v>
      </c>
      <c r="C4986" s="30">
        <v>4244049</v>
      </c>
      <c r="D4986" s="27">
        <v>1412578.0906279336</v>
      </c>
      <c r="E4986" s="6">
        <v>733633</v>
      </c>
      <c r="F4986" s="6">
        <f t="shared" si="4073"/>
        <v>6390260.0906279339</v>
      </c>
      <c r="G4986" s="6">
        <f t="shared" si="4074"/>
        <v>6390260.0906279339</v>
      </c>
      <c r="H4986" s="6"/>
      <c r="I4986" s="6">
        <f t="shared" si="4075"/>
        <v>6608508.5333333332</v>
      </c>
      <c r="J4986" s="6">
        <f t="shared" si="4076"/>
        <v>6664621.3086449923</v>
      </c>
      <c r="K4986" s="6">
        <f t="shared" si="4077"/>
        <v>1137261.8292668795</v>
      </c>
      <c r="L4986" s="6">
        <f t="shared" si="4078"/>
        <v>811022.1333333333</v>
      </c>
      <c r="M4986" s="6">
        <f t="shared" si="4079"/>
        <v>8556792.4959335476</v>
      </c>
      <c r="N4986" s="6">
        <f t="shared" si="4080"/>
        <v>8612905.2712452058</v>
      </c>
      <c r="Q4986" s="35"/>
    </row>
    <row r="4987" spans="1:17" ht="15" x14ac:dyDescent="0.25">
      <c r="A4987" s="29">
        <v>44127</v>
      </c>
      <c r="B4987" s="27">
        <v>1103448</v>
      </c>
      <c r="C4987" s="30">
        <v>1103448</v>
      </c>
      <c r="D4987" s="27">
        <v>1222789.0863600227</v>
      </c>
      <c r="E4987" s="6">
        <v>-87056</v>
      </c>
      <c r="F4987" s="6">
        <f t="shared" si="4073"/>
        <v>2239181.0863600224</v>
      </c>
      <c r="G4987" s="6">
        <f t="shared" si="4074"/>
        <v>2239181.0863600224</v>
      </c>
      <c r="H4987" s="6"/>
      <c r="I4987" s="6">
        <f t="shared" si="4075"/>
        <v>6963099.2999999998</v>
      </c>
      <c r="J4987" s="6">
        <f t="shared" si="4076"/>
        <v>7019212.0753116589</v>
      </c>
      <c r="K4987" s="6">
        <f t="shared" si="4077"/>
        <v>1147093.1468661299</v>
      </c>
      <c r="L4987" s="6">
        <f t="shared" si="4078"/>
        <v>807046.46666666667</v>
      </c>
      <c r="M4987" s="6">
        <f t="shared" si="4079"/>
        <v>8917238.9135327972</v>
      </c>
      <c r="N4987" s="6">
        <f t="shared" si="4080"/>
        <v>8973351.6888444554</v>
      </c>
      <c r="Q4987" s="35"/>
    </row>
    <row r="4988" spans="1:17" ht="15" x14ac:dyDescent="0.25">
      <c r="A4988" s="29">
        <v>44128</v>
      </c>
      <c r="B4988" s="27">
        <v>-4010129</v>
      </c>
      <c r="C4988" s="30">
        <v>-4010129</v>
      </c>
      <c r="D4988" s="27">
        <v>1125190.0400502027</v>
      </c>
      <c r="E4988" s="6">
        <v>501552</v>
      </c>
      <c r="F4988" s="6">
        <f t="shared" si="4073"/>
        <v>-2383386.959949797</v>
      </c>
      <c r="G4988" s="6">
        <f t="shared" si="4074"/>
        <v>-2383386.959949797</v>
      </c>
      <c r="H4988" s="6"/>
      <c r="I4988" s="6">
        <f t="shared" si="4075"/>
        <v>6357563.7666666666</v>
      </c>
      <c r="J4988" s="6">
        <f t="shared" si="4076"/>
        <v>6413676.5419783257</v>
      </c>
      <c r="K4988" s="6">
        <f t="shared" si="4077"/>
        <v>1154495.0736789934</v>
      </c>
      <c r="L4988" s="6">
        <f t="shared" si="4078"/>
        <v>824690.6</v>
      </c>
      <c r="M4988" s="6">
        <f t="shared" si="4079"/>
        <v>8336749.4403456608</v>
      </c>
      <c r="N4988" s="6">
        <f t="shared" si="4080"/>
        <v>8392862.2156573199</v>
      </c>
      <c r="Q4988" s="35"/>
    </row>
    <row r="4989" spans="1:17" ht="15" x14ac:dyDescent="0.25">
      <c r="A4989" s="29">
        <v>44129</v>
      </c>
      <c r="B4989" s="27">
        <v>5767081</v>
      </c>
      <c r="C4989" s="30">
        <v>5767081</v>
      </c>
      <c r="D4989" s="27">
        <v>601030.78399999987</v>
      </c>
      <c r="E4989" s="6">
        <v>-158837</v>
      </c>
      <c r="F4989" s="6">
        <f t="shared" si="4073"/>
        <v>6209274.784</v>
      </c>
      <c r="G4989" s="6">
        <f t="shared" si="4074"/>
        <v>6209274.784</v>
      </c>
      <c r="H4989" s="6"/>
      <c r="I4989" s="6">
        <f t="shared" si="4075"/>
        <v>6539493.5999999996</v>
      </c>
      <c r="J4989" s="6">
        <f t="shared" si="4076"/>
        <v>6595606.3753116587</v>
      </c>
      <c r="K4989" s="6">
        <f t="shared" si="4077"/>
        <v>1107828.0663264166</v>
      </c>
      <c r="L4989" s="6">
        <f t="shared" si="4078"/>
        <v>826707.23333333328</v>
      </c>
      <c r="M4989" s="6">
        <f t="shared" si="4079"/>
        <v>8474028.8996597491</v>
      </c>
      <c r="N4989" s="6">
        <f t="shared" si="4080"/>
        <v>8530141.6749714091</v>
      </c>
      <c r="Q4989" s="35"/>
    </row>
    <row r="4990" spans="1:17" ht="15" x14ac:dyDescent="0.25">
      <c r="A4990" s="29">
        <v>44130</v>
      </c>
      <c r="B4990" s="27">
        <v>30096424</v>
      </c>
      <c r="C4990" s="30">
        <v>30096424</v>
      </c>
      <c r="D4990" s="27">
        <v>852845.18224089791</v>
      </c>
      <c r="E4990" s="6">
        <v>-193688</v>
      </c>
      <c r="F4990" s="6">
        <f t="shared" si="4073"/>
        <v>30755581.1822409</v>
      </c>
      <c r="G4990" s="6">
        <f t="shared" si="4074"/>
        <v>30755581.1822409</v>
      </c>
      <c r="H4990" s="6"/>
      <c r="I4990" s="6">
        <f t="shared" si="4075"/>
        <v>7496380.4666666668</v>
      </c>
      <c r="J4990" s="6">
        <f t="shared" si="4076"/>
        <v>7552493.2419783259</v>
      </c>
      <c r="K4990" s="6">
        <f t="shared" si="4077"/>
        <v>1108447.9458078134</v>
      </c>
      <c r="L4990" s="6">
        <f t="shared" si="4078"/>
        <v>817044.83333333337</v>
      </c>
      <c r="M4990" s="6">
        <f t="shared" si="4079"/>
        <v>9421873.2458078135</v>
      </c>
      <c r="N4990" s="6">
        <f t="shared" si="4080"/>
        <v>9477986.0211194716</v>
      </c>
      <c r="Q4990" s="35"/>
    </row>
    <row r="4991" spans="1:17" ht="15" x14ac:dyDescent="0.25">
      <c r="A4991" s="29">
        <v>44131</v>
      </c>
      <c r="B4991" s="27">
        <v>-7582467</v>
      </c>
      <c r="C4991" s="30">
        <v>-7582467</v>
      </c>
      <c r="D4991" s="27">
        <v>474758.68080844643</v>
      </c>
      <c r="E4991" s="6">
        <v>-140176</v>
      </c>
      <c r="F4991" s="6">
        <f t="shared" si="4073"/>
        <v>-7247884.3191915536</v>
      </c>
      <c r="G4991" s="6">
        <f t="shared" si="4074"/>
        <v>-7247884.3191915536</v>
      </c>
      <c r="H4991" s="6"/>
      <c r="I4991" s="6">
        <f t="shared" si="4075"/>
        <v>6862431.8666666662</v>
      </c>
      <c r="J4991" s="6">
        <f t="shared" si="4076"/>
        <v>6918544.6419783253</v>
      </c>
      <c r="K4991" s="6">
        <f t="shared" si="4077"/>
        <v>1094663.4401876009</v>
      </c>
      <c r="L4991" s="6">
        <f t="shared" si="4078"/>
        <v>806322.23333333328</v>
      </c>
      <c r="M4991" s="6">
        <f t="shared" si="4079"/>
        <v>8763417.540187601</v>
      </c>
      <c r="N4991" s="6">
        <f t="shared" si="4080"/>
        <v>8819530.3154992592</v>
      </c>
      <c r="Q4991" s="35"/>
    </row>
    <row r="4992" spans="1:17" ht="15" x14ac:dyDescent="0.25">
      <c r="A4992" s="29">
        <v>44132</v>
      </c>
      <c r="B4992" s="27">
        <v>14398392</v>
      </c>
      <c r="C4992" s="30">
        <v>14398392</v>
      </c>
      <c r="D4992" s="27">
        <v>46317.834062152469</v>
      </c>
      <c r="E4992" s="6">
        <v>991886</v>
      </c>
      <c r="F4992" s="6">
        <f t="shared" si="4073"/>
        <v>15436595.834062152</v>
      </c>
      <c r="G4992" s="6">
        <f t="shared" si="4074"/>
        <v>15436595.834062152</v>
      </c>
      <c r="H4992" s="6"/>
      <c r="I4992" s="6">
        <f t="shared" si="4075"/>
        <v>7329621.9333333336</v>
      </c>
      <c r="J4992" s="6">
        <f t="shared" si="4076"/>
        <v>7385734.7086449917</v>
      </c>
      <c r="K4992" s="6">
        <f t="shared" si="4077"/>
        <v>1047439.0874873206</v>
      </c>
      <c r="L4992" s="6">
        <f t="shared" si="4078"/>
        <v>828009.83333333337</v>
      </c>
      <c r="M4992" s="6">
        <f t="shared" si="4079"/>
        <v>9205070.8541539889</v>
      </c>
      <c r="N4992" s="6">
        <f t="shared" si="4080"/>
        <v>9261183.6294656452</v>
      </c>
      <c r="Q4992" s="35"/>
    </row>
    <row r="4993" spans="1:17" ht="15" x14ac:dyDescent="0.25">
      <c r="A4993" s="29">
        <v>44133</v>
      </c>
      <c r="B4993" s="27">
        <v>24360852</v>
      </c>
      <c r="C4993" s="30">
        <v>24360852</v>
      </c>
      <c r="D4993" s="27">
        <v>331432.05771367089</v>
      </c>
      <c r="E4993" s="6">
        <v>769808</v>
      </c>
      <c r="F4993" s="6">
        <f t="shared" si="4073"/>
        <v>25462092.057713673</v>
      </c>
      <c r="G4993" s="6">
        <f t="shared" si="4074"/>
        <v>25462092.057713673</v>
      </c>
      <c r="H4993" s="6"/>
      <c r="I4993" s="6">
        <f t="shared" si="4075"/>
        <v>7957040.1333333338</v>
      </c>
      <c r="J4993" s="6">
        <f t="shared" si="4076"/>
        <v>8013152.9086449919</v>
      </c>
      <c r="K4993" s="6">
        <f t="shared" si="4077"/>
        <v>1028578.0483080342</v>
      </c>
      <c r="L4993" s="6">
        <f t="shared" si="4078"/>
        <v>843876.6</v>
      </c>
      <c r="M4993" s="6">
        <f t="shared" si="4079"/>
        <v>9829494.7816413678</v>
      </c>
      <c r="N4993" s="6">
        <f t="shared" si="4080"/>
        <v>9885607.556953026</v>
      </c>
      <c r="Q4993" s="35"/>
    </row>
    <row r="4994" spans="1:17" ht="15" x14ac:dyDescent="0.25">
      <c r="A4994" s="29">
        <v>44134</v>
      </c>
      <c r="B4994" s="27">
        <v>-386992</v>
      </c>
      <c r="C4994" s="30">
        <v>-386992</v>
      </c>
      <c r="D4994" s="27">
        <v>26797.635993995191</v>
      </c>
      <c r="E4994" s="6">
        <v>312151</v>
      </c>
      <c r="F4994" s="6">
        <f t="shared" si="4073"/>
        <v>-48043.36400600482</v>
      </c>
      <c r="G4994" s="6">
        <f t="shared" si="4074"/>
        <v>-48043.36400600482</v>
      </c>
      <c r="H4994" s="6"/>
      <c r="I4994" s="6">
        <f t="shared" si="4075"/>
        <v>7352332.7333333334</v>
      </c>
      <c r="J4994" s="6">
        <f t="shared" si="4076"/>
        <v>7408445.5086449925</v>
      </c>
      <c r="K4994" s="6">
        <f t="shared" si="4077"/>
        <v>994336.07529834926</v>
      </c>
      <c r="L4994" s="6">
        <f t="shared" si="4078"/>
        <v>846234.8666666667</v>
      </c>
      <c r="M4994" s="6">
        <f t="shared" si="4079"/>
        <v>9192903.6752983518</v>
      </c>
      <c r="N4994" s="6">
        <f t="shared" si="4080"/>
        <v>9249016.45061001</v>
      </c>
      <c r="Q4994" s="35"/>
    </row>
    <row r="4995" spans="1:17" ht="15" x14ac:dyDescent="0.25">
      <c r="A4995" s="29">
        <v>44135</v>
      </c>
      <c r="B4995" s="27">
        <v>10926437</v>
      </c>
      <c r="C4995" s="30">
        <v>10926437</v>
      </c>
      <c r="D4995" s="27">
        <v>595635.18763775763</v>
      </c>
      <c r="E4995" s="30">
        <v>586829</v>
      </c>
      <c r="F4995" s="6">
        <f t="shared" si="4073"/>
        <v>12108901.187637758</v>
      </c>
      <c r="G4995" s="6">
        <f t="shared" si="4074"/>
        <v>12108901.187637758</v>
      </c>
      <c r="H4995" s="6"/>
      <c r="I4995" s="6">
        <f t="shared" si="4075"/>
        <v>7703794</v>
      </c>
      <c r="J4995" s="6">
        <f t="shared" si="4076"/>
        <v>7759906.7753116591</v>
      </c>
      <c r="K4995" s="6">
        <f t="shared" si="4077"/>
        <v>950904.3430275775</v>
      </c>
      <c r="L4995" s="6">
        <f t="shared" si="4078"/>
        <v>797091.3</v>
      </c>
      <c r="M4995" s="6">
        <f t="shared" si="4079"/>
        <v>9451789.6430275775</v>
      </c>
      <c r="N4995" s="6">
        <f t="shared" si="4080"/>
        <v>9507902.4183392357</v>
      </c>
      <c r="Q4995" s="35"/>
    </row>
    <row r="4996" spans="1:17" ht="15" x14ac:dyDescent="0.25">
      <c r="A4996" s="19">
        <v>44136</v>
      </c>
      <c r="B4996" s="20">
        <v>8205532</v>
      </c>
      <c r="C4996" s="31">
        <v>8205532</v>
      </c>
      <c r="D4996" s="20">
        <v>825176.11508630845</v>
      </c>
      <c r="E4996" s="31">
        <v>126555</v>
      </c>
      <c r="F4996" s="20">
        <f t="shared" ref="F4996:F5025" si="4081">SUM(B4996+D4996+E4996)</f>
        <v>9157263.1150863077</v>
      </c>
      <c r="G4996" s="20">
        <f t="shared" ref="G4996:G5025" si="4082">SUM(C4996:E4996)</f>
        <v>9157263.1150863077</v>
      </c>
      <c r="H4996" s="20"/>
      <c r="I4996" s="20">
        <f t="shared" ref="I4996:I5025" si="4083">AVERAGE(B4967:B4996)</f>
        <v>7166929.4666666668</v>
      </c>
      <c r="J4996" s="20">
        <f t="shared" ref="J4996:J5025" si="4084">AVERAGE(C4967:C4996)</f>
        <v>7219793.3931327257</v>
      </c>
      <c r="K4996" s="20">
        <f t="shared" ref="K4996:K5025" si="4085">AVERAGE(D4967:D4996)</f>
        <v>905558.6341082732</v>
      </c>
      <c r="L4996" s="20">
        <f t="shared" ref="L4996:L5025" si="4086">AVERAGE(E4967:E4996)</f>
        <v>742790.06666666665</v>
      </c>
      <c r="M4996" s="20">
        <f t="shared" ref="M4996:M5025" si="4087">AVERAGE(F4967:F4996)</f>
        <v>8815278.1674416084</v>
      </c>
      <c r="N4996" s="20">
        <f t="shared" ref="N4996:N5025" si="4088">AVERAGE(G4967:G4996)</f>
        <v>8868142.0939076655</v>
      </c>
      <c r="Q4996" s="35"/>
    </row>
    <row r="4997" spans="1:17" ht="15" x14ac:dyDescent="0.25">
      <c r="A4997" s="29">
        <v>44137</v>
      </c>
      <c r="B4997" s="27">
        <v>3317753</v>
      </c>
      <c r="C4997" s="30">
        <v>3317753</v>
      </c>
      <c r="D4997" s="27">
        <v>980147.68894638284</v>
      </c>
      <c r="E4997" s="30">
        <v>-220577</v>
      </c>
      <c r="F4997" s="6">
        <f t="shared" si="4081"/>
        <v>4077323.6889463831</v>
      </c>
      <c r="G4997" s="6">
        <f t="shared" si="4082"/>
        <v>4077323.6889463831</v>
      </c>
      <c r="H4997" s="6"/>
      <c r="I4997" s="6">
        <f t="shared" si="4083"/>
        <v>6389646.2333333334</v>
      </c>
      <c r="J4997" s="6">
        <f t="shared" si="4084"/>
        <v>6442510.1597993923</v>
      </c>
      <c r="K4997" s="6">
        <f t="shared" si="4085"/>
        <v>892735.82018040831</v>
      </c>
      <c r="L4997" s="6">
        <f t="shared" si="4086"/>
        <v>659523.9</v>
      </c>
      <c r="M4997" s="6">
        <f t="shared" si="4087"/>
        <v>7941905.9535137434</v>
      </c>
      <c r="N4997" s="6">
        <f t="shared" si="4088"/>
        <v>7994769.8799798032</v>
      </c>
      <c r="Q4997" s="35"/>
    </row>
    <row r="4998" spans="1:17" ht="15" x14ac:dyDescent="0.25">
      <c r="A4998" s="29">
        <v>44138</v>
      </c>
      <c r="B4998" s="27">
        <v>-10345023</v>
      </c>
      <c r="C4998" s="30">
        <v>-10345023</v>
      </c>
      <c r="D4998" s="27">
        <v>1506435.4583062406</v>
      </c>
      <c r="E4998" s="30">
        <v>-202498</v>
      </c>
      <c r="F4998" s="6">
        <f t="shared" si="4081"/>
        <v>-9041085.5416937601</v>
      </c>
      <c r="G4998" s="6">
        <f t="shared" si="4082"/>
        <v>-9041085.5416937601</v>
      </c>
      <c r="H4998" s="6"/>
      <c r="I4998" s="6">
        <f t="shared" si="4083"/>
        <v>6085756.2999999998</v>
      </c>
      <c r="J4998" s="6">
        <f t="shared" si="4084"/>
        <v>6138620.2264660588</v>
      </c>
      <c r="K4998" s="6">
        <f t="shared" si="4085"/>
        <v>911840.76708550064</v>
      </c>
      <c r="L4998" s="6">
        <f t="shared" si="4086"/>
        <v>608993.1</v>
      </c>
      <c r="M4998" s="6">
        <f t="shared" si="4087"/>
        <v>7606590.1670855023</v>
      </c>
      <c r="N4998" s="6">
        <f t="shared" si="4088"/>
        <v>7659454.0935515622</v>
      </c>
      <c r="Q4998" s="35"/>
    </row>
    <row r="4999" spans="1:17" ht="15" x14ac:dyDescent="0.25">
      <c r="A4999" s="29">
        <v>44139</v>
      </c>
      <c r="B4999" s="27">
        <v>14672757</v>
      </c>
      <c r="C4999" s="30">
        <v>14672757</v>
      </c>
      <c r="D4999" s="27">
        <v>3796634.0607224824</v>
      </c>
      <c r="E4999" s="30">
        <v>419116</v>
      </c>
      <c r="F4999" s="6">
        <f t="shared" si="4081"/>
        <v>18888507.060722481</v>
      </c>
      <c r="G4999" s="6">
        <f t="shared" si="4082"/>
        <v>18888507.060722481</v>
      </c>
      <c r="H4999" s="6"/>
      <c r="I4999" s="6">
        <f t="shared" si="4083"/>
        <v>6374942.9000000004</v>
      </c>
      <c r="J4999" s="6">
        <f t="shared" si="4084"/>
        <v>6427806.8264660584</v>
      </c>
      <c r="K4999" s="6">
        <f t="shared" si="4085"/>
        <v>1024439.6346432189</v>
      </c>
      <c r="L4999" s="6">
        <f t="shared" si="4086"/>
        <v>578772.8666666667</v>
      </c>
      <c r="M4999" s="6">
        <f t="shared" si="4087"/>
        <v>7978155.4013098879</v>
      </c>
      <c r="N4999" s="6">
        <f t="shared" si="4088"/>
        <v>8031019.3277759468</v>
      </c>
      <c r="Q4999" s="35"/>
    </row>
    <row r="5000" spans="1:17" ht="15" x14ac:dyDescent="0.25">
      <c r="A5000" s="29">
        <v>44140</v>
      </c>
      <c r="B5000" s="27">
        <v>20429879</v>
      </c>
      <c r="C5000" s="30">
        <v>20443909</v>
      </c>
      <c r="D5000" s="27">
        <v>1745977.2842868278</v>
      </c>
      <c r="E5000" s="30">
        <v>1319758</v>
      </c>
      <c r="F5000" s="6">
        <f t="shared" si="4081"/>
        <v>23495614.284286827</v>
      </c>
      <c r="G5000" s="6">
        <f t="shared" si="4082"/>
        <v>23509644.284286827</v>
      </c>
      <c r="H5000" s="6"/>
      <c r="I5000" s="6">
        <f t="shared" si="4083"/>
        <v>6461786.5</v>
      </c>
      <c r="J5000" s="6">
        <f t="shared" si="4084"/>
        <v>6515118.093132725</v>
      </c>
      <c r="K5000" s="6">
        <f t="shared" si="4085"/>
        <v>1054943.3418348534</v>
      </c>
      <c r="L5000" s="6">
        <f t="shared" si="4086"/>
        <v>541052.83333333337</v>
      </c>
      <c r="M5000" s="6">
        <f t="shared" si="4087"/>
        <v>8057782.6751681874</v>
      </c>
      <c r="N5000" s="6">
        <f t="shared" si="4088"/>
        <v>8111114.2683009142</v>
      </c>
      <c r="Q5000" s="35"/>
    </row>
    <row r="5001" spans="1:17" ht="15" x14ac:dyDescent="0.25">
      <c r="A5001" s="29">
        <v>44141</v>
      </c>
      <c r="B5001" s="27">
        <v>31379272</v>
      </c>
      <c r="C5001" s="30">
        <v>31379272</v>
      </c>
      <c r="D5001" s="27">
        <v>1085165.3980852952</v>
      </c>
      <c r="E5001" s="30">
        <v>247792</v>
      </c>
      <c r="F5001" s="6">
        <f t="shared" si="4081"/>
        <v>32712229.398085296</v>
      </c>
      <c r="G5001" s="6">
        <f t="shared" si="4082"/>
        <v>32712229.398085296</v>
      </c>
      <c r="H5001" s="6"/>
      <c r="I5001" s="6">
        <f t="shared" si="4083"/>
        <v>7682282.5666666664</v>
      </c>
      <c r="J5001" s="6">
        <f t="shared" si="4084"/>
        <v>7735614.1597993923</v>
      </c>
      <c r="K5001" s="6">
        <f t="shared" si="4085"/>
        <v>1055189.4998820263</v>
      </c>
      <c r="L5001" s="6">
        <f t="shared" si="4086"/>
        <v>474268.1</v>
      </c>
      <c r="M5001" s="6">
        <f t="shared" si="4087"/>
        <v>9211740.1665486936</v>
      </c>
      <c r="N5001" s="6">
        <f t="shared" si="4088"/>
        <v>9265071.7596814204</v>
      </c>
      <c r="Q5001" s="35"/>
    </row>
    <row r="5002" spans="1:17" ht="15" x14ac:dyDescent="0.25">
      <c r="A5002" s="29">
        <v>44142</v>
      </c>
      <c r="B5002" s="27">
        <v>12716046</v>
      </c>
      <c r="C5002" s="30">
        <v>12716046</v>
      </c>
      <c r="D5002" s="27">
        <v>970802.96369132749</v>
      </c>
      <c r="E5002" s="30">
        <v>754247</v>
      </c>
      <c r="F5002" s="6">
        <f t="shared" si="4081"/>
        <v>14441095.963691328</v>
      </c>
      <c r="G5002" s="6">
        <f t="shared" si="4082"/>
        <v>14441095.963691328</v>
      </c>
      <c r="H5002" s="6"/>
      <c r="I5002" s="6">
        <f t="shared" si="4083"/>
        <v>7976562.5333333332</v>
      </c>
      <c r="J5002" s="6">
        <f t="shared" si="4084"/>
        <v>8029894.1264660591</v>
      </c>
      <c r="K5002" s="6">
        <f t="shared" si="4085"/>
        <v>1049094.2318762536</v>
      </c>
      <c r="L5002" s="6">
        <f t="shared" si="4086"/>
        <v>454760.1</v>
      </c>
      <c r="M5002" s="6">
        <f t="shared" si="4087"/>
        <v>9480416.8652095869</v>
      </c>
      <c r="N5002" s="6">
        <f t="shared" si="4088"/>
        <v>9533748.4583423138</v>
      </c>
      <c r="Q5002" s="35"/>
    </row>
    <row r="5003" spans="1:17" ht="15" x14ac:dyDescent="0.25">
      <c r="A5003" s="29">
        <v>44143</v>
      </c>
      <c r="B5003" s="27">
        <v>28054945</v>
      </c>
      <c r="C5003" s="30">
        <v>28054945</v>
      </c>
      <c r="D5003" s="27">
        <v>1307006.9133400745</v>
      </c>
      <c r="E5003" s="30">
        <v>232573</v>
      </c>
      <c r="F5003" s="6">
        <f t="shared" si="4081"/>
        <v>29594524.913340073</v>
      </c>
      <c r="G5003" s="6">
        <f t="shared" si="4082"/>
        <v>29594524.913340073</v>
      </c>
      <c r="H5003" s="6"/>
      <c r="I5003" s="6">
        <f t="shared" si="4083"/>
        <v>8698160.9333333336</v>
      </c>
      <c r="J5003" s="6">
        <f t="shared" si="4084"/>
        <v>8751492.5264660586</v>
      </c>
      <c r="K5003" s="6">
        <f t="shared" si="4085"/>
        <v>1069699.7918968513</v>
      </c>
      <c r="L5003" s="6">
        <f t="shared" si="4086"/>
        <v>413077.26666666666</v>
      </c>
      <c r="M5003" s="6">
        <f t="shared" si="4087"/>
        <v>10180937.991896851</v>
      </c>
      <c r="N5003" s="6">
        <f t="shared" si="4088"/>
        <v>10234269.585029578</v>
      </c>
      <c r="Q5003" s="35"/>
    </row>
    <row r="5004" spans="1:17" ht="15" x14ac:dyDescent="0.25">
      <c r="A5004" s="29">
        <v>44144</v>
      </c>
      <c r="B5004" s="27">
        <v>17435538</v>
      </c>
      <c r="C5004" s="30">
        <v>17435538</v>
      </c>
      <c r="D5004" s="27">
        <v>1003551.1098651603</v>
      </c>
      <c r="E5004" s="30">
        <v>-310691</v>
      </c>
      <c r="F5004" s="6">
        <f t="shared" si="4081"/>
        <v>18128398.109865159</v>
      </c>
      <c r="G5004" s="6">
        <f t="shared" si="4082"/>
        <v>18128398.109865159</v>
      </c>
      <c r="H5004" s="6"/>
      <c r="I5004" s="6">
        <f t="shared" si="4083"/>
        <v>9016555.3666666672</v>
      </c>
      <c r="J5004" s="6">
        <f t="shared" si="4084"/>
        <v>9069886.9597993921</v>
      </c>
      <c r="K5004" s="6">
        <f t="shared" si="4085"/>
        <v>1081564.5624998442</v>
      </c>
      <c r="L5004" s="6">
        <f t="shared" si="4086"/>
        <v>399813.7</v>
      </c>
      <c r="M5004" s="6">
        <f t="shared" si="4087"/>
        <v>10497933.629166512</v>
      </c>
      <c r="N5004" s="6">
        <f t="shared" si="4088"/>
        <v>10551265.222299239</v>
      </c>
      <c r="Q5004" s="35"/>
    </row>
    <row r="5005" spans="1:17" ht="15" x14ac:dyDescent="0.25">
      <c r="A5005" s="29">
        <v>44145</v>
      </c>
      <c r="B5005" s="27">
        <v>11127830</v>
      </c>
      <c r="C5005" s="30">
        <v>11127830</v>
      </c>
      <c r="D5005" s="27">
        <v>1701102.8176690608</v>
      </c>
      <c r="E5005" s="30">
        <v>667559</v>
      </c>
      <c r="F5005" s="6">
        <f t="shared" si="4081"/>
        <v>13496491.81766906</v>
      </c>
      <c r="G5005" s="6">
        <f t="shared" si="4082"/>
        <v>13496491.81766906</v>
      </c>
      <c r="H5005" s="6"/>
      <c r="I5005" s="6">
        <f t="shared" si="4083"/>
        <v>8704021.4000000004</v>
      </c>
      <c r="J5005" s="6">
        <f t="shared" si="4084"/>
        <v>8757352.9931327254</v>
      </c>
      <c r="K5005" s="6">
        <f t="shared" si="4085"/>
        <v>1099911.9099437578</v>
      </c>
      <c r="L5005" s="6">
        <f t="shared" si="4086"/>
        <v>406336.2</v>
      </c>
      <c r="M5005" s="6">
        <f t="shared" si="4087"/>
        <v>10210269.509943759</v>
      </c>
      <c r="N5005" s="6">
        <f t="shared" si="4088"/>
        <v>10263601.103076482</v>
      </c>
      <c r="Q5005" s="35"/>
    </row>
    <row r="5006" spans="1:17" ht="15" x14ac:dyDescent="0.25">
      <c r="A5006" s="29">
        <v>44146</v>
      </c>
      <c r="B5006" s="27">
        <v>8586203</v>
      </c>
      <c r="C5006" s="30">
        <v>8586203</v>
      </c>
      <c r="D5006" s="27">
        <v>1297144.5268654153</v>
      </c>
      <c r="E5006" s="30">
        <v>581905</v>
      </c>
      <c r="F5006" s="6">
        <f t="shared" si="4081"/>
        <v>10465252.526865415</v>
      </c>
      <c r="G5006" s="6">
        <f t="shared" si="4082"/>
        <v>10465252.526865415</v>
      </c>
      <c r="H5006" s="6"/>
      <c r="I5006" s="6">
        <f t="shared" si="4083"/>
        <v>9295385.5</v>
      </c>
      <c r="J5006" s="6">
        <f t="shared" si="4084"/>
        <v>9337401.9268683679</v>
      </c>
      <c r="K5006" s="6">
        <f t="shared" si="4085"/>
        <v>1092142.7865578427</v>
      </c>
      <c r="L5006" s="6">
        <f t="shared" si="4086"/>
        <v>398356</v>
      </c>
      <c r="M5006" s="6">
        <f t="shared" si="4087"/>
        <v>10785884.286557844</v>
      </c>
      <c r="N5006" s="6">
        <f t="shared" si="4088"/>
        <v>10827900.71342621</v>
      </c>
      <c r="Q5006" s="35"/>
    </row>
    <row r="5007" spans="1:17" ht="15" x14ac:dyDescent="0.25">
      <c r="A5007" s="29">
        <v>44147</v>
      </c>
      <c r="B5007" s="27">
        <v>13443041</v>
      </c>
      <c r="C5007" s="30">
        <v>13443041</v>
      </c>
      <c r="D5007" s="27">
        <v>1106205.004873059</v>
      </c>
      <c r="E5007" s="30">
        <v>272515</v>
      </c>
      <c r="F5007" s="6">
        <f t="shared" si="4081"/>
        <v>14821761.00487306</v>
      </c>
      <c r="G5007" s="6">
        <f t="shared" si="4082"/>
        <v>14821761.00487306</v>
      </c>
      <c r="H5007" s="6"/>
      <c r="I5007" s="6">
        <f t="shared" si="4083"/>
        <v>9232678.8000000007</v>
      </c>
      <c r="J5007" s="6">
        <f t="shared" si="4084"/>
        <v>9233146.4666666668</v>
      </c>
      <c r="K5007" s="6">
        <f t="shared" si="4085"/>
        <v>1043249.3056394787</v>
      </c>
      <c r="L5007" s="6">
        <f t="shared" si="4086"/>
        <v>354882.23333333334</v>
      </c>
      <c r="M5007" s="6">
        <f t="shared" si="4087"/>
        <v>10630810.338972811</v>
      </c>
      <c r="N5007" s="6">
        <f t="shared" si="4088"/>
        <v>10631278.005639477</v>
      </c>
      <c r="Q5007" s="35"/>
    </row>
    <row r="5008" spans="1:17" ht="15" x14ac:dyDescent="0.25">
      <c r="A5008" s="29">
        <v>44148</v>
      </c>
      <c r="B5008" s="27">
        <v>6856930</v>
      </c>
      <c r="C5008" s="30">
        <v>6856930</v>
      </c>
      <c r="D5008" s="27">
        <v>1729354.199606027</v>
      </c>
      <c r="E5008" s="30">
        <v>-198182</v>
      </c>
      <c r="F5008" s="6">
        <f t="shared" si="4081"/>
        <v>8388102.1996060275</v>
      </c>
      <c r="G5008" s="6">
        <f t="shared" si="4082"/>
        <v>8388102.1996060275</v>
      </c>
      <c r="H5008" s="6"/>
      <c r="I5008" s="6">
        <f t="shared" si="4083"/>
        <v>9410699.166666666</v>
      </c>
      <c r="J5008" s="6">
        <f t="shared" si="4084"/>
        <v>9411166.833333334</v>
      </c>
      <c r="K5008" s="6">
        <f t="shared" si="4085"/>
        <v>1040975.5646400419</v>
      </c>
      <c r="L5008" s="6">
        <f t="shared" si="4086"/>
        <v>329145</v>
      </c>
      <c r="M5008" s="6">
        <f t="shared" si="4087"/>
        <v>10780819.731306706</v>
      </c>
      <c r="N5008" s="6">
        <f t="shared" si="4088"/>
        <v>10781287.397973372</v>
      </c>
      <c r="Q5008" s="35"/>
    </row>
    <row r="5009" spans="1:17" ht="15" x14ac:dyDescent="0.25">
      <c r="A5009" s="29">
        <v>44149</v>
      </c>
      <c r="B5009" s="27">
        <v>23500298</v>
      </c>
      <c r="C5009" s="30">
        <v>23500298</v>
      </c>
      <c r="D5009" s="27">
        <v>1974457.1343973789</v>
      </c>
      <c r="E5009" s="30">
        <v>411639</v>
      </c>
      <c r="F5009" s="6">
        <f t="shared" si="4081"/>
        <v>25886394.13439738</v>
      </c>
      <c r="G5009" s="6">
        <f t="shared" si="4082"/>
        <v>25886394.13439738</v>
      </c>
      <c r="H5009" s="6"/>
      <c r="I5009" s="6">
        <f t="shared" si="4083"/>
        <v>9882877.5666666664</v>
      </c>
      <c r="J5009" s="6">
        <f t="shared" si="4084"/>
        <v>9883345.2333333325</v>
      </c>
      <c r="K5009" s="6">
        <f t="shared" si="4085"/>
        <v>1026942.700483663</v>
      </c>
      <c r="L5009" s="6">
        <f t="shared" si="4086"/>
        <v>335713.66666666669</v>
      </c>
      <c r="M5009" s="6">
        <f t="shared" si="4087"/>
        <v>11245533.933816995</v>
      </c>
      <c r="N5009" s="6">
        <f t="shared" si="4088"/>
        <v>11246001.600483662</v>
      </c>
      <c r="Q5009" s="35"/>
    </row>
    <row r="5010" spans="1:17" ht="15" x14ac:dyDescent="0.25">
      <c r="A5010" s="29">
        <v>44150</v>
      </c>
      <c r="B5010" s="27">
        <v>18596624</v>
      </c>
      <c r="C5010" s="30">
        <v>18596624</v>
      </c>
      <c r="D5010" s="27">
        <v>1713581.3216790939</v>
      </c>
      <c r="E5010" s="30">
        <v>65695</v>
      </c>
      <c r="F5010" s="6">
        <f t="shared" si="4081"/>
        <v>20375900.321679093</v>
      </c>
      <c r="G5010" s="6">
        <f t="shared" si="4082"/>
        <v>20375900.321679093</v>
      </c>
      <c r="H5010" s="6"/>
      <c r="I5010" s="6">
        <f t="shared" si="4083"/>
        <v>9989018.7666666675</v>
      </c>
      <c r="J5010" s="6">
        <f t="shared" si="4084"/>
        <v>9989486.4333333336</v>
      </c>
      <c r="K5010" s="6">
        <f t="shared" si="4085"/>
        <v>1045592.7065005228</v>
      </c>
      <c r="L5010" s="6">
        <f t="shared" si="4086"/>
        <v>321564.76666666666</v>
      </c>
      <c r="M5010" s="6">
        <f t="shared" si="4087"/>
        <v>11356176.239833856</v>
      </c>
      <c r="N5010" s="6">
        <f t="shared" si="4088"/>
        <v>11356643.906500522</v>
      </c>
      <c r="Q5010" s="35"/>
    </row>
    <row r="5011" spans="1:17" ht="15" x14ac:dyDescent="0.25">
      <c r="A5011" s="29">
        <v>44151</v>
      </c>
      <c r="B5011" s="27">
        <v>16510077</v>
      </c>
      <c r="C5011" s="30">
        <v>16510077</v>
      </c>
      <c r="D5011" s="27">
        <v>1714783.4748931932</v>
      </c>
      <c r="E5011" s="30">
        <v>909782</v>
      </c>
      <c r="F5011" s="6">
        <f t="shared" si="4081"/>
        <v>19134642.474893194</v>
      </c>
      <c r="G5011" s="6">
        <f t="shared" si="4082"/>
        <v>19134642.474893194</v>
      </c>
      <c r="H5011" s="6"/>
      <c r="I5011" s="6">
        <f t="shared" si="4083"/>
        <v>10526000.833333334</v>
      </c>
      <c r="J5011" s="6">
        <f t="shared" si="4084"/>
        <v>10526468.5</v>
      </c>
      <c r="K5011" s="6">
        <f t="shared" si="4085"/>
        <v>1099728.7718107954</v>
      </c>
      <c r="L5011" s="6">
        <f t="shared" si="4086"/>
        <v>324685.43333333335</v>
      </c>
      <c r="M5011" s="6">
        <f t="shared" si="4087"/>
        <v>11950415.038477462</v>
      </c>
      <c r="N5011" s="6">
        <f t="shared" si="4088"/>
        <v>11950882.70514413</v>
      </c>
      <c r="Q5011" s="35"/>
    </row>
    <row r="5012" spans="1:17" ht="15" x14ac:dyDescent="0.25">
      <c r="A5012" s="29">
        <v>44152</v>
      </c>
      <c r="B5012" s="27">
        <v>16591881</v>
      </c>
      <c r="C5012" s="30">
        <v>16591881</v>
      </c>
      <c r="D5012" s="27">
        <v>1709372.5714239916</v>
      </c>
      <c r="E5012" s="30">
        <v>1017794</v>
      </c>
      <c r="F5012" s="6">
        <f t="shared" si="4081"/>
        <v>19319047.571423993</v>
      </c>
      <c r="G5012" s="6">
        <f t="shared" si="4082"/>
        <v>19319047.571423993</v>
      </c>
      <c r="H5012" s="6"/>
      <c r="I5012" s="6">
        <f t="shared" si="4083"/>
        <v>10909897.666666666</v>
      </c>
      <c r="J5012" s="6">
        <f t="shared" si="4084"/>
        <v>10910365.333333334</v>
      </c>
      <c r="K5012" s="6">
        <f t="shared" si="4085"/>
        <v>1152412.1838542044</v>
      </c>
      <c r="L5012" s="6">
        <f t="shared" si="4086"/>
        <v>339541.6</v>
      </c>
      <c r="M5012" s="6">
        <f t="shared" si="4087"/>
        <v>12401851.450520873</v>
      </c>
      <c r="N5012" s="6">
        <f t="shared" si="4088"/>
        <v>12402319.117187539</v>
      </c>
      <c r="Q5012" s="35"/>
    </row>
    <row r="5013" spans="1:17" ht="15" x14ac:dyDescent="0.25">
      <c r="A5013" s="29">
        <v>44153</v>
      </c>
      <c r="B5013" s="27">
        <v>-11721015</v>
      </c>
      <c r="C5013" s="30">
        <v>-11721015</v>
      </c>
      <c r="D5013" s="27">
        <v>1886936.7821893576</v>
      </c>
      <c r="E5013" s="30">
        <v>1288443</v>
      </c>
      <c r="F5013" s="6">
        <f t="shared" si="4081"/>
        <v>-8545635.217810642</v>
      </c>
      <c r="G5013" s="6">
        <f t="shared" si="4082"/>
        <v>-8545635.217810642</v>
      </c>
      <c r="H5013" s="6"/>
      <c r="I5013" s="6">
        <f t="shared" si="4083"/>
        <v>10127790.566666666</v>
      </c>
      <c r="J5013" s="6">
        <f t="shared" si="4084"/>
        <v>10128258.233333332</v>
      </c>
      <c r="K5013" s="6">
        <f t="shared" si="4085"/>
        <v>1209704.6763213037</v>
      </c>
      <c r="L5013" s="6">
        <f t="shared" si="4086"/>
        <v>362028.66666666669</v>
      </c>
      <c r="M5013" s="6">
        <f t="shared" si="4087"/>
        <v>11699523.90965464</v>
      </c>
      <c r="N5013" s="6">
        <f t="shared" si="4088"/>
        <v>11699991.576321306</v>
      </c>
      <c r="Q5013" s="35"/>
    </row>
    <row r="5014" spans="1:17" ht="15" x14ac:dyDescent="0.25">
      <c r="A5014" s="29">
        <v>44154</v>
      </c>
      <c r="B5014" s="27">
        <v>7301335</v>
      </c>
      <c r="C5014" s="30">
        <v>7301335</v>
      </c>
      <c r="D5014" s="27">
        <v>981871.50306069199</v>
      </c>
      <c r="E5014" s="30">
        <v>1228189</v>
      </c>
      <c r="F5014" s="6">
        <f t="shared" si="4081"/>
        <v>9511395.5030606911</v>
      </c>
      <c r="G5014" s="6">
        <f t="shared" si="4082"/>
        <v>9511395.5030606911</v>
      </c>
      <c r="H5014" s="6"/>
      <c r="I5014" s="6">
        <f t="shared" si="4083"/>
        <v>10225241.966666667</v>
      </c>
      <c r="J5014" s="6">
        <f t="shared" si="4084"/>
        <v>10225709.633333333</v>
      </c>
      <c r="K5014" s="6">
        <f t="shared" si="4085"/>
        <v>1232121.3299811461</v>
      </c>
      <c r="L5014" s="6">
        <f t="shared" si="4086"/>
        <v>404099.03333333333</v>
      </c>
      <c r="M5014" s="6">
        <f t="shared" si="4087"/>
        <v>11861462.32998115</v>
      </c>
      <c r="N5014" s="6">
        <f t="shared" si="4088"/>
        <v>11861929.996647816</v>
      </c>
      <c r="Q5014" s="35"/>
    </row>
    <row r="5015" spans="1:17" ht="15" x14ac:dyDescent="0.25">
      <c r="A5015" s="29">
        <v>44155</v>
      </c>
      <c r="B5015" s="27">
        <v>37944017</v>
      </c>
      <c r="C5015" s="30">
        <v>37944017</v>
      </c>
      <c r="D5015" s="27">
        <v>1917980.6130423083</v>
      </c>
      <c r="E5015" s="30">
        <v>787165</v>
      </c>
      <c r="F5015" s="6">
        <f t="shared" si="4081"/>
        <v>40649162.61304231</v>
      </c>
      <c r="G5015" s="6">
        <f t="shared" si="4082"/>
        <v>40649162.61304231</v>
      </c>
      <c r="H5015" s="6"/>
      <c r="I5015" s="6">
        <f t="shared" si="4083"/>
        <v>11784033.833333334</v>
      </c>
      <c r="J5015" s="6">
        <f t="shared" si="4084"/>
        <v>11784501.5</v>
      </c>
      <c r="K5015" s="6">
        <f t="shared" si="4085"/>
        <v>1254768.7173841586</v>
      </c>
      <c r="L5015" s="6">
        <f t="shared" si="4086"/>
        <v>423829.36666666664</v>
      </c>
      <c r="M5015" s="6">
        <f t="shared" si="4087"/>
        <v>13462631.917384159</v>
      </c>
      <c r="N5015" s="6">
        <f t="shared" si="4088"/>
        <v>13463099.584050827</v>
      </c>
      <c r="Q5015" s="35"/>
    </row>
    <row r="5016" spans="1:17" ht="15" x14ac:dyDescent="0.25">
      <c r="A5016" s="29">
        <v>44156</v>
      </c>
      <c r="B5016" s="27">
        <v>-8293759</v>
      </c>
      <c r="C5016" s="30">
        <v>-8293759</v>
      </c>
      <c r="D5016" s="27">
        <v>2485574.0732250372</v>
      </c>
      <c r="E5016" s="30">
        <v>71669</v>
      </c>
      <c r="F5016" s="6">
        <f t="shared" si="4081"/>
        <v>-5736515.9267749628</v>
      </c>
      <c r="G5016" s="6">
        <f t="shared" si="4082"/>
        <v>-5736515.9267749628</v>
      </c>
      <c r="H5016" s="6"/>
      <c r="I5016" s="6">
        <f t="shared" si="4083"/>
        <v>11366106.9</v>
      </c>
      <c r="J5016" s="6">
        <f t="shared" si="4084"/>
        <v>11366574.566666666</v>
      </c>
      <c r="K5016" s="6">
        <f t="shared" si="4085"/>
        <v>1290535.2501373955</v>
      </c>
      <c r="L5016" s="6">
        <f t="shared" si="4086"/>
        <v>401763.9</v>
      </c>
      <c r="M5016" s="6">
        <f t="shared" si="4087"/>
        <v>13058406.050137397</v>
      </c>
      <c r="N5016" s="6">
        <f t="shared" si="4088"/>
        <v>13058873.716804063</v>
      </c>
      <c r="Q5016" s="35"/>
    </row>
    <row r="5017" spans="1:17" ht="15" x14ac:dyDescent="0.25">
      <c r="A5017" s="29">
        <v>44157</v>
      </c>
      <c r="B5017" s="27">
        <v>17096594</v>
      </c>
      <c r="C5017" s="30">
        <v>17096594</v>
      </c>
      <c r="D5017" s="27">
        <v>2304943.2404058669</v>
      </c>
      <c r="E5017" s="30">
        <v>862352</v>
      </c>
      <c r="F5017" s="6">
        <f t="shared" si="4081"/>
        <v>20263889.240405865</v>
      </c>
      <c r="G5017" s="6">
        <f t="shared" si="4082"/>
        <v>20263889.240405865</v>
      </c>
      <c r="H5017" s="6"/>
      <c r="I5017" s="6">
        <f t="shared" si="4083"/>
        <v>11899211.766666668</v>
      </c>
      <c r="J5017" s="6">
        <f t="shared" si="4084"/>
        <v>11899679.433333334</v>
      </c>
      <c r="K5017" s="6">
        <f t="shared" si="4085"/>
        <v>1326607.0552722567</v>
      </c>
      <c r="L5017" s="6">
        <f t="shared" si="4086"/>
        <v>433410.83333333331</v>
      </c>
      <c r="M5017" s="6">
        <f t="shared" si="4087"/>
        <v>13659229.655272258</v>
      </c>
      <c r="N5017" s="6">
        <f t="shared" si="4088"/>
        <v>13659697.321938926</v>
      </c>
      <c r="Q5017" s="35"/>
    </row>
    <row r="5018" spans="1:17" ht="15" x14ac:dyDescent="0.25">
      <c r="A5018" s="29">
        <v>44158</v>
      </c>
      <c r="B5018" s="27">
        <v>19062680</v>
      </c>
      <c r="C5018" s="30">
        <v>19062680</v>
      </c>
      <c r="D5018" s="27">
        <v>2843307.5232195449</v>
      </c>
      <c r="E5018" s="30">
        <v>1588913</v>
      </c>
      <c r="F5018" s="6">
        <f t="shared" si="4081"/>
        <v>23494900.523219544</v>
      </c>
      <c r="G5018" s="6">
        <f t="shared" si="4082"/>
        <v>23494900.523219544</v>
      </c>
      <c r="H5018" s="6"/>
      <c r="I5018" s="6">
        <f t="shared" si="4083"/>
        <v>12668305.4</v>
      </c>
      <c r="J5018" s="6">
        <f t="shared" si="4084"/>
        <v>12668773.066666666</v>
      </c>
      <c r="K5018" s="6">
        <f t="shared" si="4085"/>
        <v>1383877.6380445685</v>
      </c>
      <c r="L5018" s="6">
        <f t="shared" si="4086"/>
        <v>469656.2</v>
      </c>
      <c r="M5018" s="6">
        <f t="shared" si="4087"/>
        <v>14521839.238044569</v>
      </c>
      <c r="N5018" s="6">
        <f t="shared" si="4088"/>
        <v>14522306.904711237</v>
      </c>
      <c r="Q5018" s="35"/>
    </row>
    <row r="5019" spans="1:17" ht="15" x14ac:dyDescent="0.25">
      <c r="A5019" s="29">
        <v>44159</v>
      </c>
      <c r="B5019" s="27">
        <v>-756161</v>
      </c>
      <c r="C5019" s="30">
        <v>-797859</v>
      </c>
      <c r="D5019" s="27">
        <v>3331398.6497021178</v>
      </c>
      <c r="E5019" s="30">
        <v>697528</v>
      </c>
      <c r="F5019" s="6">
        <f t="shared" si="4081"/>
        <v>3272765.6497021178</v>
      </c>
      <c r="G5019" s="6">
        <f t="shared" si="4082"/>
        <v>3231067.6497021178</v>
      </c>
      <c r="H5019" s="6"/>
      <c r="I5019" s="6">
        <f t="shared" si="4083"/>
        <v>12450864</v>
      </c>
      <c r="J5019" s="6">
        <f t="shared" si="4084"/>
        <v>12449941.733333332</v>
      </c>
      <c r="K5019" s="6">
        <f t="shared" si="4085"/>
        <v>1474889.9002346392</v>
      </c>
      <c r="L5019" s="6">
        <f t="shared" si="4086"/>
        <v>498201.7</v>
      </c>
      <c r="M5019" s="6">
        <f t="shared" si="4087"/>
        <v>14423955.600234639</v>
      </c>
      <c r="N5019" s="6">
        <f t="shared" si="4088"/>
        <v>14423033.333567973</v>
      </c>
      <c r="Q5019" s="35"/>
    </row>
    <row r="5020" spans="1:17" ht="15" x14ac:dyDescent="0.25">
      <c r="A5020" s="29">
        <v>44160</v>
      </c>
      <c r="B5020" s="27">
        <v>8747422</v>
      </c>
      <c r="C5020" s="30">
        <v>8747422</v>
      </c>
      <c r="D5020" s="27">
        <v>3785267.9465741236</v>
      </c>
      <c r="E5020" s="30">
        <v>-400541</v>
      </c>
      <c r="F5020" s="6">
        <f t="shared" si="4081"/>
        <v>12132148.946574124</v>
      </c>
      <c r="G5020" s="6">
        <f t="shared" si="4082"/>
        <v>12132148.946574124</v>
      </c>
      <c r="H5020" s="6"/>
      <c r="I5020" s="6">
        <f t="shared" si="4083"/>
        <v>11739230.6</v>
      </c>
      <c r="J5020" s="6">
        <f t="shared" si="4084"/>
        <v>11738308.333333334</v>
      </c>
      <c r="K5020" s="6">
        <f t="shared" si="4085"/>
        <v>1572637.3257124131</v>
      </c>
      <c r="L5020" s="6">
        <f t="shared" si="4086"/>
        <v>491306.6</v>
      </c>
      <c r="M5020" s="6">
        <f t="shared" si="4087"/>
        <v>13803174.525712414</v>
      </c>
      <c r="N5020" s="6">
        <f t="shared" si="4088"/>
        <v>13802252.259045748</v>
      </c>
      <c r="Q5020" s="35"/>
    </row>
    <row r="5021" spans="1:17" ht="15" x14ac:dyDescent="0.25">
      <c r="A5021" s="29">
        <v>44161</v>
      </c>
      <c r="B5021" s="27">
        <v>5937326</v>
      </c>
      <c r="C5021" s="30">
        <v>5937326</v>
      </c>
      <c r="D5021" s="27">
        <v>5863711.1488681072</v>
      </c>
      <c r="E5021" s="30">
        <v>1273148</v>
      </c>
      <c r="F5021" s="6">
        <f t="shared" si="4081"/>
        <v>13074185.148868106</v>
      </c>
      <c r="G5021" s="6">
        <f t="shared" si="4082"/>
        <v>13074185.148868106</v>
      </c>
      <c r="H5021" s="6"/>
      <c r="I5021" s="6">
        <f t="shared" si="4083"/>
        <v>12189890.366666667</v>
      </c>
      <c r="J5021" s="6">
        <f t="shared" si="4084"/>
        <v>12188968.1</v>
      </c>
      <c r="K5021" s="6">
        <f t="shared" si="4085"/>
        <v>1752269.0746477351</v>
      </c>
      <c r="L5021" s="6">
        <f t="shared" si="4086"/>
        <v>538417.4</v>
      </c>
      <c r="M5021" s="6">
        <f t="shared" si="4087"/>
        <v>14480576.841314403</v>
      </c>
      <c r="N5021" s="6">
        <f t="shared" si="4088"/>
        <v>14479654.574647736</v>
      </c>
      <c r="Q5021" s="35"/>
    </row>
    <row r="5022" spans="1:17" ht="15" x14ac:dyDescent="0.25">
      <c r="A5022" s="29">
        <v>44162</v>
      </c>
      <c r="B5022" s="27">
        <v>11170462</v>
      </c>
      <c r="C5022" s="30">
        <v>11170462</v>
      </c>
      <c r="D5022" s="27">
        <v>7360980.3641399415</v>
      </c>
      <c r="E5022" s="30">
        <v>-709538</v>
      </c>
      <c r="F5022" s="6">
        <f t="shared" si="4081"/>
        <v>17821904.364139941</v>
      </c>
      <c r="G5022" s="6">
        <f t="shared" si="4082"/>
        <v>17821904.364139941</v>
      </c>
      <c r="H5022" s="6"/>
      <c r="I5022" s="6">
        <f t="shared" si="4083"/>
        <v>12082292.699999999</v>
      </c>
      <c r="J5022" s="6">
        <f t="shared" si="4084"/>
        <v>12081370.433333334</v>
      </c>
      <c r="K5022" s="6">
        <f t="shared" si="4085"/>
        <v>1996091.1589836616</v>
      </c>
      <c r="L5022" s="6">
        <f t="shared" si="4086"/>
        <v>481703.26666666666</v>
      </c>
      <c r="M5022" s="6">
        <f t="shared" si="4087"/>
        <v>14560087.125650328</v>
      </c>
      <c r="N5022" s="6">
        <f t="shared" si="4088"/>
        <v>14559164.858983662</v>
      </c>
      <c r="Q5022" s="35"/>
    </row>
    <row r="5023" spans="1:17" ht="15" x14ac:dyDescent="0.25">
      <c r="A5023" s="29">
        <v>44163</v>
      </c>
      <c r="B5023" s="27">
        <v>28253157</v>
      </c>
      <c r="C5023" s="30">
        <v>28253157</v>
      </c>
      <c r="D5023" s="27">
        <v>4280427.3924591346</v>
      </c>
      <c r="E5023" s="30">
        <v>-226727</v>
      </c>
      <c r="F5023" s="6">
        <f t="shared" si="4081"/>
        <v>32306857.392459136</v>
      </c>
      <c r="G5023" s="6">
        <f t="shared" si="4082"/>
        <v>32306857.392459136</v>
      </c>
      <c r="H5023" s="6"/>
      <c r="I5023" s="6">
        <f t="shared" si="4083"/>
        <v>12212036.199999999</v>
      </c>
      <c r="J5023" s="6">
        <f t="shared" si="4084"/>
        <v>12211113.933333334</v>
      </c>
      <c r="K5023" s="6">
        <f t="shared" si="4085"/>
        <v>2127724.3368085101</v>
      </c>
      <c r="L5023" s="6">
        <f t="shared" si="4086"/>
        <v>448485.43333333335</v>
      </c>
      <c r="M5023" s="6">
        <f t="shared" si="4087"/>
        <v>14788245.970141841</v>
      </c>
      <c r="N5023" s="6">
        <f t="shared" si="4088"/>
        <v>14787323.703475175</v>
      </c>
      <c r="Q5023" s="35"/>
    </row>
    <row r="5024" spans="1:17" ht="15" x14ac:dyDescent="0.25">
      <c r="A5024" s="29">
        <v>44164</v>
      </c>
      <c r="B5024" s="27">
        <v>20542511</v>
      </c>
      <c r="C5024" s="30">
        <v>20542511</v>
      </c>
      <c r="D5024" s="27">
        <v>2508263.8908489132</v>
      </c>
      <c r="E5024" s="30">
        <v>-292240</v>
      </c>
      <c r="F5024" s="6">
        <f t="shared" si="4081"/>
        <v>22758534.890848912</v>
      </c>
      <c r="G5024" s="6">
        <f t="shared" si="4082"/>
        <v>22758534.890848912</v>
      </c>
      <c r="H5024" s="6"/>
      <c r="I5024" s="6">
        <f t="shared" si="4083"/>
        <v>12909686.300000001</v>
      </c>
      <c r="J5024" s="6">
        <f t="shared" si="4084"/>
        <v>12908764.033333333</v>
      </c>
      <c r="K5024" s="6">
        <f t="shared" si="4085"/>
        <v>2210439.8786370074</v>
      </c>
      <c r="L5024" s="6">
        <f t="shared" si="4086"/>
        <v>428339.06666666665</v>
      </c>
      <c r="M5024" s="6">
        <f t="shared" si="4087"/>
        <v>15548465.245303674</v>
      </c>
      <c r="N5024" s="6">
        <f t="shared" si="4088"/>
        <v>15547542.978637008</v>
      </c>
      <c r="Q5024" s="35"/>
    </row>
    <row r="5025" spans="1:17" ht="15" x14ac:dyDescent="0.25">
      <c r="A5025" s="29">
        <v>44165</v>
      </c>
      <c r="B5025" s="27">
        <v>-11396562</v>
      </c>
      <c r="C5025" s="30">
        <v>-11396562</v>
      </c>
      <c r="D5025" s="27">
        <v>3838920.5177920698</v>
      </c>
      <c r="E5025" s="30">
        <v>55711</v>
      </c>
      <c r="F5025" s="6">
        <f t="shared" si="4081"/>
        <v>-7501930.4822079297</v>
      </c>
      <c r="G5025" s="6">
        <f t="shared" si="4082"/>
        <v>-7501930.4822079297</v>
      </c>
      <c r="H5025" s="6"/>
      <c r="I5025" s="6">
        <f t="shared" si="4083"/>
        <v>12165586.333333334</v>
      </c>
      <c r="J5025" s="6">
        <f t="shared" si="4084"/>
        <v>12164664.066666666</v>
      </c>
      <c r="K5025" s="6">
        <f t="shared" si="4085"/>
        <v>2318549.3896421511</v>
      </c>
      <c r="L5025" s="6">
        <f t="shared" si="4086"/>
        <v>410635.13333333336</v>
      </c>
      <c r="M5025" s="6">
        <f t="shared" si="4087"/>
        <v>14894770.856308816</v>
      </c>
      <c r="N5025" s="6">
        <f t="shared" si="4088"/>
        <v>14893848.589642148</v>
      </c>
      <c r="Q5025" s="35"/>
    </row>
    <row r="5026" spans="1:17" ht="15" x14ac:dyDescent="0.25">
      <c r="A5026" s="19">
        <v>44166</v>
      </c>
      <c r="B5026" s="20">
        <v>25262788</v>
      </c>
      <c r="C5026" s="31">
        <v>25262788</v>
      </c>
      <c r="D5026" s="20">
        <v>6141829.7877283273</v>
      </c>
      <c r="E5026" s="31">
        <v>-29815</v>
      </c>
      <c r="F5026" s="20">
        <f t="shared" ref="F5026:F5056" si="4089">SUM(B5026+D5026+E5026)</f>
        <v>31374802.787728328</v>
      </c>
      <c r="G5026" s="20">
        <f t="shared" ref="G5026:G5056" si="4090">SUM(C5026:E5026)</f>
        <v>31374802.787728328</v>
      </c>
      <c r="H5026" s="20"/>
      <c r="I5026" s="20">
        <f t="shared" ref="I5026:I5056" si="4091">AVERAGE(B4997:B5026)</f>
        <v>12734161.533333333</v>
      </c>
      <c r="J5026" s="20">
        <f t="shared" ref="J5026:J5056" si="4092">AVERAGE(C4997:C5026)</f>
        <v>12733239.266666668</v>
      </c>
      <c r="K5026" s="20">
        <f t="shared" ref="K5026:K5056" si="4093">AVERAGE(D4997:D5026)</f>
        <v>2495771.1787302187</v>
      </c>
      <c r="L5026" s="20">
        <f t="shared" ref="L5026:L5056" si="4094">AVERAGE(E4997:E5026)</f>
        <v>405422.8</v>
      </c>
      <c r="M5026" s="20">
        <f t="shared" ref="M5026:M5056" si="4095">AVERAGE(F4997:F5026)</f>
        <v>15635355.512063552</v>
      </c>
      <c r="N5026" s="20">
        <f t="shared" ref="N5026:N5056" si="4096">AVERAGE(G4997:G5026)</f>
        <v>15634433.245396884</v>
      </c>
      <c r="Q5026" s="35"/>
    </row>
    <row r="5027" spans="1:17" ht="15" x14ac:dyDescent="0.25">
      <c r="A5027" s="29">
        <v>44167</v>
      </c>
      <c r="B5027" s="27">
        <v>-4129994</v>
      </c>
      <c r="C5027" s="30">
        <v>-4129994</v>
      </c>
      <c r="D5027" s="27">
        <v>6496350.6957042813</v>
      </c>
      <c r="E5027" s="30">
        <v>4486675</v>
      </c>
      <c r="F5027" s="6">
        <f t="shared" si="4089"/>
        <v>6853031.6957042813</v>
      </c>
      <c r="G5027" s="6">
        <f t="shared" si="4090"/>
        <v>6853031.6957042813</v>
      </c>
      <c r="H5027" s="6"/>
      <c r="I5027" s="6">
        <f t="shared" si="4091"/>
        <v>12485903.300000001</v>
      </c>
      <c r="J5027" s="6">
        <f t="shared" si="4092"/>
        <v>12484981.033333333</v>
      </c>
      <c r="K5027" s="6">
        <f t="shared" si="4093"/>
        <v>2679644.6122888154</v>
      </c>
      <c r="L5027" s="6">
        <f t="shared" si="4094"/>
        <v>562331.19999999995</v>
      </c>
      <c r="M5027" s="6">
        <f t="shared" si="4095"/>
        <v>15727879.112288812</v>
      </c>
      <c r="N5027" s="6">
        <f t="shared" si="4096"/>
        <v>15726956.845622147</v>
      </c>
      <c r="Q5027" s="35"/>
    </row>
    <row r="5028" spans="1:17" ht="15" x14ac:dyDescent="0.25">
      <c r="A5028" s="29">
        <v>44168</v>
      </c>
      <c r="B5028" s="27">
        <v>-49731</v>
      </c>
      <c r="C5028" s="30">
        <v>-49731</v>
      </c>
      <c r="D5028" s="27">
        <v>7021816.4447645769</v>
      </c>
      <c r="E5028" s="30">
        <v>113032</v>
      </c>
      <c r="F5028" s="6">
        <f t="shared" si="4089"/>
        <v>7085117.4447645769</v>
      </c>
      <c r="G5028" s="6">
        <f t="shared" si="4090"/>
        <v>7085117.4447645769</v>
      </c>
      <c r="H5028" s="6"/>
      <c r="I5028" s="6">
        <f t="shared" si="4091"/>
        <v>12829079.699999999</v>
      </c>
      <c r="J5028" s="6">
        <f t="shared" si="4092"/>
        <v>12828157.433333334</v>
      </c>
      <c r="K5028" s="6">
        <f t="shared" si="4093"/>
        <v>2863490.6451707589</v>
      </c>
      <c r="L5028" s="6">
        <f t="shared" si="4094"/>
        <v>572848.8666666667</v>
      </c>
      <c r="M5028" s="6">
        <f t="shared" si="4095"/>
        <v>16265419.211837424</v>
      </c>
      <c r="N5028" s="6">
        <f t="shared" si="4096"/>
        <v>16264496.945170758</v>
      </c>
      <c r="Q5028" s="35"/>
    </row>
    <row r="5029" spans="1:17" ht="15" x14ac:dyDescent="0.25">
      <c r="A5029" s="29">
        <v>44169</v>
      </c>
      <c r="B5029" s="27">
        <v>30948087</v>
      </c>
      <c r="C5029" s="30">
        <v>30948087</v>
      </c>
      <c r="D5029" s="27">
        <v>6643314.9456091635</v>
      </c>
      <c r="E5029" s="30">
        <v>-592706</v>
      </c>
      <c r="F5029" s="6">
        <f t="shared" si="4089"/>
        <v>36998695.945609167</v>
      </c>
      <c r="G5029" s="6">
        <f t="shared" si="4090"/>
        <v>36998695.945609167</v>
      </c>
      <c r="H5029" s="6"/>
      <c r="I5029" s="6">
        <f t="shared" si="4091"/>
        <v>13371590.699999999</v>
      </c>
      <c r="J5029" s="6">
        <f t="shared" si="4092"/>
        <v>13370668.433333334</v>
      </c>
      <c r="K5029" s="6">
        <f t="shared" si="4093"/>
        <v>2958380.0080003156</v>
      </c>
      <c r="L5029" s="6">
        <f t="shared" si="4094"/>
        <v>539121.46666666667</v>
      </c>
      <c r="M5029" s="6">
        <f t="shared" si="4095"/>
        <v>16869092.174666978</v>
      </c>
      <c r="N5029" s="6">
        <f t="shared" si="4096"/>
        <v>16868169.908000313</v>
      </c>
      <c r="Q5029" s="35"/>
    </row>
    <row r="5030" spans="1:17" ht="15" x14ac:dyDescent="0.25">
      <c r="A5030" s="29">
        <v>44170</v>
      </c>
      <c r="B5030" s="27">
        <v>5495745</v>
      </c>
      <c r="C5030" s="30">
        <v>5495745</v>
      </c>
      <c r="D5030" s="27">
        <v>6014906.2356037004</v>
      </c>
      <c r="E5030" s="30">
        <v>-512355</v>
      </c>
      <c r="F5030" s="6">
        <f t="shared" si="4089"/>
        <v>10998296.235603701</v>
      </c>
      <c r="G5030" s="6">
        <f t="shared" si="4090"/>
        <v>10998296.235603701</v>
      </c>
      <c r="H5030" s="6"/>
      <c r="I5030" s="6">
        <f t="shared" si="4091"/>
        <v>12873786.233333332</v>
      </c>
      <c r="J5030" s="6">
        <f t="shared" si="4092"/>
        <v>12872396.300000001</v>
      </c>
      <c r="K5030" s="6">
        <f t="shared" si="4093"/>
        <v>3100677.6397108785</v>
      </c>
      <c r="L5030" s="6">
        <f t="shared" si="4094"/>
        <v>478051.03333333333</v>
      </c>
      <c r="M5030" s="6">
        <f t="shared" si="4095"/>
        <v>16452514.906377545</v>
      </c>
      <c r="N5030" s="6">
        <f t="shared" si="4096"/>
        <v>16451124.973044211</v>
      </c>
      <c r="Q5030" s="35"/>
    </row>
    <row r="5031" spans="1:17" ht="15" x14ac:dyDescent="0.25">
      <c r="A5031" s="29">
        <v>44171</v>
      </c>
      <c r="B5031" s="27">
        <v>8352526</v>
      </c>
      <c r="C5031" s="30">
        <v>8352526</v>
      </c>
      <c r="D5031" s="27">
        <v>5700989.8233627109</v>
      </c>
      <c r="E5031" s="30">
        <v>-755965</v>
      </c>
      <c r="F5031" s="6">
        <f t="shared" si="4089"/>
        <v>13297550.823362712</v>
      </c>
      <c r="G5031" s="6">
        <f t="shared" si="4090"/>
        <v>13297550.823362712</v>
      </c>
      <c r="H5031" s="6"/>
      <c r="I5031" s="6">
        <f t="shared" si="4091"/>
        <v>12106228.033333333</v>
      </c>
      <c r="J5031" s="6">
        <f t="shared" si="4092"/>
        <v>12104838.1</v>
      </c>
      <c r="K5031" s="6">
        <f t="shared" si="4093"/>
        <v>3254538.4538867921</v>
      </c>
      <c r="L5031" s="6">
        <f t="shared" si="4094"/>
        <v>444592.46666666667</v>
      </c>
      <c r="M5031" s="6">
        <f t="shared" si="4095"/>
        <v>15805358.95388679</v>
      </c>
      <c r="N5031" s="6">
        <f t="shared" si="4096"/>
        <v>15803969.020553458</v>
      </c>
      <c r="Q5031" s="35"/>
    </row>
    <row r="5032" spans="1:17" ht="15" x14ac:dyDescent="0.25">
      <c r="A5032" s="29">
        <v>44172</v>
      </c>
      <c r="B5032" s="27">
        <v>28683084</v>
      </c>
      <c r="C5032" s="30">
        <v>28683084</v>
      </c>
      <c r="D5032" s="27">
        <v>6412678.9133477109</v>
      </c>
      <c r="E5032" s="30">
        <v>-641631</v>
      </c>
      <c r="F5032" s="6">
        <f t="shared" si="4089"/>
        <v>34454131.913347714</v>
      </c>
      <c r="G5032" s="6">
        <f t="shared" si="4090"/>
        <v>34454131.913347714</v>
      </c>
      <c r="H5032" s="6"/>
      <c r="I5032" s="6">
        <f t="shared" si="4091"/>
        <v>12638462.633333333</v>
      </c>
      <c r="J5032" s="6">
        <f t="shared" si="4092"/>
        <v>12637072.699999999</v>
      </c>
      <c r="K5032" s="6">
        <f t="shared" si="4093"/>
        <v>3435934.318875338</v>
      </c>
      <c r="L5032" s="6">
        <f t="shared" si="4094"/>
        <v>398063.2</v>
      </c>
      <c r="M5032" s="6">
        <f t="shared" si="4095"/>
        <v>16472460.152208669</v>
      </c>
      <c r="N5032" s="6">
        <f t="shared" si="4096"/>
        <v>16471070.218875337</v>
      </c>
      <c r="Q5032" s="35"/>
    </row>
    <row r="5033" spans="1:17" ht="15" x14ac:dyDescent="0.25">
      <c r="A5033" s="29">
        <v>44173</v>
      </c>
      <c r="B5033" s="27">
        <v>27903262</v>
      </c>
      <c r="C5033" s="30">
        <v>27903262</v>
      </c>
      <c r="D5033" s="27">
        <v>6670923.043274411</v>
      </c>
      <c r="E5033" s="30">
        <v>425115</v>
      </c>
      <c r="F5033" s="6">
        <f t="shared" si="4089"/>
        <v>34999300.04327441</v>
      </c>
      <c r="G5033" s="6">
        <f t="shared" si="4090"/>
        <v>34999300.04327441</v>
      </c>
      <c r="H5033" s="6"/>
      <c r="I5033" s="6">
        <f t="shared" si="4091"/>
        <v>12633406.533333333</v>
      </c>
      <c r="J5033" s="6">
        <f t="shared" si="4092"/>
        <v>12632016.6</v>
      </c>
      <c r="K5033" s="6">
        <f t="shared" si="4093"/>
        <v>3614731.5232064822</v>
      </c>
      <c r="L5033" s="6">
        <f t="shared" si="4094"/>
        <v>404481.26666666666</v>
      </c>
      <c r="M5033" s="6">
        <f t="shared" si="4095"/>
        <v>16652619.323206482</v>
      </c>
      <c r="N5033" s="6">
        <f t="shared" si="4096"/>
        <v>16651229.389873149</v>
      </c>
      <c r="Q5033" s="35"/>
    </row>
    <row r="5034" spans="1:17" ht="15" x14ac:dyDescent="0.25">
      <c r="A5034" s="29">
        <v>44174</v>
      </c>
      <c r="B5034" s="27">
        <v>14304673</v>
      </c>
      <c r="C5034" s="30">
        <v>14304673</v>
      </c>
      <c r="D5034" s="27">
        <v>6473255.3789755683</v>
      </c>
      <c r="E5034" s="30">
        <v>-424990</v>
      </c>
      <c r="F5034" s="6">
        <f t="shared" si="4089"/>
        <v>20352938.37897557</v>
      </c>
      <c r="G5034" s="6">
        <f t="shared" si="4090"/>
        <v>20352938.37897557</v>
      </c>
      <c r="H5034" s="6"/>
      <c r="I5034" s="6">
        <f t="shared" si="4091"/>
        <v>12529044.366666667</v>
      </c>
      <c r="J5034" s="6">
        <f t="shared" si="4092"/>
        <v>12527654.433333334</v>
      </c>
      <c r="K5034" s="6">
        <f t="shared" si="4093"/>
        <v>3797054.9988434962</v>
      </c>
      <c r="L5034" s="6">
        <f t="shared" si="4094"/>
        <v>400671.3</v>
      </c>
      <c r="M5034" s="6">
        <f t="shared" si="4095"/>
        <v>16726770.665510161</v>
      </c>
      <c r="N5034" s="6">
        <f t="shared" si="4096"/>
        <v>16725380.732176829</v>
      </c>
      <c r="Q5034" s="35"/>
    </row>
    <row r="5035" spans="1:17" ht="15" x14ac:dyDescent="0.25">
      <c r="A5035" s="29">
        <v>44175</v>
      </c>
      <c r="B5035" s="27">
        <v>19092748</v>
      </c>
      <c r="C5035" s="30">
        <v>19092748</v>
      </c>
      <c r="D5035" s="27">
        <v>5732247.0542495688</v>
      </c>
      <c r="E5035" s="30">
        <v>3052</v>
      </c>
      <c r="F5035" s="6">
        <f t="shared" si="4089"/>
        <v>24828047.05424957</v>
      </c>
      <c r="G5035" s="6">
        <f t="shared" si="4090"/>
        <v>24828047.05424957</v>
      </c>
      <c r="H5035" s="6"/>
      <c r="I5035" s="6">
        <f t="shared" si="4091"/>
        <v>12794541.633333333</v>
      </c>
      <c r="J5035" s="6">
        <f t="shared" si="4092"/>
        <v>12793151.699999999</v>
      </c>
      <c r="K5035" s="6">
        <f t="shared" si="4093"/>
        <v>3931426.4733961797</v>
      </c>
      <c r="L5035" s="6">
        <f t="shared" si="4094"/>
        <v>378521.06666666665</v>
      </c>
      <c r="M5035" s="6">
        <f t="shared" si="4095"/>
        <v>17104489.173396181</v>
      </c>
      <c r="N5035" s="6">
        <f t="shared" si="4096"/>
        <v>17103099.240062848</v>
      </c>
      <c r="Q5035" s="35"/>
    </row>
    <row r="5036" spans="1:17" ht="15" x14ac:dyDescent="0.25">
      <c r="A5036" s="29">
        <v>44176</v>
      </c>
      <c r="B5036" s="27">
        <v>13734303</v>
      </c>
      <c r="C5036" s="30">
        <v>13734303</v>
      </c>
      <c r="D5036" s="27">
        <v>4936129.9896600107</v>
      </c>
      <c r="E5036" s="30">
        <v>397783</v>
      </c>
      <c r="F5036" s="6">
        <f t="shared" si="4089"/>
        <v>19068215.98966001</v>
      </c>
      <c r="G5036" s="6">
        <f t="shared" si="4090"/>
        <v>19068215.98966001</v>
      </c>
      <c r="H5036" s="6"/>
      <c r="I5036" s="6">
        <f t="shared" si="4091"/>
        <v>12966144.966666667</v>
      </c>
      <c r="J5036" s="6">
        <f t="shared" si="4092"/>
        <v>12964755.033333333</v>
      </c>
      <c r="K5036" s="6">
        <f t="shared" si="4093"/>
        <v>4052725.9888226665</v>
      </c>
      <c r="L5036" s="6">
        <f t="shared" si="4094"/>
        <v>372383.66666666669</v>
      </c>
      <c r="M5036" s="6">
        <f t="shared" si="4095"/>
        <v>17391254.622156002</v>
      </c>
      <c r="N5036" s="6">
        <f t="shared" si="4096"/>
        <v>17389864.688822668</v>
      </c>
      <c r="Q5036" s="35"/>
    </row>
    <row r="5037" spans="1:17" ht="15" x14ac:dyDescent="0.25">
      <c r="A5037" s="29">
        <v>44177</v>
      </c>
      <c r="B5037" s="27">
        <v>17479121</v>
      </c>
      <c r="C5037" s="30">
        <v>10738488</v>
      </c>
      <c r="D5037" s="27">
        <v>2335000.7148773852</v>
      </c>
      <c r="E5037" s="30">
        <v>884711</v>
      </c>
      <c r="F5037" s="6">
        <f t="shared" si="4089"/>
        <v>20698832.714877386</v>
      </c>
      <c r="G5037" s="6">
        <f t="shared" si="4090"/>
        <v>13958199.714877386</v>
      </c>
      <c r="H5037" s="6"/>
      <c r="I5037" s="6">
        <f t="shared" si="4091"/>
        <v>13100680.966666667</v>
      </c>
      <c r="J5037" s="6">
        <f t="shared" si="4092"/>
        <v>12874603.266666668</v>
      </c>
      <c r="K5037" s="6">
        <f t="shared" si="4093"/>
        <v>4093685.8458228107</v>
      </c>
      <c r="L5037" s="6">
        <f t="shared" si="4094"/>
        <v>392790.2</v>
      </c>
      <c r="M5037" s="6">
        <f t="shared" si="4095"/>
        <v>17587157.012489479</v>
      </c>
      <c r="N5037" s="6">
        <f t="shared" si="4096"/>
        <v>17361079.312489476</v>
      </c>
      <c r="Q5037" s="35"/>
    </row>
    <row r="5038" spans="1:17" ht="15" x14ac:dyDescent="0.25">
      <c r="A5038" s="29">
        <v>44178</v>
      </c>
      <c r="B5038" s="27">
        <v>19092697</v>
      </c>
      <c r="C5038" s="30">
        <v>19092697</v>
      </c>
      <c r="D5038" s="27">
        <v>1358540.3589318921</v>
      </c>
      <c r="E5038" s="30">
        <v>1037224</v>
      </c>
      <c r="F5038" s="6">
        <f t="shared" si="4089"/>
        <v>21488461.358931892</v>
      </c>
      <c r="G5038" s="6">
        <f t="shared" si="4090"/>
        <v>21488461.358931892</v>
      </c>
      <c r="H5038" s="6"/>
      <c r="I5038" s="6">
        <f t="shared" si="4091"/>
        <v>13508539.866666667</v>
      </c>
      <c r="J5038" s="6">
        <f t="shared" si="4092"/>
        <v>13282462.166666666</v>
      </c>
      <c r="K5038" s="6">
        <f t="shared" si="4093"/>
        <v>4081325.3844670062</v>
      </c>
      <c r="L5038" s="6">
        <f t="shared" si="4094"/>
        <v>433970.4</v>
      </c>
      <c r="M5038" s="6">
        <f t="shared" si="4095"/>
        <v>18023835.651133671</v>
      </c>
      <c r="N5038" s="6">
        <f t="shared" si="4096"/>
        <v>17797757.951133672</v>
      </c>
      <c r="Q5038" s="35"/>
    </row>
    <row r="5039" spans="1:17" ht="15" x14ac:dyDescent="0.25">
      <c r="A5039" s="29">
        <v>44179</v>
      </c>
      <c r="B5039" s="27">
        <v>11871748</v>
      </c>
      <c r="C5039" s="30">
        <v>11871748</v>
      </c>
      <c r="D5039" s="27">
        <v>1871344.5788336298</v>
      </c>
      <c r="E5039" s="30">
        <v>848356</v>
      </c>
      <c r="F5039" s="6">
        <f t="shared" si="4089"/>
        <v>14591448.57883363</v>
      </c>
      <c r="G5039" s="6">
        <f t="shared" si="4090"/>
        <v>14591448.57883363</v>
      </c>
      <c r="H5039" s="6"/>
      <c r="I5039" s="6">
        <f t="shared" si="4091"/>
        <v>13120921.533333333</v>
      </c>
      <c r="J5039" s="6">
        <f t="shared" si="4092"/>
        <v>12894843.833333334</v>
      </c>
      <c r="K5039" s="6">
        <f t="shared" si="4093"/>
        <v>4077888.2992815473</v>
      </c>
      <c r="L5039" s="6">
        <f t="shared" si="4094"/>
        <v>448527.63333333336</v>
      </c>
      <c r="M5039" s="6">
        <f t="shared" si="4095"/>
        <v>17647337.465948213</v>
      </c>
      <c r="N5039" s="6">
        <f t="shared" si="4096"/>
        <v>17421259.765948214</v>
      </c>
      <c r="Q5039" s="35"/>
    </row>
    <row r="5040" spans="1:17" ht="15" x14ac:dyDescent="0.25">
      <c r="A5040" s="29">
        <v>44180</v>
      </c>
      <c r="B5040" s="27">
        <v>-14802719</v>
      </c>
      <c r="C5040" s="30">
        <v>-14802719</v>
      </c>
      <c r="D5040" s="27">
        <v>3366503.9408604559</v>
      </c>
      <c r="E5040" s="30">
        <v>-484869</v>
      </c>
      <c r="F5040" s="6">
        <f t="shared" si="4089"/>
        <v>-11921084.059139544</v>
      </c>
      <c r="G5040" s="6">
        <f t="shared" si="4090"/>
        <v>-11921084.059139544</v>
      </c>
      <c r="H5040" s="6"/>
      <c r="I5040" s="6">
        <f t="shared" si="4091"/>
        <v>12007610.1</v>
      </c>
      <c r="J5040" s="6">
        <f t="shared" si="4092"/>
        <v>11781532.4</v>
      </c>
      <c r="K5040" s="6">
        <f t="shared" si="4093"/>
        <v>4132985.7199209263</v>
      </c>
      <c r="L5040" s="6">
        <f t="shared" si="4094"/>
        <v>430175.5</v>
      </c>
      <c r="M5040" s="6">
        <f t="shared" si="4095"/>
        <v>16570771.319920927</v>
      </c>
      <c r="N5040" s="6">
        <f t="shared" si="4096"/>
        <v>16344693.619920928</v>
      </c>
      <c r="Q5040" s="35"/>
    </row>
    <row r="5041" spans="1:17" ht="15" x14ac:dyDescent="0.25">
      <c r="A5041" s="29">
        <v>44181</v>
      </c>
      <c r="B5041" s="27">
        <v>16672269</v>
      </c>
      <c r="C5041" s="30">
        <v>20942255</v>
      </c>
      <c r="D5041" s="27">
        <v>3777433.0810112199</v>
      </c>
      <c r="E5041" s="30">
        <v>106481</v>
      </c>
      <c r="F5041" s="6">
        <f t="shared" si="4089"/>
        <v>20556183.081011221</v>
      </c>
      <c r="G5041" s="6">
        <f t="shared" si="4090"/>
        <v>24826169.081011221</v>
      </c>
      <c r="H5041" s="6"/>
      <c r="I5041" s="6">
        <f t="shared" si="4091"/>
        <v>12013016.5</v>
      </c>
      <c r="J5041" s="6">
        <f t="shared" si="4092"/>
        <v>11929271.666666666</v>
      </c>
      <c r="K5041" s="6">
        <f t="shared" si="4093"/>
        <v>4201740.7067915266</v>
      </c>
      <c r="L5041" s="6">
        <f t="shared" si="4094"/>
        <v>403398.8</v>
      </c>
      <c r="M5041" s="6">
        <f t="shared" si="4095"/>
        <v>16618156.006791528</v>
      </c>
      <c r="N5041" s="6">
        <f t="shared" si="4096"/>
        <v>16534411.173458194</v>
      </c>
      <c r="Q5041" s="35"/>
    </row>
    <row r="5042" spans="1:17" ht="15" x14ac:dyDescent="0.25">
      <c r="A5042" s="29">
        <v>44182</v>
      </c>
      <c r="B5042" s="27">
        <v>19716804</v>
      </c>
      <c r="C5042" s="30">
        <v>19716804</v>
      </c>
      <c r="D5042" s="27">
        <v>2379684.8430713322</v>
      </c>
      <c r="E5042" s="30">
        <v>-59998</v>
      </c>
      <c r="F5042" s="6">
        <f t="shared" si="4089"/>
        <v>22036490.843071334</v>
      </c>
      <c r="G5042" s="6">
        <f t="shared" si="4090"/>
        <v>22036490.843071334</v>
      </c>
      <c r="H5042" s="6"/>
      <c r="I5042" s="6">
        <f t="shared" si="4091"/>
        <v>12117180.6</v>
      </c>
      <c r="J5042" s="6">
        <f t="shared" si="4092"/>
        <v>12033435.766666668</v>
      </c>
      <c r="K5042" s="6">
        <f t="shared" si="4093"/>
        <v>4224084.4491797714</v>
      </c>
      <c r="L5042" s="6">
        <f t="shared" si="4094"/>
        <v>367472.4</v>
      </c>
      <c r="M5042" s="6">
        <f t="shared" si="4095"/>
        <v>16708737.449179774</v>
      </c>
      <c r="N5042" s="6">
        <f t="shared" si="4096"/>
        <v>16624992.615846442</v>
      </c>
      <c r="Q5042" s="35"/>
    </row>
    <row r="5043" spans="1:17" ht="15" x14ac:dyDescent="0.25">
      <c r="A5043" s="29">
        <v>44183</v>
      </c>
      <c r="B5043" s="27">
        <v>-3479611</v>
      </c>
      <c r="C5043" s="30">
        <v>-3479611</v>
      </c>
      <c r="D5043" s="27">
        <v>6652055.5806170003</v>
      </c>
      <c r="E5043" s="30">
        <v>164831</v>
      </c>
      <c r="F5043" s="6">
        <f t="shared" si="4089"/>
        <v>3337275.5806170003</v>
      </c>
      <c r="G5043" s="6">
        <f t="shared" si="4090"/>
        <v>3337275.5806170003</v>
      </c>
      <c r="H5043" s="6"/>
      <c r="I5043" s="6">
        <f t="shared" si="4091"/>
        <v>12391894.066666666</v>
      </c>
      <c r="J5043" s="6">
        <f t="shared" si="4092"/>
        <v>12308149.233333332</v>
      </c>
      <c r="K5043" s="6">
        <f t="shared" si="4093"/>
        <v>4382921.7424606932</v>
      </c>
      <c r="L5043" s="6">
        <f t="shared" si="4094"/>
        <v>330018.66666666669</v>
      </c>
      <c r="M5043" s="6">
        <f t="shared" si="4095"/>
        <v>17104834.475794028</v>
      </c>
      <c r="N5043" s="6">
        <f t="shared" si="4096"/>
        <v>17021089.642460696</v>
      </c>
      <c r="Q5043" s="35"/>
    </row>
    <row r="5044" spans="1:17" ht="15" x14ac:dyDescent="0.25">
      <c r="A5044" s="29">
        <v>44184</v>
      </c>
      <c r="B5044" s="27">
        <v>14060051</v>
      </c>
      <c r="C5044" s="30">
        <v>14060051</v>
      </c>
      <c r="D5044" s="27">
        <v>1689564.429446354</v>
      </c>
      <c r="E5044" s="30">
        <v>-86307</v>
      </c>
      <c r="F5044" s="6">
        <f t="shared" si="4089"/>
        <v>15663308.429446355</v>
      </c>
      <c r="G5044" s="6">
        <f t="shared" si="4090"/>
        <v>15663308.429446355</v>
      </c>
      <c r="H5044" s="6"/>
      <c r="I5044" s="6">
        <f t="shared" si="4091"/>
        <v>12617184.6</v>
      </c>
      <c r="J5044" s="6">
        <f t="shared" si="4092"/>
        <v>12533439.766666668</v>
      </c>
      <c r="K5044" s="6">
        <f t="shared" si="4093"/>
        <v>4406511.5066735484</v>
      </c>
      <c r="L5044" s="6">
        <f t="shared" si="4094"/>
        <v>286202.13333333336</v>
      </c>
      <c r="M5044" s="6">
        <f t="shared" si="4095"/>
        <v>17309898.240006883</v>
      </c>
      <c r="N5044" s="6">
        <f t="shared" si="4096"/>
        <v>17226153.406673551</v>
      </c>
      <c r="Q5044" s="35"/>
    </row>
    <row r="5045" spans="1:17" ht="15" x14ac:dyDescent="0.25">
      <c r="A5045" s="29">
        <v>44185</v>
      </c>
      <c r="B5045" s="27">
        <v>4179216</v>
      </c>
      <c r="C5045" s="30">
        <v>4179216</v>
      </c>
      <c r="D5045" s="27">
        <v>1664903.3001037696</v>
      </c>
      <c r="E5045" s="30">
        <v>639820</v>
      </c>
      <c r="F5045" s="6">
        <f t="shared" si="4089"/>
        <v>6483939.3001037696</v>
      </c>
      <c r="G5045" s="6">
        <f t="shared" si="4090"/>
        <v>6483939.3001037696</v>
      </c>
      <c r="H5045" s="6"/>
      <c r="I5045" s="6">
        <f t="shared" si="4091"/>
        <v>11491691.233333332</v>
      </c>
      <c r="J5045" s="6">
        <f t="shared" si="4092"/>
        <v>11407946.4</v>
      </c>
      <c r="K5045" s="6">
        <f t="shared" si="4093"/>
        <v>4398075.5962422639</v>
      </c>
      <c r="L5045" s="6">
        <f t="shared" si="4094"/>
        <v>281290.63333333336</v>
      </c>
      <c r="M5045" s="6">
        <f t="shared" si="4095"/>
        <v>16171057.462908933</v>
      </c>
      <c r="N5045" s="6">
        <f t="shared" si="4096"/>
        <v>16087312.629575601</v>
      </c>
      <c r="Q5045" s="35"/>
    </row>
    <row r="5046" spans="1:17" ht="15" x14ac:dyDescent="0.25">
      <c r="A5046" s="29">
        <v>44186</v>
      </c>
      <c r="B5046" s="27">
        <v>4073084</v>
      </c>
      <c r="C5046" s="30">
        <v>4073084</v>
      </c>
      <c r="D5046" s="27">
        <v>1533871.1804331839</v>
      </c>
      <c r="E5046" s="30">
        <v>380682</v>
      </c>
      <c r="F5046" s="6">
        <f t="shared" si="4089"/>
        <v>5987637.1804331839</v>
      </c>
      <c r="G5046" s="6">
        <f t="shared" si="4090"/>
        <v>5987637.1804331839</v>
      </c>
      <c r="H5046" s="6"/>
      <c r="I5046" s="6">
        <f t="shared" si="4091"/>
        <v>11903919.333333334</v>
      </c>
      <c r="J5046" s="6">
        <f t="shared" si="4092"/>
        <v>11820174.5</v>
      </c>
      <c r="K5046" s="6">
        <f t="shared" si="4093"/>
        <v>4366352.1664825352</v>
      </c>
      <c r="L5046" s="6">
        <f t="shared" si="4094"/>
        <v>291591.06666666665</v>
      </c>
      <c r="M5046" s="6">
        <f t="shared" si="4095"/>
        <v>16561862.56648254</v>
      </c>
      <c r="N5046" s="6">
        <f t="shared" si="4096"/>
        <v>16478117.733149206</v>
      </c>
      <c r="Q5046" s="35"/>
    </row>
    <row r="5047" spans="1:17" ht="15" x14ac:dyDescent="0.25">
      <c r="A5047" s="29">
        <v>44187</v>
      </c>
      <c r="B5047" s="27">
        <v>12143503</v>
      </c>
      <c r="C5047" s="30">
        <v>12143503</v>
      </c>
      <c r="D5047" s="27">
        <v>3201165.6018857788</v>
      </c>
      <c r="E5047" s="30">
        <v>-209377</v>
      </c>
      <c r="F5047" s="6">
        <f t="shared" si="4089"/>
        <v>15135291.601885779</v>
      </c>
      <c r="G5047" s="6">
        <f t="shared" si="4090"/>
        <v>15135291.601885779</v>
      </c>
      <c r="H5047" s="6"/>
      <c r="I5047" s="6">
        <f t="shared" si="4091"/>
        <v>11738816.300000001</v>
      </c>
      <c r="J5047" s="6">
        <f t="shared" si="4092"/>
        <v>11655071.466666667</v>
      </c>
      <c r="K5047" s="6">
        <f t="shared" si="4093"/>
        <v>4396226.245198532</v>
      </c>
      <c r="L5047" s="6">
        <f t="shared" si="4094"/>
        <v>255866.76666666666</v>
      </c>
      <c r="M5047" s="6">
        <f t="shared" si="4095"/>
        <v>16390909.311865203</v>
      </c>
      <c r="N5047" s="6">
        <f t="shared" si="4096"/>
        <v>16307164.478531869</v>
      </c>
      <c r="Q5047" s="35"/>
    </row>
    <row r="5048" spans="1:17" ht="15" x14ac:dyDescent="0.25">
      <c r="A5048" s="29">
        <v>44188</v>
      </c>
      <c r="B5048" s="27">
        <v>5660750</v>
      </c>
      <c r="C5048" s="30">
        <v>5660750</v>
      </c>
      <c r="D5048" s="27">
        <v>3596660.3857964361</v>
      </c>
      <c r="E5048" s="30">
        <v>325778</v>
      </c>
      <c r="F5048" s="6">
        <f t="shared" si="4089"/>
        <v>9583188.3857964352</v>
      </c>
      <c r="G5048" s="6">
        <f t="shared" si="4090"/>
        <v>9583188.3857964352</v>
      </c>
      <c r="H5048" s="6"/>
      <c r="I5048" s="6">
        <f t="shared" si="4091"/>
        <v>11292085.300000001</v>
      </c>
      <c r="J5048" s="6">
        <f t="shared" si="4092"/>
        <v>11208340.466666667</v>
      </c>
      <c r="K5048" s="6">
        <f t="shared" si="4093"/>
        <v>4421338.0072844289</v>
      </c>
      <c r="L5048" s="6">
        <f t="shared" si="4094"/>
        <v>213762.26666666666</v>
      </c>
      <c r="M5048" s="6">
        <f t="shared" si="4095"/>
        <v>15927185.573951097</v>
      </c>
      <c r="N5048" s="6">
        <f t="shared" si="4096"/>
        <v>15843440.740617763</v>
      </c>
      <c r="Q5048" s="35"/>
    </row>
    <row r="5049" spans="1:17" ht="15" x14ac:dyDescent="0.25">
      <c r="A5049" s="29">
        <v>44189</v>
      </c>
      <c r="B5049" s="27">
        <v>-1300439</v>
      </c>
      <c r="C5049" s="30">
        <v>-1300439</v>
      </c>
      <c r="D5049" s="27">
        <v>4394224.8433859879</v>
      </c>
      <c r="E5049" s="30">
        <v>278879</v>
      </c>
      <c r="F5049" s="6">
        <f t="shared" si="4089"/>
        <v>3372664.8433859879</v>
      </c>
      <c r="G5049" s="6">
        <f t="shared" si="4090"/>
        <v>3372664.8433859879</v>
      </c>
      <c r="H5049" s="6"/>
      <c r="I5049" s="6">
        <f t="shared" si="4091"/>
        <v>11273942.699999999</v>
      </c>
      <c r="J5049" s="6">
        <f t="shared" si="4092"/>
        <v>11191587.800000001</v>
      </c>
      <c r="K5049" s="6">
        <f t="shared" si="4093"/>
        <v>4456765.5470738914</v>
      </c>
      <c r="L5049" s="6">
        <f t="shared" si="4094"/>
        <v>199807.3</v>
      </c>
      <c r="M5049" s="6">
        <f t="shared" si="4095"/>
        <v>15930515.547073895</v>
      </c>
      <c r="N5049" s="6">
        <f t="shared" si="4096"/>
        <v>15848160.647073895</v>
      </c>
      <c r="Q5049" s="35"/>
    </row>
    <row r="5050" spans="1:17" ht="15" x14ac:dyDescent="0.25">
      <c r="A5050" s="29">
        <v>44190</v>
      </c>
      <c r="B5050" s="27">
        <v>24312636</v>
      </c>
      <c r="C5050" s="30">
        <v>24312636</v>
      </c>
      <c r="D5050" s="27">
        <v>4160414.9816234065</v>
      </c>
      <c r="E5050" s="30">
        <v>265190</v>
      </c>
      <c r="F5050" s="6">
        <f t="shared" si="4089"/>
        <v>28738240.981623407</v>
      </c>
      <c r="G5050" s="6">
        <f t="shared" si="4090"/>
        <v>28738240.981623407</v>
      </c>
      <c r="H5050" s="6"/>
      <c r="I5050" s="6">
        <f t="shared" si="4091"/>
        <v>11792783.166666666</v>
      </c>
      <c r="J5050" s="6">
        <f t="shared" si="4092"/>
        <v>11710428.266666668</v>
      </c>
      <c r="K5050" s="6">
        <f t="shared" si="4093"/>
        <v>4469270.4482422005</v>
      </c>
      <c r="L5050" s="6">
        <f t="shared" si="4094"/>
        <v>221998.33333333334</v>
      </c>
      <c r="M5050" s="6">
        <f t="shared" si="4095"/>
        <v>16484051.948242201</v>
      </c>
      <c r="N5050" s="6">
        <f t="shared" si="4096"/>
        <v>16401697.048242202</v>
      </c>
      <c r="Q5050" s="35"/>
    </row>
    <row r="5051" spans="1:17" ht="15" x14ac:dyDescent="0.25">
      <c r="A5051" s="29">
        <v>44191</v>
      </c>
      <c r="B5051" s="27">
        <v>6687912</v>
      </c>
      <c r="C5051" s="30">
        <v>6687912</v>
      </c>
      <c r="D5051" s="27">
        <v>4084829.5796461315</v>
      </c>
      <c r="E5051" s="30">
        <v>1065035</v>
      </c>
      <c r="F5051" s="6">
        <f t="shared" si="4089"/>
        <v>11837776.579646131</v>
      </c>
      <c r="G5051" s="6">
        <f t="shared" si="4090"/>
        <v>11837776.579646131</v>
      </c>
      <c r="H5051" s="6"/>
      <c r="I5051" s="6">
        <f t="shared" si="4091"/>
        <v>11817802.699999999</v>
      </c>
      <c r="J5051" s="6">
        <f t="shared" si="4092"/>
        <v>11735447.800000001</v>
      </c>
      <c r="K5051" s="6">
        <f t="shared" si="4093"/>
        <v>4409974.3959348015</v>
      </c>
      <c r="L5051" s="6">
        <f t="shared" si="4094"/>
        <v>215061.23333333334</v>
      </c>
      <c r="M5051" s="6">
        <f t="shared" si="4095"/>
        <v>16442838.329268135</v>
      </c>
      <c r="N5051" s="6">
        <f t="shared" si="4096"/>
        <v>16360483.429268135</v>
      </c>
      <c r="Q5051" s="35"/>
    </row>
    <row r="5052" spans="1:17" ht="15" x14ac:dyDescent="0.25">
      <c r="A5052" s="29">
        <v>44192</v>
      </c>
      <c r="B5052" s="27">
        <v>-23618097</v>
      </c>
      <c r="C5052" s="30">
        <v>-23618097</v>
      </c>
      <c r="D5052" s="27">
        <v>3819356.1164036514</v>
      </c>
      <c r="E5052" s="30">
        <v>630193</v>
      </c>
      <c r="F5052" s="6">
        <f t="shared" si="4089"/>
        <v>-19168547.88359635</v>
      </c>
      <c r="G5052" s="6">
        <f t="shared" si="4090"/>
        <v>-19168547.88359635</v>
      </c>
      <c r="H5052" s="6"/>
      <c r="I5052" s="6">
        <f t="shared" si="4091"/>
        <v>10658184.066666666</v>
      </c>
      <c r="J5052" s="6">
        <f t="shared" si="4092"/>
        <v>10575829.166666666</v>
      </c>
      <c r="K5052" s="6">
        <f t="shared" si="4093"/>
        <v>4291920.2543435916</v>
      </c>
      <c r="L5052" s="6">
        <f t="shared" si="4094"/>
        <v>259718.93333333332</v>
      </c>
      <c r="M5052" s="6">
        <f t="shared" si="4095"/>
        <v>15209823.254343593</v>
      </c>
      <c r="N5052" s="6">
        <f t="shared" si="4096"/>
        <v>15127468.354343593</v>
      </c>
      <c r="Q5052" s="35"/>
    </row>
    <row r="5053" spans="1:17" ht="15" x14ac:dyDescent="0.25">
      <c r="A5053" s="29">
        <v>44193</v>
      </c>
      <c r="B5053" s="27">
        <v>16885085</v>
      </c>
      <c r="C5053" s="30">
        <v>16885085</v>
      </c>
      <c r="D5053" s="27">
        <v>6084144.3401843738</v>
      </c>
      <c r="E5053" s="30">
        <v>1919298</v>
      </c>
      <c r="F5053" s="6">
        <f t="shared" si="4089"/>
        <v>24888527.340184376</v>
      </c>
      <c r="G5053" s="6">
        <f t="shared" si="4090"/>
        <v>24888527.340184376</v>
      </c>
      <c r="H5053" s="6"/>
      <c r="I5053" s="6">
        <f t="shared" si="4091"/>
        <v>10279248.333333334</v>
      </c>
      <c r="J5053" s="6">
        <f t="shared" si="4092"/>
        <v>10196893.433333334</v>
      </c>
      <c r="K5053" s="6">
        <f t="shared" si="4093"/>
        <v>4352044.1526010996</v>
      </c>
      <c r="L5053" s="6">
        <f t="shared" si="4094"/>
        <v>331253.09999999998</v>
      </c>
      <c r="M5053" s="6">
        <f t="shared" si="4095"/>
        <v>14962545.585934434</v>
      </c>
      <c r="N5053" s="6">
        <f t="shared" si="4096"/>
        <v>14880190.685934434</v>
      </c>
      <c r="Q5053" s="35"/>
    </row>
    <row r="5054" spans="1:17" ht="15" x14ac:dyDescent="0.25">
      <c r="A5054" s="29">
        <v>44194</v>
      </c>
      <c r="B5054" s="27">
        <v>14142304</v>
      </c>
      <c r="C5054" s="30">
        <v>14142304</v>
      </c>
      <c r="D5054" s="27">
        <v>6832213.4130090885</v>
      </c>
      <c r="E5054" s="30">
        <v>342231</v>
      </c>
      <c r="F5054" s="6">
        <f t="shared" si="4089"/>
        <v>21316748.413009088</v>
      </c>
      <c r="G5054" s="6">
        <f t="shared" si="4090"/>
        <v>21316748.413009088</v>
      </c>
      <c r="H5054" s="6"/>
      <c r="I5054" s="6">
        <f t="shared" si="4091"/>
        <v>10065908.1</v>
      </c>
      <c r="J5054" s="6">
        <f t="shared" si="4092"/>
        <v>9983553.1999999993</v>
      </c>
      <c r="K5054" s="6">
        <f t="shared" si="4093"/>
        <v>4496175.8033397729</v>
      </c>
      <c r="L5054" s="6">
        <f t="shared" si="4094"/>
        <v>352402.13333333336</v>
      </c>
      <c r="M5054" s="6">
        <f t="shared" si="4095"/>
        <v>14914486.036673108</v>
      </c>
      <c r="N5054" s="6">
        <f t="shared" si="4096"/>
        <v>14832131.13667311</v>
      </c>
      <c r="Q5054" s="35"/>
    </row>
    <row r="5055" spans="1:17" ht="15" x14ac:dyDescent="0.25">
      <c r="A5055" s="29">
        <v>44195</v>
      </c>
      <c r="B5055" s="27">
        <v>23642216</v>
      </c>
      <c r="C5055" s="30">
        <v>23642216</v>
      </c>
      <c r="D5055" s="27">
        <v>7425660.0231747925</v>
      </c>
      <c r="E5055" s="30">
        <v>582914</v>
      </c>
      <c r="F5055" s="6">
        <f t="shared" si="4089"/>
        <v>31650790.023174793</v>
      </c>
      <c r="G5055" s="6">
        <f t="shared" si="4090"/>
        <v>31650790.023174793</v>
      </c>
      <c r="H5055" s="6"/>
      <c r="I5055" s="6">
        <f t="shared" si="4091"/>
        <v>11233867.366666667</v>
      </c>
      <c r="J5055" s="6">
        <f t="shared" si="4092"/>
        <v>11151512.466666667</v>
      </c>
      <c r="K5055" s="6">
        <f t="shared" si="4093"/>
        <v>4615733.7868525302</v>
      </c>
      <c r="L5055" s="6">
        <f t="shared" si="4094"/>
        <v>369975.56666666665</v>
      </c>
      <c r="M5055" s="6">
        <f t="shared" si="4095"/>
        <v>16219576.720185865</v>
      </c>
      <c r="N5055" s="6">
        <f t="shared" si="4096"/>
        <v>16137221.820185864</v>
      </c>
      <c r="Q5055" s="35"/>
    </row>
    <row r="5056" spans="1:17" ht="15" x14ac:dyDescent="0.25">
      <c r="A5056" s="29">
        <v>44196</v>
      </c>
      <c r="B5056" s="27">
        <v>25635112</v>
      </c>
      <c r="C5056" s="30">
        <v>25635112</v>
      </c>
      <c r="D5056" s="27">
        <v>6581490.2815699168</v>
      </c>
      <c r="E5056" s="30">
        <v>504501</v>
      </c>
      <c r="F5056" s="6">
        <f t="shared" si="4089"/>
        <v>32721103.281569917</v>
      </c>
      <c r="G5056" s="6">
        <f t="shared" si="4090"/>
        <v>32721103.281569917</v>
      </c>
      <c r="H5056" s="6"/>
      <c r="I5056" s="6">
        <f t="shared" si="4091"/>
        <v>11246278.166666666</v>
      </c>
      <c r="J5056" s="6">
        <f t="shared" si="4092"/>
        <v>11163923.266666668</v>
      </c>
      <c r="K5056" s="6">
        <f t="shared" si="4093"/>
        <v>4630389.1366472505</v>
      </c>
      <c r="L5056" s="6">
        <f t="shared" si="4094"/>
        <v>387786.1</v>
      </c>
      <c r="M5056" s="6">
        <f t="shared" si="4095"/>
        <v>16264453.403313916</v>
      </c>
      <c r="N5056" s="6">
        <f t="shared" si="4096"/>
        <v>16182098.503313918</v>
      </c>
      <c r="Q5056" s="35"/>
    </row>
    <row r="5057" spans="1:17" ht="15" x14ac:dyDescent="0.25">
      <c r="A5057" s="19">
        <v>44197</v>
      </c>
      <c r="B5057" s="20">
        <v>42433781</v>
      </c>
      <c r="C5057" s="31">
        <v>42433781</v>
      </c>
      <c r="D5057" s="20">
        <v>8322904.800634305</v>
      </c>
      <c r="E5057" s="31">
        <v>1119224</v>
      </c>
      <c r="F5057" s="20">
        <f t="shared" ref="F5057:F5087" si="4097">SUM(B5057+D5057+E5057)</f>
        <v>51875909.800634302</v>
      </c>
      <c r="G5057" s="20">
        <f t="shared" ref="G5057:G5087" si="4098">SUM(C5057:E5057)</f>
        <v>51875909.800634302</v>
      </c>
      <c r="H5057" s="20"/>
      <c r="I5057" s="20">
        <f t="shared" ref="I5057:I5087" si="4099">AVERAGE(B5028:B5057)</f>
        <v>12798404</v>
      </c>
      <c r="J5057" s="20">
        <f t="shared" ref="J5057:J5087" si="4100">AVERAGE(C5028:C5057)</f>
        <v>12716049.1</v>
      </c>
      <c r="K5057" s="20">
        <f t="shared" ref="K5057:K5087" si="4101">AVERAGE(D5028:D5057)</f>
        <v>4691274.273478251</v>
      </c>
      <c r="L5057" s="20">
        <f t="shared" ref="L5057:L5087" si="4102">AVERAGE(E5028:E5057)</f>
        <v>275537.73333333334</v>
      </c>
      <c r="M5057" s="20">
        <f t="shared" ref="M5057:M5087" si="4103">AVERAGE(F5028:F5057)</f>
        <v>17765216.006811582</v>
      </c>
      <c r="N5057" s="20">
        <f t="shared" ref="N5057:N5087" si="4104">AVERAGE(G5028:G5057)</f>
        <v>17682861.106811583</v>
      </c>
      <c r="Q5057" s="35"/>
    </row>
    <row r="5058" spans="1:17" ht="15" x14ac:dyDescent="0.25">
      <c r="A5058" s="29">
        <v>44198</v>
      </c>
      <c r="B5058" s="27">
        <v>-25497967</v>
      </c>
      <c r="C5058" s="30">
        <v>-25497967</v>
      </c>
      <c r="D5058" s="27">
        <v>8647152.9484170899</v>
      </c>
      <c r="E5058" s="30">
        <v>3217768</v>
      </c>
      <c r="F5058" s="6">
        <f t="shared" si="4097"/>
        <v>-13633046.05158291</v>
      </c>
      <c r="G5058" s="6">
        <f t="shared" si="4098"/>
        <v>-13633046.05158291</v>
      </c>
      <c r="H5058" s="6"/>
      <c r="I5058" s="6">
        <f t="shared" si="4099"/>
        <v>11950129.466666667</v>
      </c>
      <c r="J5058" s="6">
        <f t="shared" si="4100"/>
        <v>11867774.566666666</v>
      </c>
      <c r="K5058" s="6">
        <f t="shared" si="4101"/>
        <v>4745452.1569333356</v>
      </c>
      <c r="L5058" s="6">
        <f t="shared" si="4102"/>
        <v>379028.93333333335</v>
      </c>
      <c r="M5058" s="6">
        <f t="shared" si="4103"/>
        <v>17074610.556933336</v>
      </c>
      <c r="N5058" s="6">
        <f t="shared" si="4104"/>
        <v>16992255.656933334</v>
      </c>
      <c r="Q5058" s="35"/>
    </row>
    <row r="5059" spans="1:17" ht="15" x14ac:dyDescent="0.25">
      <c r="A5059" s="29">
        <v>44199</v>
      </c>
      <c r="B5059" s="27">
        <v>18970822</v>
      </c>
      <c r="C5059" s="30">
        <v>18970822</v>
      </c>
      <c r="D5059" s="27">
        <v>8569825.686365746</v>
      </c>
      <c r="E5059" s="30">
        <v>2120177</v>
      </c>
      <c r="F5059" s="6">
        <f t="shared" si="4097"/>
        <v>29660824.686365746</v>
      </c>
      <c r="G5059" s="6">
        <f t="shared" si="4098"/>
        <v>29660824.686365746</v>
      </c>
      <c r="H5059" s="6"/>
      <c r="I5059" s="6">
        <f t="shared" si="4099"/>
        <v>11550887.300000001</v>
      </c>
      <c r="J5059" s="6">
        <f t="shared" si="4100"/>
        <v>11468532.4</v>
      </c>
      <c r="K5059" s="6">
        <f t="shared" si="4101"/>
        <v>4809669.1816252209</v>
      </c>
      <c r="L5059" s="6">
        <f t="shared" si="4102"/>
        <v>469458.36666666664</v>
      </c>
      <c r="M5059" s="6">
        <f t="shared" si="4103"/>
        <v>16830014.848291885</v>
      </c>
      <c r="N5059" s="6">
        <f t="shared" si="4104"/>
        <v>16747659.948291887</v>
      </c>
      <c r="Q5059" s="35"/>
    </row>
    <row r="5060" spans="1:17" ht="15" x14ac:dyDescent="0.25">
      <c r="A5060" s="29">
        <v>44200</v>
      </c>
      <c r="B5060" s="27">
        <v>7672858</v>
      </c>
      <c r="C5060" s="30">
        <v>7672858</v>
      </c>
      <c r="D5060" s="27">
        <v>8569251.852976568</v>
      </c>
      <c r="E5060" s="30">
        <v>2424997</v>
      </c>
      <c r="F5060" s="6">
        <f t="shared" si="4097"/>
        <v>18667106.852976568</v>
      </c>
      <c r="G5060" s="6">
        <f t="shared" si="4098"/>
        <v>18667106.852976568</v>
      </c>
      <c r="H5060" s="6"/>
      <c r="I5060" s="6">
        <f t="shared" si="4099"/>
        <v>11623457.733333332</v>
      </c>
      <c r="J5060" s="6">
        <f t="shared" si="4100"/>
        <v>11541102.833333334</v>
      </c>
      <c r="K5060" s="6">
        <f t="shared" si="4101"/>
        <v>4894814.0355376499</v>
      </c>
      <c r="L5060" s="6">
        <f t="shared" si="4102"/>
        <v>567370.1</v>
      </c>
      <c r="M5060" s="6">
        <f t="shared" si="4103"/>
        <v>17085641.868870981</v>
      </c>
      <c r="N5060" s="6">
        <f t="shared" si="4104"/>
        <v>17003286.968870983</v>
      </c>
      <c r="Q5060" s="35"/>
    </row>
    <row r="5061" spans="1:17" ht="15" x14ac:dyDescent="0.25">
      <c r="A5061" s="29">
        <v>44201</v>
      </c>
      <c r="B5061" s="27">
        <v>-5752028</v>
      </c>
      <c r="C5061" s="30">
        <v>-5752028</v>
      </c>
      <c r="D5061" s="27">
        <v>9448250.4207230844</v>
      </c>
      <c r="E5061" s="30">
        <v>1795159</v>
      </c>
      <c r="F5061" s="6">
        <f t="shared" si="4097"/>
        <v>5491381.4207230844</v>
      </c>
      <c r="G5061" s="6">
        <f t="shared" si="4098"/>
        <v>5491381.4207230844</v>
      </c>
      <c r="H5061" s="6"/>
      <c r="I5061" s="6">
        <f t="shared" si="4099"/>
        <v>11153305.933333334</v>
      </c>
      <c r="J5061" s="6">
        <f t="shared" si="4100"/>
        <v>11070951.033333333</v>
      </c>
      <c r="K5061" s="6">
        <f t="shared" si="4101"/>
        <v>5019722.7221163297</v>
      </c>
      <c r="L5061" s="6">
        <f t="shared" si="4102"/>
        <v>652407.56666666665</v>
      </c>
      <c r="M5061" s="6">
        <f t="shared" si="4103"/>
        <v>16825436.222116329</v>
      </c>
      <c r="N5061" s="6">
        <f t="shared" si="4104"/>
        <v>16743081.322116327</v>
      </c>
      <c r="Q5061" s="35"/>
    </row>
    <row r="5062" spans="1:17" ht="15" x14ac:dyDescent="0.25">
      <c r="A5062" s="29">
        <v>44202</v>
      </c>
      <c r="B5062" s="27">
        <v>43682475</v>
      </c>
      <c r="C5062" s="30">
        <v>43910703</v>
      </c>
      <c r="D5062" s="27">
        <v>9104737.5717131924</v>
      </c>
      <c r="E5062" s="30">
        <v>7804269</v>
      </c>
      <c r="F5062" s="6">
        <f t="shared" si="4097"/>
        <v>60591481.571713194</v>
      </c>
      <c r="G5062" s="6">
        <f t="shared" si="4098"/>
        <v>60819709.571713194</v>
      </c>
      <c r="H5062" s="6"/>
      <c r="I5062" s="6">
        <f t="shared" si="4099"/>
        <v>11653285.633333333</v>
      </c>
      <c r="J5062" s="6">
        <f t="shared" si="4100"/>
        <v>11578538.333333334</v>
      </c>
      <c r="K5062" s="6">
        <f t="shared" si="4101"/>
        <v>5109458.010728511</v>
      </c>
      <c r="L5062" s="6">
        <f t="shared" si="4102"/>
        <v>933937.56666666665</v>
      </c>
      <c r="M5062" s="6">
        <f t="shared" si="4103"/>
        <v>17696681.210728511</v>
      </c>
      <c r="N5062" s="6">
        <f t="shared" si="4104"/>
        <v>17621933.91072851</v>
      </c>
      <c r="Q5062" s="35"/>
    </row>
    <row r="5063" spans="1:17" ht="15" x14ac:dyDescent="0.25">
      <c r="A5063" s="29">
        <v>44203</v>
      </c>
      <c r="B5063" s="27">
        <v>9395044</v>
      </c>
      <c r="C5063" s="30">
        <v>9395044</v>
      </c>
      <c r="D5063" s="27">
        <v>7713950.9375725631</v>
      </c>
      <c r="E5063" s="30">
        <v>1835201</v>
      </c>
      <c r="F5063" s="6">
        <f t="shared" si="4097"/>
        <v>18944195.937572561</v>
      </c>
      <c r="G5063" s="6">
        <f t="shared" si="4098"/>
        <v>18944195.937572561</v>
      </c>
      <c r="H5063" s="6"/>
      <c r="I5063" s="6">
        <f t="shared" si="4099"/>
        <v>11036345.033333333</v>
      </c>
      <c r="J5063" s="6">
        <f t="shared" si="4100"/>
        <v>10961597.733333332</v>
      </c>
      <c r="K5063" s="6">
        <f t="shared" si="4101"/>
        <v>5144225.6072051162</v>
      </c>
      <c r="L5063" s="6">
        <f t="shared" si="4102"/>
        <v>980940.43333333335</v>
      </c>
      <c r="M5063" s="6">
        <f t="shared" si="4103"/>
        <v>17161511.07387178</v>
      </c>
      <c r="N5063" s="6">
        <f t="shared" si="4104"/>
        <v>17086763.773871783</v>
      </c>
      <c r="Q5063" s="35"/>
    </row>
    <row r="5064" spans="1:17" ht="15" x14ac:dyDescent="0.25">
      <c r="A5064" s="29">
        <v>44204</v>
      </c>
      <c r="B5064" s="27">
        <v>4460332</v>
      </c>
      <c r="C5064" s="30">
        <v>4460332</v>
      </c>
      <c r="D5064" s="27">
        <v>8224969.751797447</v>
      </c>
      <c r="E5064" s="30">
        <v>1566477</v>
      </c>
      <c r="F5064" s="6">
        <f t="shared" si="4097"/>
        <v>14251778.751797447</v>
      </c>
      <c r="G5064" s="6">
        <f t="shared" si="4098"/>
        <v>14251778.751797447</v>
      </c>
      <c r="H5064" s="6"/>
      <c r="I5064" s="6">
        <f t="shared" si="4099"/>
        <v>10708200.333333334</v>
      </c>
      <c r="J5064" s="6">
        <f t="shared" si="4100"/>
        <v>10633453.033333333</v>
      </c>
      <c r="K5064" s="6">
        <f t="shared" si="4101"/>
        <v>5202616.0862991782</v>
      </c>
      <c r="L5064" s="6">
        <f t="shared" si="4102"/>
        <v>1047322.6666666666</v>
      </c>
      <c r="M5064" s="6">
        <f t="shared" si="4103"/>
        <v>16958139.086299174</v>
      </c>
      <c r="N5064" s="6">
        <f t="shared" si="4104"/>
        <v>16883391.786299177</v>
      </c>
      <c r="Q5064" s="35"/>
    </row>
    <row r="5065" spans="1:17" ht="15" x14ac:dyDescent="0.25">
      <c r="A5065" s="29">
        <v>44205</v>
      </c>
      <c r="B5065" s="27">
        <v>11242494</v>
      </c>
      <c r="C5065" s="30">
        <v>11242494</v>
      </c>
      <c r="D5065" s="27">
        <v>9979920.3452350236</v>
      </c>
      <c r="E5065" s="30">
        <v>2203218</v>
      </c>
      <c r="F5065" s="6">
        <f t="shared" si="4097"/>
        <v>23425632.345235024</v>
      </c>
      <c r="G5065" s="6">
        <f t="shared" si="4098"/>
        <v>23425632.345235024</v>
      </c>
      <c r="H5065" s="6"/>
      <c r="I5065" s="6">
        <f t="shared" si="4099"/>
        <v>10446525.199999999</v>
      </c>
      <c r="J5065" s="6">
        <f t="shared" si="4100"/>
        <v>10371777.9</v>
      </c>
      <c r="K5065" s="6">
        <f t="shared" si="4101"/>
        <v>5344205.1959986938</v>
      </c>
      <c r="L5065" s="6">
        <f t="shared" si="4102"/>
        <v>1120661.5333333334</v>
      </c>
      <c r="M5065" s="6">
        <f t="shared" si="4103"/>
        <v>16911391.929332025</v>
      </c>
      <c r="N5065" s="6">
        <f t="shared" si="4104"/>
        <v>16836644.629332025</v>
      </c>
      <c r="Q5065" s="35"/>
    </row>
    <row r="5066" spans="1:17" ht="15" x14ac:dyDescent="0.25">
      <c r="A5066" s="29">
        <v>44206</v>
      </c>
      <c r="B5066" s="27">
        <v>36429531</v>
      </c>
      <c r="C5066" s="30">
        <v>36429531</v>
      </c>
      <c r="D5066" s="27">
        <v>10392435.184562637</v>
      </c>
      <c r="E5066" s="30">
        <v>134424</v>
      </c>
      <c r="F5066" s="6">
        <f t="shared" si="4097"/>
        <v>46956390.184562638</v>
      </c>
      <c r="G5066" s="6">
        <f t="shared" si="4098"/>
        <v>46956390.184562638</v>
      </c>
      <c r="H5066" s="6"/>
      <c r="I5066" s="6">
        <f t="shared" si="4099"/>
        <v>11203032.800000001</v>
      </c>
      <c r="J5066" s="6">
        <f t="shared" si="4100"/>
        <v>11128285.5</v>
      </c>
      <c r="K5066" s="6">
        <f t="shared" si="4101"/>
        <v>5526082.0358287804</v>
      </c>
      <c r="L5066" s="6">
        <f t="shared" si="4102"/>
        <v>1111882.8999999999</v>
      </c>
      <c r="M5066" s="6">
        <f t="shared" si="4103"/>
        <v>17840997.73582878</v>
      </c>
      <c r="N5066" s="6">
        <f t="shared" si="4104"/>
        <v>17766250.435828779</v>
      </c>
      <c r="Q5066" s="35"/>
    </row>
    <row r="5067" spans="1:17" ht="15" x14ac:dyDescent="0.25">
      <c r="A5067" s="29">
        <v>44207</v>
      </c>
      <c r="B5067" s="27">
        <v>6775110</v>
      </c>
      <c r="C5067" s="30">
        <v>7686201</v>
      </c>
      <c r="D5067" s="27">
        <v>8557820.8050775602</v>
      </c>
      <c r="E5067" s="30">
        <v>1709613</v>
      </c>
      <c r="F5067" s="6">
        <f t="shared" si="4097"/>
        <v>17042543.80507756</v>
      </c>
      <c r="G5067" s="6">
        <f t="shared" si="4098"/>
        <v>17953634.80507756</v>
      </c>
      <c r="H5067" s="6"/>
      <c r="I5067" s="6">
        <f t="shared" si="4099"/>
        <v>10846232.433333334</v>
      </c>
      <c r="J5067" s="6">
        <f t="shared" si="4100"/>
        <v>11026542.6</v>
      </c>
      <c r="K5067" s="6">
        <f t="shared" si="4101"/>
        <v>5733509.3721687859</v>
      </c>
      <c r="L5067" s="6">
        <f t="shared" si="4102"/>
        <v>1139379.6333333333</v>
      </c>
      <c r="M5067" s="6">
        <f t="shared" si="4103"/>
        <v>17719121.438835453</v>
      </c>
      <c r="N5067" s="6">
        <f t="shared" si="4104"/>
        <v>17899431.605502121</v>
      </c>
      <c r="Q5067" s="35"/>
    </row>
    <row r="5068" spans="1:17" ht="15" x14ac:dyDescent="0.25">
      <c r="A5068" s="29">
        <v>44208</v>
      </c>
      <c r="B5068" s="27">
        <v>10602524</v>
      </c>
      <c r="C5068" s="30">
        <v>10602524</v>
      </c>
      <c r="D5068" s="27">
        <v>8676121.4425974153</v>
      </c>
      <c r="E5068" s="30">
        <v>1579975</v>
      </c>
      <c r="F5068" s="6">
        <f t="shared" si="4097"/>
        <v>20858620.442597415</v>
      </c>
      <c r="G5068" s="6">
        <f t="shared" si="4098"/>
        <v>20858620.442597415</v>
      </c>
      <c r="H5068" s="6"/>
      <c r="I5068" s="6">
        <f t="shared" si="4099"/>
        <v>10563226.666666666</v>
      </c>
      <c r="J5068" s="6">
        <f t="shared" si="4100"/>
        <v>10743536.833333334</v>
      </c>
      <c r="K5068" s="6">
        <f t="shared" si="4101"/>
        <v>5977428.741624305</v>
      </c>
      <c r="L5068" s="6">
        <f t="shared" si="4102"/>
        <v>1157471.3333333333</v>
      </c>
      <c r="M5068" s="6">
        <f t="shared" si="4103"/>
        <v>17698126.741624303</v>
      </c>
      <c r="N5068" s="6">
        <f t="shared" si="4104"/>
        <v>17878436.908290967</v>
      </c>
      <c r="Q5068" s="35"/>
    </row>
    <row r="5069" spans="1:17" ht="15" x14ac:dyDescent="0.25">
      <c r="A5069" s="29">
        <v>44209</v>
      </c>
      <c r="B5069" s="27">
        <v>26163145</v>
      </c>
      <c r="C5069" s="30">
        <v>26163145</v>
      </c>
      <c r="D5069" s="27">
        <v>9062490.6982335038</v>
      </c>
      <c r="E5069" s="30">
        <v>1644225</v>
      </c>
      <c r="F5069" s="6">
        <f t="shared" si="4097"/>
        <v>36869860.6982335</v>
      </c>
      <c r="G5069" s="6">
        <f t="shared" si="4098"/>
        <v>36869860.6982335</v>
      </c>
      <c r="H5069" s="6"/>
      <c r="I5069" s="6">
        <f t="shared" si="4099"/>
        <v>11039606.566666666</v>
      </c>
      <c r="J5069" s="6">
        <f t="shared" si="4100"/>
        <v>11219916.733333332</v>
      </c>
      <c r="K5069" s="6">
        <f t="shared" si="4101"/>
        <v>6217133.6122709671</v>
      </c>
      <c r="L5069" s="6">
        <f t="shared" si="4102"/>
        <v>1184000.3</v>
      </c>
      <c r="M5069" s="6">
        <f t="shared" si="4103"/>
        <v>18440740.478937633</v>
      </c>
      <c r="N5069" s="6">
        <f t="shared" si="4104"/>
        <v>18621050.645604301</v>
      </c>
      <c r="Q5069" s="35"/>
    </row>
    <row r="5070" spans="1:17" ht="15" x14ac:dyDescent="0.25">
      <c r="A5070" s="29">
        <v>44210</v>
      </c>
      <c r="B5070" s="27">
        <v>10874456</v>
      </c>
      <c r="C5070" s="30">
        <v>10874456</v>
      </c>
      <c r="D5070" s="27">
        <v>9457613.4750045203</v>
      </c>
      <c r="E5070" s="30">
        <v>1261531</v>
      </c>
      <c r="F5070" s="6">
        <f t="shared" si="4097"/>
        <v>21593600.47500452</v>
      </c>
      <c r="G5070" s="6">
        <f t="shared" si="4098"/>
        <v>21593600.47500452</v>
      </c>
      <c r="H5070" s="6"/>
      <c r="I5070" s="6">
        <f t="shared" si="4099"/>
        <v>11895512.4</v>
      </c>
      <c r="J5070" s="6">
        <f t="shared" si="4100"/>
        <v>12075822.566666666</v>
      </c>
      <c r="K5070" s="6">
        <f t="shared" si="4101"/>
        <v>6420170.5967424363</v>
      </c>
      <c r="L5070" s="6">
        <f t="shared" si="4102"/>
        <v>1242213.6333333333</v>
      </c>
      <c r="M5070" s="6">
        <f t="shared" si="4103"/>
        <v>19557896.630075768</v>
      </c>
      <c r="N5070" s="6">
        <f t="shared" si="4104"/>
        <v>19738206.796742436</v>
      </c>
      <c r="Q5070" s="35"/>
    </row>
    <row r="5071" spans="1:17" ht="15" x14ac:dyDescent="0.25">
      <c r="A5071" s="29">
        <v>44211</v>
      </c>
      <c r="B5071" s="27">
        <v>-9234783</v>
      </c>
      <c r="C5071" s="30">
        <v>-9234783</v>
      </c>
      <c r="D5071" s="27">
        <v>9734569.7710319143</v>
      </c>
      <c r="E5071" s="30">
        <v>558781</v>
      </c>
      <c r="F5071" s="6">
        <f t="shared" si="4097"/>
        <v>1058567.7710319143</v>
      </c>
      <c r="G5071" s="6">
        <f t="shared" si="4098"/>
        <v>1058567.7710319143</v>
      </c>
      <c r="H5071" s="6"/>
      <c r="I5071" s="6">
        <f t="shared" si="4099"/>
        <v>11031944</v>
      </c>
      <c r="J5071" s="6">
        <f t="shared" si="4100"/>
        <v>11069921.300000001</v>
      </c>
      <c r="K5071" s="6">
        <f t="shared" si="4101"/>
        <v>6618741.8197431257</v>
      </c>
      <c r="L5071" s="6">
        <f t="shared" si="4102"/>
        <v>1257290.3</v>
      </c>
      <c r="M5071" s="6">
        <f t="shared" si="4103"/>
        <v>18907976.119743124</v>
      </c>
      <c r="N5071" s="6">
        <f t="shared" si="4104"/>
        <v>18945953.419743124</v>
      </c>
      <c r="Q5071" s="35"/>
    </row>
    <row r="5072" spans="1:17" ht="15" x14ac:dyDescent="0.25">
      <c r="A5072" s="29">
        <v>44212</v>
      </c>
      <c r="B5072" s="27">
        <v>21550265</v>
      </c>
      <c r="C5072" s="30">
        <v>21550265</v>
      </c>
      <c r="D5072" s="27">
        <v>9326266.1339639816</v>
      </c>
      <c r="E5072" s="30">
        <v>1356906</v>
      </c>
      <c r="F5072" s="6">
        <f t="shared" si="4097"/>
        <v>32233437.13396398</v>
      </c>
      <c r="G5072" s="6">
        <f t="shared" si="4098"/>
        <v>32233437.13396398</v>
      </c>
      <c r="H5072" s="6"/>
      <c r="I5072" s="6">
        <f t="shared" si="4099"/>
        <v>11093059.366666667</v>
      </c>
      <c r="J5072" s="6">
        <f t="shared" si="4100"/>
        <v>11131036.666666666</v>
      </c>
      <c r="K5072" s="6">
        <f t="shared" si="4101"/>
        <v>6850294.529439548</v>
      </c>
      <c r="L5072" s="6">
        <f t="shared" si="4102"/>
        <v>1304520.4333333333</v>
      </c>
      <c r="M5072" s="6">
        <f t="shared" si="4103"/>
        <v>19247874.329439543</v>
      </c>
      <c r="N5072" s="6">
        <f t="shared" si="4104"/>
        <v>19285851.629439544</v>
      </c>
      <c r="Q5072" s="35"/>
    </row>
    <row r="5073" spans="1:17" ht="15" x14ac:dyDescent="0.25">
      <c r="A5073" s="29">
        <v>44213</v>
      </c>
      <c r="B5073" s="27">
        <v>5962531</v>
      </c>
      <c r="C5073" s="30">
        <v>5962531</v>
      </c>
      <c r="D5073" s="27">
        <v>8826224.9411518145</v>
      </c>
      <c r="E5073" s="30">
        <v>54044</v>
      </c>
      <c r="F5073" s="6">
        <f t="shared" si="4097"/>
        <v>14842799.941151815</v>
      </c>
      <c r="G5073" s="6">
        <f t="shared" si="4098"/>
        <v>14842799.941151815</v>
      </c>
      <c r="H5073" s="6"/>
      <c r="I5073" s="6">
        <f t="shared" si="4099"/>
        <v>11407797.433333334</v>
      </c>
      <c r="J5073" s="6">
        <f t="shared" si="4100"/>
        <v>11445774.733333332</v>
      </c>
      <c r="K5073" s="6">
        <f t="shared" si="4101"/>
        <v>6922766.8414573753</v>
      </c>
      <c r="L5073" s="6">
        <f t="shared" si="4102"/>
        <v>1300827.5333333334</v>
      </c>
      <c r="M5073" s="6">
        <f t="shared" si="4103"/>
        <v>19631391.808124039</v>
      </c>
      <c r="N5073" s="6">
        <f t="shared" si="4104"/>
        <v>19669369.108124036</v>
      </c>
      <c r="Q5073" s="35"/>
    </row>
    <row r="5074" spans="1:17" ht="15" x14ac:dyDescent="0.25">
      <c r="A5074" s="29">
        <v>44214</v>
      </c>
      <c r="B5074" s="27">
        <v>17378032</v>
      </c>
      <c r="C5074" s="30">
        <v>17378032</v>
      </c>
      <c r="D5074" s="27">
        <v>8542542.4910361972</v>
      </c>
      <c r="E5074" s="30">
        <v>-729038</v>
      </c>
      <c r="F5074" s="6">
        <f t="shared" si="4097"/>
        <v>25191536.491036199</v>
      </c>
      <c r="G5074" s="6">
        <f t="shared" si="4098"/>
        <v>25191536.491036199</v>
      </c>
      <c r="H5074" s="6"/>
      <c r="I5074" s="6">
        <f t="shared" si="4099"/>
        <v>11518396.800000001</v>
      </c>
      <c r="J5074" s="6">
        <f t="shared" si="4100"/>
        <v>11556374.1</v>
      </c>
      <c r="K5074" s="6">
        <f t="shared" si="4101"/>
        <v>7151199.4435103694</v>
      </c>
      <c r="L5074" s="6">
        <f t="shared" si="4102"/>
        <v>1279403.1666666667</v>
      </c>
      <c r="M5074" s="6">
        <f t="shared" si="4103"/>
        <v>19948999.410177033</v>
      </c>
      <c r="N5074" s="6">
        <f t="shared" si="4104"/>
        <v>19986976.71017703</v>
      </c>
      <c r="Q5074" s="35"/>
    </row>
    <row r="5075" spans="1:17" ht="15" x14ac:dyDescent="0.25">
      <c r="A5075" s="29">
        <v>44215</v>
      </c>
      <c r="B5075" s="27">
        <v>-3719789</v>
      </c>
      <c r="C5075" s="30">
        <v>-3719789</v>
      </c>
      <c r="D5075" s="27">
        <v>7992103.7324717473</v>
      </c>
      <c r="E5075" s="30">
        <v>458307</v>
      </c>
      <c r="F5075" s="6">
        <f t="shared" si="4097"/>
        <v>4730621.7324717473</v>
      </c>
      <c r="G5075" s="6">
        <f t="shared" si="4098"/>
        <v>4730621.7324717473</v>
      </c>
      <c r="H5075" s="6"/>
      <c r="I5075" s="6">
        <f t="shared" si="4099"/>
        <v>11255096.633333333</v>
      </c>
      <c r="J5075" s="6">
        <f t="shared" si="4100"/>
        <v>11293073.933333334</v>
      </c>
      <c r="K5075" s="6">
        <f t="shared" si="4101"/>
        <v>7362106.1245893026</v>
      </c>
      <c r="L5075" s="6">
        <f t="shared" si="4102"/>
        <v>1273352.7333333334</v>
      </c>
      <c r="M5075" s="6">
        <f t="shared" si="4103"/>
        <v>19890555.491255961</v>
      </c>
      <c r="N5075" s="6">
        <f t="shared" si="4104"/>
        <v>19928532.791255962</v>
      </c>
      <c r="Q5075" s="35"/>
    </row>
    <row r="5076" spans="1:17" ht="15" x14ac:dyDescent="0.25">
      <c r="A5076" s="29">
        <v>44216</v>
      </c>
      <c r="B5076" s="27">
        <v>-10202951</v>
      </c>
      <c r="C5076" s="30">
        <v>-10202951</v>
      </c>
      <c r="D5076" s="27">
        <v>5977848.0226044618</v>
      </c>
      <c r="E5076" s="30">
        <v>3550723</v>
      </c>
      <c r="F5076" s="6">
        <f t="shared" si="4097"/>
        <v>-674379.97739553824</v>
      </c>
      <c r="G5076" s="6">
        <f t="shared" si="4098"/>
        <v>-674379.97739553824</v>
      </c>
      <c r="H5076" s="6"/>
      <c r="I5076" s="6">
        <f t="shared" si="4099"/>
        <v>10779228.800000001</v>
      </c>
      <c r="J5076" s="6">
        <f t="shared" si="4100"/>
        <v>10817206.1</v>
      </c>
      <c r="K5076" s="6">
        <f t="shared" si="4101"/>
        <v>7510238.6859950116</v>
      </c>
      <c r="L5076" s="6">
        <f t="shared" si="4102"/>
        <v>1379020.7666666666</v>
      </c>
      <c r="M5076" s="6">
        <f t="shared" si="4103"/>
        <v>19668488.252661671</v>
      </c>
      <c r="N5076" s="6">
        <f t="shared" si="4104"/>
        <v>19706465.552661672</v>
      </c>
      <c r="Q5076" s="35"/>
    </row>
    <row r="5077" spans="1:17" ht="15" x14ac:dyDescent="0.25">
      <c r="A5077" s="29">
        <v>44217</v>
      </c>
      <c r="B5077" s="27">
        <v>31104486</v>
      </c>
      <c r="C5077" s="30">
        <v>31104486</v>
      </c>
      <c r="D5077" s="27">
        <v>6778410.237562024</v>
      </c>
      <c r="E5077" s="30">
        <v>2216931</v>
      </c>
      <c r="F5077" s="6">
        <f t="shared" si="4097"/>
        <v>40099827.237562023</v>
      </c>
      <c r="G5077" s="6">
        <f t="shared" si="4098"/>
        <v>40099827.237562023</v>
      </c>
      <c r="H5077" s="6"/>
      <c r="I5077" s="6">
        <f t="shared" si="4099"/>
        <v>11411261.566666666</v>
      </c>
      <c r="J5077" s="6">
        <f t="shared" si="4100"/>
        <v>11449238.866666667</v>
      </c>
      <c r="K5077" s="6">
        <f t="shared" si="4101"/>
        <v>7629480.1738508856</v>
      </c>
      <c r="L5077" s="6">
        <f t="shared" si="4102"/>
        <v>1459897.7</v>
      </c>
      <c r="M5077" s="6">
        <f t="shared" si="4103"/>
        <v>20500639.440517548</v>
      </c>
      <c r="N5077" s="6">
        <f t="shared" si="4104"/>
        <v>20538616.740517549</v>
      </c>
      <c r="Q5077" s="35"/>
    </row>
    <row r="5078" spans="1:17" ht="15" x14ac:dyDescent="0.25">
      <c r="A5078" s="29">
        <v>44218</v>
      </c>
      <c r="B5078" s="27">
        <v>6298</v>
      </c>
      <c r="C5078" s="30">
        <v>6298</v>
      </c>
      <c r="D5078" s="27">
        <v>7259882.3680221662</v>
      </c>
      <c r="E5078" s="30">
        <v>-125910</v>
      </c>
      <c r="F5078" s="6">
        <f t="shared" si="4097"/>
        <v>7140270.3680221662</v>
      </c>
      <c r="G5078" s="6">
        <f t="shared" si="4098"/>
        <v>7140270.3680221662</v>
      </c>
      <c r="H5078" s="6"/>
      <c r="I5078" s="6">
        <f t="shared" si="4099"/>
        <v>11222779.833333334</v>
      </c>
      <c r="J5078" s="6">
        <f t="shared" si="4100"/>
        <v>11260757.133333333</v>
      </c>
      <c r="K5078" s="6">
        <f t="shared" si="4101"/>
        <v>7751587.5732584121</v>
      </c>
      <c r="L5078" s="6">
        <f t="shared" si="4102"/>
        <v>1444841.4333333333</v>
      </c>
      <c r="M5078" s="6">
        <f t="shared" si="4103"/>
        <v>20419208.839925073</v>
      </c>
      <c r="N5078" s="6">
        <f t="shared" si="4104"/>
        <v>20457186.139925074</v>
      </c>
      <c r="Q5078" s="35"/>
    </row>
    <row r="5079" spans="1:17" ht="15" x14ac:dyDescent="0.25">
      <c r="A5079" s="29">
        <v>44219</v>
      </c>
      <c r="B5079" s="27">
        <v>-5486681</v>
      </c>
      <c r="C5079" s="30">
        <v>-5486681</v>
      </c>
      <c r="D5079" s="27">
        <v>7109838.4294460518</v>
      </c>
      <c r="E5079" s="30">
        <v>129595</v>
      </c>
      <c r="F5079" s="6">
        <f t="shared" si="4097"/>
        <v>1752752.4294460518</v>
      </c>
      <c r="G5079" s="6">
        <f t="shared" si="4098"/>
        <v>1752752.4294460518</v>
      </c>
      <c r="H5079" s="6"/>
      <c r="I5079" s="6">
        <f t="shared" si="4099"/>
        <v>11083238.433333334</v>
      </c>
      <c r="J5079" s="6">
        <f t="shared" si="4100"/>
        <v>11121215.733333332</v>
      </c>
      <c r="K5079" s="6">
        <f t="shared" si="4101"/>
        <v>7842108.0261270804</v>
      </c>
      <c r="L5079" s="6">
        <f t="shared" si="4102"/>
        <v>1439865.3</v>
      </c>
      <c r="M5079" s="6">
        <f t="shared" si="4103"/>
        <v>20365211.759460412</v>
      </c>
      <c r="N5079" s="6">
        <f t="shared" si="4104"/>
        <v>20403189.059460413</v>
      </c>
      <c r="Q5079" s="35"/>
    </row>
    <row r="5080" spans="1:17" ht="15" x14ac:dyDescent="0.25">
      <c r="A5080" s="29">
        <v>44220</v>
      </c>
      <c r="B5080" s="27">
        <v>11757788</v>
      </c>
      <c r="C5080" s="30">
        <v>11757788</v>
      </c>
      <c r="D5080" s="27">
        <v>7212478.0565615464</v>
      </c>
      <c r="E5080" s="30">
        <v>1834863</v>
      </c>
      <c r="F5080" s="6">
        <f t="shared" si="4097"/>
        <v>20805129.056561545</v>
      </c>
      <c r="G5080" s="6">
        <f t="shared" si="4098"/>
        <v>20805129.056561545</v>
      </c>
      <c r="H5080" s="6"/>
      <c r="I5080" s="6">
        <f t="shared" si="4099"/>
        <v>10664743.5</v>
      </c>
      <c r="J5080" s="6">
        <f t="shared" si="4100"/>
        <v>10702720.800000001</v>
      </c>
      <c r="K5080" s="6">
        <f t="shared" si="4101"/>
        <v>7943843.4619583515</v>
      </c>
      <c r="L5080" s="6">
        <f t="shared" si="4102"/>
        <v>1492187.7333333334</v>
      </c>
      <c r="M5080" s="6">
        <f t="shared" si="4103"/>
        <v>20100774.695291687</v>
      </c>
      <c r="N5080" s="6">
        <f t="shared" si="4104"/>
        <v>20138751.995291688</v>
      </c>
      <c r="Q5080" s="35"/>
    </row>
    <row r="5081" spans="1:17" ht="15" x14ac:dyDescent="0.25">
      <c r="A5081" s="29">
        <v>44221</v>
      </c>
      <c r="B5081" s="27">
        <v>33199867</v>
      </c>
      <c r="C5081" s="30">
        <v>33199867</v>
      </c>
      <c r="D5081" s="27">
        <v>8251885.9834103575</v>
      </c>
      <c r="E5081" s="30">
        <v>-665308</v>
      </c>
      <c r="F5081" s="6">
        <f t="shared" si="4097"/>
        <v>40786444.983410358</v>
      </c>
      <c r="G5081" s="6">
        <f t="shared" si="4098"/>
        <v>40786444.983410358</v>
      </c>
      <c r="H5081" s="6"/>
      <c r="I5081" s="6">
        <f t="shared" si="4099"/>
        <v>11548475.333333334</v>
      </c>
      <c r="J5081" s="6">
        <f t="shared" si="4100"/>
        <v>11586452.633333333</v>
      </c>
      <c r="K5081" s="6">
        <f t="shared" si="4101"/>
        <v>8082745.3420838267</v>
      </c>
      <c r="L5081" s="6">
        <f t="shared" si="4102"/>
        <v>1434509.6333333333</v>
      </c>
      <c r="M5081" s="6">
        <f t="shared" si="4103"/>
        <v>21065730.308750495</v>
      </c>
      <c r="N5081" s="6">
        <f t="shared" si="4104"/>
        <v>21103707.608750496</v>
      </c>
      <c r="Q5081" s="35"/>
    </row>
    <row r="5082" spans="1:17" ht="15" x14ac:dyDescent="0.25">
      <c r="A5082" s="29">
        <v>44222</v>
      </c>
      <c r="B5082" s="27">
        <v>3459222</v>
      </c>
      <c r="C5082" s="30">
        <v>3459222</v>
      </c>
      <c r="D5082" s="27">
        <v>8483323.1922198161</v>
      </c>
      <c r="E5082" s="30">
        <v>-287959</v>
      </c>
      <c r="F5082" s="6">
        <f t="shared" si="4097"/>
        <v>11654586.192219816</v>
      </c>
      <c r="G5082" s="6">
        <f t="shared" si="4098"/>
        <v>11654586.192219816</v>
      </c>
      <c r="H5082" s="6"/>
      <c r="I5082" s="6">
        <f t="shared" si="4099"/>
        <v>12451052.633333333</v>
      </c>
      <c r="J5082" s="6">
        <f t="shared" si="4100"/>
        <v>12489029.933333334</v>
      </c>
      <c r="K5082" s="6">
        <f t="shared" si="4101"/>
        <v>8238210.9112776984</v>
      </c>
      <c r="L5082" s="6">
        <f t="shared" si="4102"/>
        <v>1403904.5666666667</v>
      </c>
      <c r="M5082" s="6">
        <f t="shared" si="4103"/>
        <v>22093168.111277699</v>
      </c>
      <c r="N5082" s="6">
        <f t="shared" si="4104"/>
        <v>22131145.4112777</v>
      </c>
      <c r="Q5082" s="35"/>
    </row>
    <row r="5083" spans="1:17" ht="15" x14ac:dyDescent="0.25">
      <c r="A5083" s="29">
        <v>44223</v>
      </c>
      <c r="B5083" s="27">
        <v>12867837</v>
      </c>
      <c r="C5083" s="30">
        <v>12867837</v>
      </c>
      <c r="D5083" s="27">
        <v>8304622.0927079702</v>
      </c>
      <c r="E5083" s="30">
        <v>976196</v>
      </c>
      <c r="F5083" s="6">
        <f t="shared" si="4097"/>
        <v>22148655.092707969</v>
      </c>
      <c r="G5083" s="6">
        <f t="shared" si="4098"/>
        <v>22148655.092707969</v>
      </c>
      <c r="H5083" s="6"/>
      <c r="I5083" s="6">
        <f t="shared" si="4099"/>
        <v>12317144.366666667</v>
      </c>
      <c r="J5083" s="6">
        <f t="shared" si="4100"/>
        <v>12355121.666666666</v>
      </c>
      <c r="K5083" s="6">
        <f t="shared" si="4101"/>
        <v>8312226.8363618189</v>
      </c>
      <c r="L5083" s="6">
        <f t="shared" si="4102"/>
        <v>1372467.8333333333</v>
      </c>
      <c r="M5083" s="6">
        <f t="shared" si="4103"/>
        <v>22001839.036361821</v>
      </c>
      <c r="N5083" s="6">
        <f t="shared" si="4104"/>
        <v>22039816.336361822</v>
      </c>
      <c r="Q5083" s="35"/>
    </row>
    <row r="5084" spans="1:17" ht="15" x14ac:dyDescent="0.25">
      <c r="A5084" s="29">
        <v>44224</v>
      </c>
      <c r="B5084" s="27">
        <v>14931051</v>
      </c>
      <c r="C5084" s="30">
        <v>14931051</v>
      </c>
      <c r="D5084" s="27">
        <v>6203518.2715857234</v>
      </c>
      <c r="E5084" s="30">
        <v>582883</v>
      </c>
      <c r="F5084" s="6">
        <f t="shared" si="4097"/>
        <v>21717452.271585725</v>
      </c>
      <c r="G5084" s="6">
        <f t="shared" si="4098"/>
        <v>21717452.271585725</v>
      </c>
      <c r="H5084" s="6"/>
      <c r="I5084" s="6">
        <f t="shared" si="4099"/>
        <v>12343435.933333334</v>
      </c>
      <c r="J5084" s="6">
        <f t="shared" si="4100"/>
        <v>12381413.233333332</v>
      </c>
      <c r="K5084" s="6">
        <f t="shared" si="4101"/>
        <v>8291270.3316477062</v>
      </c>
      <c r="L5084" s="6">
        <f t="shared" si="4102"/>
        <v>1380489.5666666667</v>
      </c>
      <c r="M5084" s="6">
        <f t="shared" si="4103"/>
        <v>22015195.831647705</v>
      </c>
      <c r="N5084" s="6">
        <f t="shared" si="4104"/>
        <v>22053173.131647706</v>
      </c>
      <c r="Q5084" s="35"/>
    </row>
    <row r="5085" spans="1:17" ht="15" x14ac:dyDescent="0.25">
      <c r="A5085" s="29">
        <v>44225</v>
      </c>
      <c r="B5085" s="27">
        <v>-1614432</v>
      </c>
      <c r="C5085" s="30">
        <v>-1614432</v>
      </c>
      <c r="D5085" s="27">
        <v>6356432.2855097977</v>
      </c>
      <c r="E5085" s="30">
        <v>410363</v>
      </c>
      <c r="F5085" s="6">
        <f t="shared" si="4097"/>
        <v>5152363.2855097977</v>
      </c>
      <c r="G5085" s="6">
        <f t="shared" si="4098"/>
        <v>5152363.2855097977</v>
      </c>
      <c r="H5085" s="6"/>
      <c r="I5085" s="6">
        <f t="shared" si="4099"/>
        <v>11501547.666666666</v>
      </c>
      <c r="J5085" s="6">
        <f t="shared" si="4100"/>
        <v>11539524.966666667</v>
      </c>
      <c r="K5085" s="6">
        <f t="shared" si="4101"/>
        <v>8255629.4070588714</v>
      </c>
      <c r="L5085" s="6">
        <f t="shared" si="4102"/>
        <v>1374737.8666666667</v>
      </c>
      <c r="M5085" s="6">
        <f t="shared" si="4103"/>
        <v>21131914.9403922</v>
      </c>
      <c r="N5085" s="6">
        <f t="shared" si="4104"/>
        <v>21169892.240392201</v>
      </c>
      <c r="Q5085" s="35"/>
    </row>
    <row r="5086" spans="1:17" ht="15" x14ac:dyDescent="0.25">
      <c r="A5086" s="29">
        <v>44226</v>
      </c>
      <c r="B5086" s="27">
        <v>-4538642</v>
      </c>
      <c r="C5086" s="30">
        <v>-4538642</v>
      </c>
      <c r="D5086" s="27">
        <v>6946930.4190292833</v>
      </c>
      <c r="E5086" s="30">
        <v>583414</v>
      </c>
      <c r="F5086" s="6">
        <f t="shared" si="4097"/>
        <v>2991702.4190292833</v>
      </c>
      <c r="G5086" s="6">
        <f t="shared" si="4098"/>
        <v>2991702.4190292833</v>
      </c>
      <c r="H5086" s="6"/>
      <c r="I5086" s="6">
        <f t="shared" si="4099"/>
        <v>10495755.866666667</v>
      </c>
      <c r="J5086" s="6">
        <f t="shared" si="4100"/>
        <v>10533733.166666666</v>
      </c>
      <c r="K5086" s="6">
        <f t="shared" si="4101"/>
        <v>8267810.7449741838</v>
      </c>
      <c r="L5086" s="6">
        <f t="shared" si="4102"/>
        <v>1377368.3</v>
      </c>
      <c r="M5086" s="6">
        <f t="shared" si="4103"/>
        <v>20140934.911640842</v>
      </c>
      <c r="N5086" s="6">
        <f t="shared" si="4104"/>
        <v>20178912.211640842</v>
      </c>
      <c r="Q5086" s="35"/>
    </row>
    <row r="5087" spans="1:17" ht="15" x14ac:dyDescent="0.25">
      <c r="A5087" s="29">
        <v>44227</v>
      </c>
      <c r="B5087" s="27">
        <v>-1008110</v>
      </c>
      <c r="C5087" s="30">
        <v>-1008110</v>
      </c>
      <c r="D5087" s="27">
        <v>6794754.7433395861</v>
      </c>
      <c r="E5087" s="30">
        <v>810736</v>
      </c>
      <c r="F5087" s="6">
        <f t="shared" si="4097"/>
        <v>6597380.7433395861</v>
      </c>
      <c r="G5087" s="6">
        <f t="shared" si="4098"/>
        <v>6597380.7433395861</v>
      </c>
      <c r="H5087" s="6"/>
      <c r="I5087" s="6">
        <f t="shared" si="4099"/>
        <v>9047692.833333334</v>
      </c>
      <c r="J5087" s="6">
        <f t="shared" si="4100"/>
        <v>9085670.1333333328</v>
      </c>
      <c r="K5087" s="6">
        <f t="shared" si="4101"/>
        <v>8216872.4097310286</v>
      </c>
      <c r="L5087" s="6">
        <f t="shared" si="4102"/>
        <v>1367085.3666666667</v>
      </c>
      <c r="M5087" s="6">
        <f t="shared" si="4103"/>
        <v>18631650.609731022</v>
      </c>
      <c r="N5087" s="6">
        <f t="shared" si="4104"/>
        <v>18669627.909731023</v>
      </c>
      <c r="Q5087" s="35"/>
    </row>
    <row r="5088" spans="1:17" ht="15" x14ac:dyDescent="0.25">
      <c r="A5088" s="19">
        <v>44228</v>
      </c>
      <c r="B5088" s="20">
        <v>16579432</v>
      </c>
      <c r="C5088" s="31">
        <v>16579432</v>
      </c>
      <c r="D5088" s="20">
        <v>5711680.6731675798</v>
      </c>
      <c r="E5088" s="31">
        <v>289496</v>
      </c>
      <c r="F5088" s="20">
        <f t="shared" ref="F5088:F5115" si="4105">SUM(B5088+D5088+E5088)</f>
        <v>22580608.673167579</v>
      </c>
      <c r="G5088" s="20">
        <f t="shared" ref="G5088:G5115" si="4106">SUM(C5088:E5088)</f>
        <v>22580608.673167579</v>
      </c>
      <c r="H5088" s="20"/>
      <c r="I5088" s="20">
        <f t="shared" ref="I5088:I5115" si="4107">AVERAGE(B5059:B5088)</f>
        <v>10450272.800000001</v>
      </c>
      <c r="J5088" s="20">
        <f t="shared" ref="J5088:J5115" si="4108">AVERAGE(C5059:C5088)</f>
        <v>10488250.1</v>
      </c>
      <c r="K5088" s="20">
        <f t="shared" ref="K5088:K5115" si="4109">AVERAGE(D5059:D5088)</f>
        <v>8119023.3338893782</v>
      </c>
      <c r="L5088" s="20">
        <f t="shared" ref="L5088:L5115" si="4110">AVERAGE(E5059:E5088)</f>
        <v>1269476.3</v>
      </c>
      <c r="M5088" s="20">
        <f t="shared" ref="M5088:M5115" si="4111">AVERAGE(F5059:F5088)</f>
        <v>19838772.43388937</v>
      </c>
      <c r="N5088" s="20">
        <f t="shared" ref="N5088:N5115" si="4112">AVERAGE(G5059:G5088)</f>
        <v>19876749.733889367</v>
      </c>
      <c r="Q5088" s="35"/>
    </row>
    <row r="5089" spans="1:17" ht="15" x14ac:dyDescent="0.25">
      <c r="A5089" s="29">
        <v>44229</v>
      </c>
      <c r="B5089" s="27">
        <v>18835149</v>
      </c>
      <c r="C5089" s="30">
        <v>18835149</v>
      </c>
      <c r="D5089" s="27">
        <v>4488681.4020755645</v>
      </c>
      <c r="E5089" s="30">
        <v>768436</v>
      </c>
      <c r="F5089" s="6">
        <f t="shared" si="4105"/>
        <v>24092266.402075566</v>
      </c>
      <c r="G5089" s="6">
        <f t="shared" si="4106"/>
        <v>24092266.402075566</v>
      </c>
      <c r="H5089" s="6"/>
      <c r="I5089" s="6">
        <f t="shared" si="4107"/>
        <v>10445750.366666667</v>
      </c>
      <c r="J5089" s="6">
        <f t="shared" si="4108"/>
        <v>10483727.666666666</v>
      </c>
      <c r="K5089" s="6">
        <f t="shared" si="4109"/>
        <v>7982985.191079705</v>
      </c>
      <c r="L5089" s="6">
        <f t="shared" si="4110"/>
        <v>1224418.2666666666</v>
      </c>
      <c r="M5089" s="6">
        <f t="shared" si="4111"/>
        <v>19653153.824413035</v>
      </c>
      <c r="N5089" s="6">
        <f t="shared" si="4112"/>
        <v>19691131.124413032</v>
      </c>
      <c r="Q5089" s="35"/>
    </row>
    <row r="5090" spans="1:17" ht="15" x14ac:dyDescent="0.25">
      <c r="A5090" s="29">
        <v>44230</v>
      </c>
      <c r="B5090" s="27">
        <v>12830478</v>
      </c>
      <c r="C5090" s="30">
        <v>12830478</v>
      </c>
      <c r="D5090" s="27">
        <v>4583236.5196966426</v>
      </c>
      <c r="E5090" s="30">
        <v>186174</v>
      </c>
      <c r="F5090" s="6">
        <f t="shared" si="4105"/>
        <v>17599888.519696642</v>
      </c>
      <c r="G5090" s="6">
        <f t="shared" si="4106"/>
        <v>17599888.519696642</v>
      </c>
      <c r="H5090" s="6"/>
      <c r="I5090" s="6">
        <f t="shared" si="4107"/>
        <v>10617671.033333333</v>
      </c>
      <c r="J5090" s="6">
        <f t="shared" si="4108"/>
        <v>10655648.333333334</v>
      </c>
      <c r="K5090" s="6">
        <f t="shared" si="4109"/>
        <v>7850118.0133037074</v>
      </c>
      <c r="L5090" s="6">
        <f t="shared" si="4110"/>
        <v>1149790.8333333333</v>
      </c>
      <c r="M5090" s="6">
        <f t="shared" si="4111"/>
        <v>19617579.879970368</v>
      </c>
      <c r="N5090" s="6">
        <f t="shared" si="4112"/>
        <v>19655557.179970369</v>
      </c>
      <c r="Q5090" s="35"/>
    </row>
    <row r="5091" spans="1:17" ht="15" x14ac:dyDescent="0.25">
      <c r="A5091" s="29">
        <v>44231</v>
      </c>
      <c r="B5091" s="27">
        <v>7399149</v>
      </c>
      <c r="C5091" s="30">
        <v>3049670</v>
      </c>
      <c r="D5091" s="27">
        <v>4280213.4019910758</v>
      </c>
      <c r="E5091" s="30">
        <v>920216</v>
      </c>
      <c r="F5091" s="6">
        <f t="shared" si="4105"/>
        <v>12599578.401991077</v>
      </c>
      <c r="G5091" s="6">
        <f t="shared" si="4106"/>
        <v>8250099.4019910758</v>
      </c>
      <c r="H5091" s="6"/>
      <c r="I5091" s="6">
        <f t="shared" si="4107"/>
        <v>11056043.6</v>
      </c>
      <c r="J5091" s="6">
        <f t="shared" si="4108"/>
        <v>10949038.266666668</v>
      </c>
      <c r="K5091" s="6">
        <f t="shared" si="4109"/>
        <v>7677850.1126793064</v>
      </c>
      <c r="L5091" s="6">
        <f t="shared" si="4110"/>
        <v>1120626.0666666667</v>
      </c>
      <c r="M5091" s="6">
        <f t="shared" si="4111"/>
        <v>19854519.779345971</v>
      </c>
      <c r="N5091" s="6">
        <f t="shared" si="4112"/>
        <v>19747514.446012635</v>
      </c>
      <c r="Q5091" s="35"/>
    </row>
    <row r="5092" spans="1:17" ht="15" x14ac:dyDescent="0.25">
      <c r="A5092" s="29">
        <v>44232</v>
      </c>
      <c r="B5092" s="27">
        <v>30453465</v>
      </c>
      <c r="C5092" s="30">
        <v>30453465</v>
      </c>
      <c r="D5092" s="27">
        <v>4238681.2019653637</v>
      </c>
      <c r="E5092" s="30">
        <v>189861</v>
      </c>
      <c r="F5092" s="6">
        <f t="shared" si="4105"/>
        <v>34882007.201965362</v>
      </c>
      <c r="G5092" s="6">
        <f t="shared" si="4106"/>
        <v>34882007.201965362</v>
      </c>
      <c r="H5092" s="6"/>
      <c r="I5092" s="6">
        <f t="shared" si="4107"/>
        <v>10615076.6</v>
      </c>
      <c r="J5092" s="6">
        <f t="shared" si="4108"/>
        <v>10500463.666666666</v>
      </c>
      <c r="K5092" s="6">
        <f t="shared" si="4109"/>
        <v>7515648.2336877128</v>
      </c>
      <c r="L5092" s="6">
        <f t="shared" si="4110"/>
        <v>866812.46666666667</v>
      </c>
      <c r="M5092" s="6">
        <f t="shared" si="4111"/>
        <v>18997537.300354376</v>
      </c>
      <c r="N5092" s="6">
        <f t="shared" si="4112"/>
        <v>18882924.367021043</v>
      </c>
      <c r="Q5092" s="35"/>
    </row>
    <row r="5093" spans="1:17" ht="15" x14ac:dyDescent="0.25">
      <c r="A5093" s="29">
        <v>44233</v>
      </c>
      <c r="B5093" s="27">
        <v>4775433</v>
      </c>
      <c r="C5093" s="30">
        <v>4775433</v>
      </c>
      <c r="D5093" s="27">
        <v>4675247.3873959053</v>
      </c>
      <c r="E5093" s="30">
        <v>456621</v>
      </c>
      <c r="F5093" s="6">
        <f t="shared" si="4105"/>
        <v>9907301.3873959053</v>
      </c>
      <c r="G5093" s="6">
        <f t="shared" si="4106"/>
        <v>9907301.3873959053</v>
      </c>
      <c r="H5093" s="6"/>
      <c r="I5093" s="6">
        <f t="shared" si="4107"/>
        <v>10461089.566666666</v>
      </c>
      <c r="J5093" s="6">
        <f t="shared" si="4108"/>
        <v>10346476.633333333</v>
      </c>
      <c r="K5093" s="6">
        <f t="shared" si="4109"/>
        <v>7414358.1153484909</v>
      </c>
      <c r="L5093" s="6">
        <f t="shared" si="4110"/>
        <v>820859.8</v>
      </c>
      <c r="M5093" s="6">
        <f t="shared" si="4111"/>
        <v>18696307.482015155</v>
      </c>
      <c r="N5093" s="6">
        <f t="shared" si="4112"/>
        <v>18581694.548681822</v>
      </c>
      <c r="Q5093" s="35"/>
    </row>
    <row r="5094" spans="1:17" ht="15" x14ac:dyDescent="0.25">
      <c r="A5094" s="29">
        <v>44234</v>
      </c>
      <c r="B5094" s="27">
        <v>16146378</v>
      </c>
      <c r="C5094" s="30">
        <v>16146378</v>
      </c>
      <c r="D5094" s="27">
        <v>4478931.7629468748</v>
      </c>
      <c r="E5094" s="30">
        <v>-584612</v>
      </c>
      <c r="F5094" s="6">
        <f t="shared" si="4105"/>
        <v>20040697.762946874</v>
      </c>
      <c r="G5094" s="6">
        <f t="shared" si="4106"/>
        <v>20040697.762946874</v>
      </c>
      <c r="H5094" s="6"/>
      <c r="I5094" s="6">
        <f t="shared" si="4107"/>
        <v>10850624.433333334</v>
      </c>
      <c r="J5094" s="6">
        <f t="shared" si="4108"/>
        <v>10736011.5</v>
      </c>
      <c r="K5094" s="6">
        <f t="shared" si="4109"/>
        <v>7289490.1823868053</v>
      </c>
      <c r="L5094" s="6">
        <f t="shared" si="4110"/>
        <v>749156.83333333337</v>
      </c>
      <c r="M5094" s="6">
        <f t="shared" si="4111"/>
        <v>18889271.44905347</v>
      </c>
      <c r="N5094" s="6">
        <f t="shared" si="4112"/>
        <v>18774658.515720136</v>
      </c>
      <c r="Q5094" s="35"/>
    </row>
    <row r="5095" spans="1:17" ht="15" x14ac:dyDescent="0.25">
      <c r="A5095" s="29">
        <v>44235</v>
      </c>
      <c r="B5095" s="27">
        <v>5410132</v>
      </c>
      <c r="C5095" s="30">
        <v>5410132</v>
      </c>
      <c r="D5095" s="27">
        <v>8207453.1760311462</v>
      </c>
      <c r="E5095" s="30">
        <v>1079319</v>
      </c>
      <c r="F5095" s="6">
        <f t="shared" si="4105"/>
        <v>14696904.176031146</v>
      </c>
      <c r="G5095" s="6">
        <f t="shared" si="4106"/>
        <v>14696904.176031146</v>
      </c>
      <c r="H5095" s="6"/>
      <c r="I5095" s="6">
        <f t="shared" si="4107"/>
        <v>10656212.366666667</v>
      </c>
      <c r="J5095" s="6">
        <f t="shared" si="4108"/>
        <v>10541599.433333334</v>
      </c>
      <c r="K5095" s="6">
        <f t="shared" si="4109"/>
        <v>7230407.9434133433</v>
      </c>
      <c r="L5095" s="6">
        <f t="shared" si="4110"/>
        <v>711693.53333333333</v>
      </c>
      <c r="M5095" s="6">
        <f t="shared" si="4111"/>
        <v>18598313.843413346</v>
      </c>
      <c r="N5095" s="6">
        <f t="shared" si="4112"/>
        <v>18483700.910080008</v>
      </c>
      <c r="Q5095" s="35"/>
    </row>
    <row r="5096" spans="1:17" ht="15" x14ac:dyDescent="0.25">
      <c r="A5096" s="29">
        <v>44236</v>
      </c>
      <c r="B5096" s="27">
        <v>11135692</v>
      </c>
      <c r="C5096" s="30">
        <v>11135692</v>
      </c>
      <c r="D5096" s="27">
        <v>8020243.4913078677</v>
      </c>
      <c r="E5096" s="30">
        <v>564614</v>
      </c>
      <c r="F5096" s="6">
        <f t="shared" si="4105"/>
        <v>19720549.49130787</v>
      </c>
      <c r="G5096" s="6">
        <f t="shared" si="4106"/>
        <v>19720549.49130787</v>
      </c>
      <c r="H5096" s="6"/>
      <c r="I5096" s="6">
        <f t="shared" si="4107"/>
        <v>9813084.4000000004</v>
      </c>
      <c r="J5096" s="6">
        <f t="shared" si="4108"/>
        <v>9698471.4666666668</v>
      </c>
      <c r="K5096" s="6">
        <f t="shared" si="4109"/>
        <v>7151334.8869715165</v>
      </c>
      <c r="L5096" s="6">
        <f t="shared" si="4110"/>
        <v>726033.2</v>
      </c>
      <c r="M5096" s="6">
        <f t="shared" si="4111"/>
        <v>17690452.48697152</v>
      </c>
      <c r="N5096" s="6">
        <f t="shared" si="4112"/>
        <v>17575839.553638186</v>
      </c>
      <c r="Q5096" s="35"/>
    </row>
    <row r="5097" spans="1:17" ht="15" x14ac:dyDescent="0.25">
      <c r="A5097" s="29">
        <v>44237</v>
      </c>
      <c r="B5097" s="27">
        <v>22161903</v>
      </c>
      <c r="C5097" s="30">
        <v>22161903</v>
      </c>
      <c r="D5097" s="27">
        <v>8517219.5676145386</v>
      </c>
      <c r="E5097" s="30">
        <v>672094</v>
      </c>
      <c r="F5097" s="6">
        <f t="shared" si="4105"/>
        <v>31351216.56761454</v>
      </c>
      <c r="G5097" s="6">
        <f t="shared" si="4106"/>
        <v>31351216.56761454</v>
      </c>
      <c r="H5097" s="6"/>
      <c r="I5097" s="6">
        <f t="shared" si="4107"/>
        <v>10325977.5</v>
      </c>
      <c r="J5097" s="6">
        <f t="shared" si="4108"/>
        <v>10180994.866666667</v>
      </c>
      <c r="K5097" s="6">
        <f t="shared" si="4109"/>
        <v>7149981.5123894159</v>
      </c>
      <c r="L5097" s="6">
        <f t="shared" si="4110"/>
        <v>691449.23333333328</v>
      </c>
      <c r="M5097" s="6">
        <f t="shared" si="4111"/>
        <v>18167408.245722752</v>
      </c>
      <c r="N5097" s="6">
        <f t="shared" si="4112"/>
        <v>18022425.612389419</v>
      </c>
      <c r="Q5097" s="35"/>
    </row>
    <row r="5098" spans="1:17" ht="15" x14ac:dyDescent="0.25">
      <c r="A5098" s="29">
        <v>44238</v>
      </c>
      <c r="B5098" s="27">
        <v>9068079</v>
      </c>
      <c r="C5098" s="30">
        <v>9068752</v>
      </c>
      <c r="D5098" s="27">
        <v>10785463.626909764</v>
      </c>
      <c r="E5098" s="30">
        <v>2873000</v>
      </c>
      <c r="F5098" s="6">
        <f t="shared" si="4105"/>
        <v>22726542.626909763</v>
      </c>
      <c r="G5098" s="6">
        <f t="shared" si="4106"/>
        <v>22727215.626909763</v>
      </c>
      <c r="H5098" s="6"/>
      <c r="I5098" s="6">
        <f t="shared" si="4107"/>
        <v>10274829.333333334</v>
      </c>
      <c r="J5098" s="6">
        <f t="shared" si="4108"/>
        <v>10129869.133333333</v>
      </c>
      <c r="K5098" s="6">
        <f t="shared" si="4109"/>
        <v>7220292.9185331604</v>
      </c>
      <c r="L5098" s="6">
        <f t="shared" si="4110"/>
        <v>734550.06666666665</v>
      </c>
      <c r="M5098" s="6">
        <f t="shared" si="4111"/>
        <v>18229672.318533167</v>
      </c>
      <c r="N5098" s="6">
        <f t="shared" si="4112"/>
        <v>18084712.118533168</v>
      </c>
      <c r="Q5098" s="35"/>
    </row>
    <row r="5099" spans="1:17" ht="15" x14ac:dyDescent="0.25">
      <c r="A5099" s="29">
        <v>44239</v>
      </c>
      <c r="B5099" s="27">
        <v>26337982</v>
      </c>
      <c r="C5099" s="30">
        <v>34836906</v>
      </c>
      <c r="D5099" s="27">
        <v>7185419.6551577859</v>
      </c>
      <c r="E5099" s="30">
        <v>1609707</v>
      </c>
      <c r="F5099" s="6">
        <f t="shared" si="4105"/>
        <v>35133108.65515779</v>
      </c>
      <c r="G5099" s="6">
        <f t="shared" si="4106"/>
        <v>43632032.65515779</v>
      </c>
      <c r="H5099" s="6"/>
      <c r="I5099" s="6">
        <f t="shared" si="4107"/>
        <v>10280657.233333332</v>
      </c>
      <c r="J5099" s="6">
        <f t="shared" si="4108"/>
        <v>10418994.5</v>
      </c>
      <c r="K5099" s="6">
        <f t="shared" si="4109"/>
        <v>7157723.883763968</v>
      </c>
      <c r="L5099" s="6">
        <f t="shared" si="4110"/>
        <v>733399.46666666667</v>
      </c>
      <c r="M5099" s="6">
        <f t="shared" si="4111"/>
        <v>18171780.583763972</v>
      </c>
      <c r="N5099" s="6">
        <f t="shared" si="4112"/>
        <v>18310117.850430641</v>
      </c>
      <c r="Q5099" s="35"/>
    </row>
    <row r="5100" spans="1:17" ht="15" x14ac:dyDescent="0.25">
      <c r="A5100" s="29">
        <v>44240</v>
      </c>
      <c r="B5100" s="27">
        <v>11305153</v>
      </c>
      <c r="C5100" s="30">
        <v>11313343</v>
      </c>
      <c r="D5100" s="27">
        <v>6457165.5315221427</v>
      </c>
      <c r="E5100" s="30">
        <v>2559314</v>
      </c>
      <c r="F5100" s="6">
        <f t="shared" si="4105"/>
        <v>20321632.531522144</v>
      </c>
      <c r="G5100" s="6">
        <f t="shared" si="4106"/>
        <v>20329822.531522144</v>
      </c>
      <c r="H5100" s="6"/>
      <c r="I5100" s="6">
        <f t="shared" si="4107"/>
        <v>10295013.800000001</v>
      </c>
      <c r="J5100" s="6">
        <f t="shared" si="4108"/>
        <v>10433624.066666666</v>
      </c>
      <c r="K5100" s="6">
        <f t="shared" si="4109"/>
        <v>7057708.9523145556</v>
      </c>
      <c r="L5100" s="6">
        <f t="shared" si="4110"/>
        <v>776658.9</v>
      </c>
      <c r="M5100" s="6">
        <f t="shared" si="4111"/>
        <v>18129381.652314562</v>
      </c>
      <c r="N5100" s="6">
        <f t="shared" si="4112"/>
        <v>18267991.918981232</v>
      </c>
      <c r="Q5100" s="35"/>
    </row>
    <row r="5101" spans="1:17" ht="15" x14ac:dyDescent="0.25">
      <c r="A5101" s="29">
        <v>44241</v>
      </c>
      <c r="B5101" s="27">
        <v>23128614</v>
      </c>
      <c r="C5101" s="30">
        <v>23128614</v>
      </c>
      <c r="D5101" s="27">
        <v>5571408.2674074341</v>
      </c>
      <c r="E5101" s="30">
        <v>2361684</v>
      </c>
      <c r="F5101" s="6">
        <f t="shared" si="4105"/>
        <v>31061706.267407432</v>
      </c>
      <c r="G5101" s="6">
        <f t="shared" si="4106"/>
        <v>31061706.267407432</v>
      </c>
      <c r="H5101" s="6"/>
      <c r="I5101" s="6">
        <f t="shared" si="4107"/>
        <v>11373793.699999999</v>
      </c>
      <c r="J5101" s="6">
        <f t="shared" si="4108"/>
        <v>11512403.966666667</v>
      </c>
      <c r="K5101" s="6">
        <f t="shared" si="4109"/>
        <v>6918936.90219374</v>
      </c>
      <c r="L5101" s="6">
        <f t="shared" si="4110"/>
        <v>836755.66666666663</v>
      </c>
      <c r="M5101" s="6">
        <f t="shared" si="4111"/>
        <v>19129486.268860411</v>
      </c>
      <c r="N5101" s="6">
        <f t="shared" si="4112"/>
        <v>19268096.535527077</v>
      </c>
      <c r="Q5101" s="35"/>
    </row>
    <row r="5102" spans="1:17" ht="15" x14ac:dyDescent="0.25">
      <c r="A5102" s="29">
        <v>44242</v>
      </c>
      <c r="B5102" s="27">
        <v>-35383675</v>
      </c>
      <c r="C5102" s="30">
        <v>-35383675</v>
      </c>
      <c r="D5102" s="27">
        <v>4292585.3088996001</v>
      </c>
      <c r="E5102" s="30">
        <v>1935600</v>
      </c>
      <c r="F5102" s="6">
        <f t="shared" si="4105"/>
        <v>-29155489.6911004</v>
      </c>
      <c r="G5102" s="6">
        <f t="shared" si="4106"/>
        <v>-29155489.6911004</v>
      </c>
      <c r="H5102" s="6"/>
      <c r="I5102" s="6">
        <f t="shared" si="4107"/>
        <v>9475995.6999999993</v>
      </c>
      <c r="J5102" s="6">
        <f t="shared" si="4108"/>
        <v>9614605.9666666668</v>
      </c>
      <c r="K5102" s="6">
        <f t="shared" si="4109"/>
        <v>6751147.5413582614</v>
      </c>
      <c r="L5102" s="6">
        <f t="shared" si="4110"/>
        <v>856045.46666666667</v>
      </c>
      <c r="M5102" s="6">
        <f t="shared" si="4111"/>
        <v>17083188.708024934</v>
      </c>
      <c r="N5102" s="6">
        <f t="shared" si="4112"/>
        <v>17221798.9746916</v>
      </c>
      <c r="Q5102" s="35"/>
    </row>
    <row r="5103" spans="1:17" ht="15" x14ac:dyDescent="0.25">
      <c r="A5103" s="29">
        <v>44243</v>
      </c>
      <c r="B5103" s="27">
        <v>23097642</v>
      </c>
      <c r="C5103" s="30">
        <v>23097642</v>
      </c>
      <c r="D5103" s="27">
        <v>3705305.5223281765</v>
      </c>
      <c r="E5103" s="30">
        <v>1402786</v>
      </c>
      <c r="F5103" s="6">
        <f t="shared" si="4105"/>
        <v>28205733.522328176</v>
      </c>
      <c r="G5103" s="6">
        <f t="shared" si="4106"/>
        <v>28205733.522328176</v>
      </c>
      <c r="H5103" s="6"/>
      <c r="I5103" s="6">
        <f t="shared" si="4107"/>
        <v>10047166.066666666</v>
      </c>
      <c r="J5103" s="6">
        <f t="shared" si="4108"/>
        <v>10185776.333333334</v>
      </c>
      <c r="K5103" s="6">
        <f t="shared" si="4109"/>
        <v>6580450.2273974717</v>
      </c>
      <c r="L5103" s="6">
        <f t="shared" si="4110"/>
        <v>901003.53333333333</v>
      </c>
      <c r="M5103" s="6">
        <f t="shared" si="4111"/>
        <v>17528619.827397477</v>
      </c>
      <c r="N5103" s="6">
        <f t="shared" si="4112"/>
        <v>17667230.094064143</v>
      </c>
      <c r="Q5103" s="35"/>
    </row>
    <row r="5104" spans="1:17" ht="15" x14ac:dyDescent="0.25">
      <c r="A5104" s="29">
        <v>44244</v>
      </c>
      <c r="B5104" s="27">
        <v>-560384</v>
      </c>
      <c r="C5104" s="30">
        <v>-560384</v>
      </c>
      <c r="D5104" s="27">
        <v>3683944.7897195606</v>
      </c>
      <c r="E5104" s="30">
        <v>2917150</v>
      </c>
      <c r="F5104" s="6">
        <f t="shared" si="4105"/>
        <v>6040710.7897195611</v>
      </c>
      <c r="G5104" s="6">
        <f t="shared" si="4106"/>
        <v>6040710.7897195611</v>
      </c>
      <c r="H5104" s="6"/>
      <c r="I5104" s="6">
        <f t="shared" si="4107"/>
        <v>9449218.8666666672</v>
      </c>
      <c r="J5104" s="6">
        <f t="shared" si="4108"/>
        <v>9587829.1333333328</v>
      </c>
      <c r="K5104" s="6">
        <f t="shared" si="4109"/>
        <v>6418496.9706869172</v>
      </c>
      <c r="L5104" s="6">
        <f t="shared" si="4110"/>
        <v>1022543.1333333333</v>
      </c>
      <c r="M5104" s="6">
        <f t="shared" si="4111"/>
        <v>16890258.970686924</v>
      </c>
      <c r="N5104" s="6">
        <f t="shared" si="4112"/>
        <v>17028869.237353589</v>
      </c>
      <c r="Q5104" s="35"/>
    </row>
    <row r="5105" spans="1:17" ht="15" x14ac:dyDescent="0.25">
      <c r="A5105" s="29">
        <v>44245</v>
      </c>
      <c r="B5105" s="27">
        <v>10058123</v>
      </c>
      <c r="C5105" s="30">
        <v>9352567</v>
      </c>
      <c r="D5105" s="27">
        <v>3994597.030635525</v>
      </c>
      <c r="E5105" s="30">
        <v>2256911</v>
      </c>
      <c r="F5105" s="6">
        <f t="shared" si="4105"/>
        <v>16309631.030635525</v>
      </c>
      <c r="G5105" s="6">
        <f t="shared" si="4106"/>
        <v>15604075.030635525</v>
      </c>
      <c r="H5105" s="6"/>
      <c r="I5105" s="6">
        <f t="shared" si="4107"/>
        <v>9908482.5999999996</v>
      </c>
      <c r="J5105" s="6">
        <f t="shared" si="4108"/>
        <v>10023574.333333334</v>
      </c>
      <c r="K5105" s="6">
        <f t="shared" si="4109"/>
        <v>6285246.7472923761</v>
      </c>
      <c r="L5105" s="6">
        <f t="shared" si="4110"/>
        <v>1082496.6000000001</v>
      </c>
      <c r="M5105" s="6">
        <f t="shared" si="4111"/>
        <v>17276225.94729238</v>
      </c>
      <c r="N5105" s="6">
        <f t="shared" si="4112"/>
        <v>17391317.680625714</v>
      </c>
      <c r="Q5105" s="35"/>
    </row>
    <row r="5106" spans="1:17" ht="15" x14ac:dyDescent="0.25">
      <c r="A5106" s="29">
        <v>44246</v>
      </c>
      <c r="B5106" s="27">
        <v>17495019</v>
      </c>
      <c r="C5106" s="30">
        <v>17495019</v>
      </c>
      <c r="D5106" s="27">
        <v>3743100.754708848</v>
      </c>
      <c r="E5106" s="30">
        <v>2633193</v>
      </c>
      <c r="F5106" s="6">
        <f t="shared" si="4105"/>
        <v>23871312.754708849</v>
      </c>
      <c r="G5106" s="6">
        <f t="shared" si="4106"/>
        <v>23871312.754708849</v>
      </c>
      <c r="H5106" s="6"/>
      <c r="I5106" s="6">
        <f t="shared" si="4107"/>
        <v>10831748.266666668</v>
      </c>
      <c r="J5106" s="6">
        <f t="shared" si="4108"/>
        <v>10946840</v>
      </c>
      <c r="K5106" s="6">
        <f t="shared" si="4109"/>
        <v>6210755.1716958573</v>
      </c>
      <c r="L5106" s="6">
        <f t="shared" si="4110"/>
        <v>1051912.2666666666</v>
      </c>
      <c r="M5106" s="6">
        <f t="shared" si="4111"/>
        <v>18094415.705029193</v>
      </c>
      <c r="N5106" s="6">
        <f t="shared" si="4112"/>
        <v>18209507.438362528</v>
      </c>
      <c r="Q5106" s="35"/>
    </row>
    <row r="5107" spans="1:17" ht="15" x14ac:dyDescent="0.25">
      <c r="A5107" s="29">
        <v>44247</v>
      </c>
      <c r="B5107" s="27">
        <v>36329039</v>
      </c>
      <c r="C5107" s="30">
        <v>15329039</v>
      </c>
      <c r="D5107" s="27">
        <v>2817029.8834029916</v>
      </c>
      <c r="E5107" s="30">
        <v>2133091</v>
      </c>
      <c r="F5107" s="6">
        <f t="shared" si="4105"/>
        <v>41279159.883402988</v>
      </c>
      <c r="G5107" s="6">
        <f t="shared" si="4106"/>
        <v>20279159.883402992</v>
      </c>
      <c r="H5107" s="6"/>
      <c r="I5107" s="6">
        <f t="shared" si="4107"/>
        <v>11005900.033333333</v>
      </c>
      <c r="J5107" s="6">
        <f t="shared" si="4108"/>
        <v>10420991.766666668</v>
      </c>
      <c r="K5107" s="6">
        <f t="shared" si="4109"/>
        <v>6078709.1598905576</v>
      </c>
      <c r="L5107" s="6">
        <f t="shared" si="4110"/>
        <v>1049117.6000000001</v>
      </c>
      <c r="M5107" s="6">
        <f t="shared" si="4111"/>
        <v>18133726.793223891</v>
      </c>
      <c r="N5107" s="6">
        <f t="shared" si="4112"/>
        <v>17548818.526557226</v>
      </c>
      <c r="Q5107" s="35"/>
    </row>
    <row r="5108" spans="1:17" ht="15" x14ac:dyDescent="0.25">
      <c r="A5108" s="29">
        <v>44248</v>
      </c>
      <c r="B5108" s="27">
        <v>-4068825</v>
      </c>
      <c r="C5108" s="30">
        <v>-4068825</v>
      </c>
      <c r="D5108" s="27">
        <v>2644788.1708428743</v>
      </c>
      <c r="E5108" s="30">
        <v>2154604</v>
      </c>
      <c r="F5108" s="6">
        <f t="shared" si="4105"/>
        <v>730567.17084287433</v>
      </c>
      <c r="G5108" s="6">
        <f t="shared" si="4106"/>
        <v>730567.17084287433</v>
      </c>
      <c r="H5108" s="6"/>
      <c r="I5108" s="6">
        <f t="shared" si="4107"/>
        <v>10870062.6</v>
      </c>
      <c r="J5108" s="6">
        <f t="shared" si="4108"/>
        <v>10285154.333333334</v>
      </c>
      <c r="K5108" s="6">
        <f t="shared" si="4109"/>
        <v>5924872.6866512476</v>
      </c>
      <c r="L5108" s="6">
        <f t="shared" si="4110"/>
        <v>1125134.7333333334</v>
      </c>
      <c r="M5108" s="6">
        <f t="shared" si="4111"/>
        <v>17920070.019984584</v>
      </c>
      <c r="N5108" s="6">
        <f t="shared" si="4112"/>
        <v>17335161.753317919</v>
      </c>
      <c r="Q5108" s="35"/>
    </row>
    <row r="5109" spans="1:17" ht="15" x14ac:dyDescent="0.25">
      <c r="A5109" s="29">
        <v>44249</v>
      </c>
      <c r="B5109" s="27">
        <v>-21305262</v>
      </c>
      <c r="C5109" s="30">
        <v>-21305262</v>
      </c>
      <c r="D5109" s="27">
        <v>2204209.992858374</v>
      </c>
      <c r="E5109" s="30">
        <v>2611115</v>
      </c>
      <c r="F5109" s="6">
        <f t="shared" si="4105"/>
        <v>-16489937.007141627</v>
      </c>
      <c r="G5109" s="6">
        <f t="shared" si="4106"/>
        <v>-16489937.007141627</v>
      </c>
      <c r="H5109" s="6"/>
      <c r="I5109" s="6">
        <f t="shared" si="4107"/>
        <v>10342776.566666666</v>
      </c>
      <c r="J5109" s="6">
        <f t="shared" si="4108"/>
        <v>9757868.3000000007</v>
      </c>
      <c r="K5109" s="6">
        <f t="shared" si="4109"/>
        <v>5761351.7387649911</v>
      </c>
      <c r="L5109" s="6">
        <f t="shared" si="4110"/>
        <v>1207852.0666666667</v>
      </c>
      <c r="M5109" s="6">
        <f t="shared" si="4111"/>
        <v>17311980.372098327</v>
      </c>
      <c r="N5109" s="6">
        <f t="shared" si="4112"/>
        <v>16727072.105431659</v>
      </c>
      <c r="Q5109" s="35"/>
    </row>
    <row r="5110" spans="1:17" ht="15" x14ac:dyDescent="0.25">
      <c r="A5110" s="29">
        <v>44250</v>
      </c>
      <c r="B5110" s="27">
        <v>7559804</v>
      </c>
      <c r="C5110" s="30">
        <v>7559804</v>
      </c>
      <c r="D5110" s="27">
        <v>2647757.2065786561</v>
      </c>
      <c r="E5110" s="30">
        <v>1245778</v>
      </c>
      <c r="F5110" s="6">
        <f t="shared" si="4105"/>
        <v>11453339.206578657</v>
      </c>
      <c r="G5110" s="6">
        <f t="shared" si="4106"/>
        <v>11453339.206578657</v>
      </c>
      <c r="H5110" s="6"/>
      <c r="I5110" s="6">
        <f t="shared" si="4107"/>
        <v>10202843.766666668</v>
      </c>
      <c r="J5110" s="6">
        <f t="shared" si="4108"/>
        <v>9617935.5</v>
      </c>
      <c r="K5110" s="6">
        <f t="shared" si="4109"/>
        <v>5609194.3770988947</v>
      </c>
      <c r="L5110" s="6">
        <f t="shared" si="4110"/>
        <v>1188215.8999999999</v>
      </c>
      <c r="M5110" s="6">
        <f t="shared" si="4111"/>
        <v>17000254.043765564</v>
      </c>
      <c r="N5110" s="6">
        <f t="shared" si="4112"/>
        <v>16415345.777098896</v>
      </c>
      <c r="Q5110" s="35"/>
    </row>
    <row r="5111" spans="1:17" ht="15" x14ac:dyDescent="0.25">
      <c r="A5111" s="29">
        <v>44251</v>
      </c>
      <c r="B5111" s="27">
        <v>707979</v>
      </c>
      <c r="C5111" s="30">
        <v>707979</v>
      </c>
      <c r="D5111" s="27">
        <v>2668151.2768463232</v>
      </c>
      <c r="E5111" s="30">
        <v>434906</v>
      </c>
      <c r="F5111" s="6">
        <f t="shared" si="4105"/>
        <v>3811036.2768463232</v>
      </c>
      <c r="G5111" s="6">
        <f t="shared" si="4106"/>
        <v>3811036.2768463232</v>
      </c>
      <c r="H5111" s="6"/>
      <c r="I5111" s="6">
        <f t="shared" si="4107"/>
        <v>9119780.833333334</v>
      </c>
      <c r="J5111" s="6">
        <f t="shared" si="4108"/>
        <v>8534872.5666666664</v>
      </c>
      <c r="K5111" s="6">
        <f t="shared" si="4109"/>
        <v>5423069.8868800942</v>
      </c>
      <c r="L5111" s="6">
        <f t="shared" si="4110"/>
        <v>1224889.7</v>
      </c>
      <c r="M5111" s="6">
        <f t="shared" si="4111"/>
        <v>15767740.420213429</v>
      </c>
      <c r="N5111" s="6">
        <f t="shared" si="4112"/>
        <v>15182832.153546762</v>
      </c>
      <c r="Q5111" s="35"/>
    </row>
    <row r="5112" spans="1:17" ht="15" x14ac:dyDescent="0.25">
      <c r="A5112" s="29">
        <v>44252</v>
      </c>
      <c r="B5112" s="27">
        <v>14539122</v>
      </c>
      <c r="C5112" s="30">
        <v>14539122</v>
      </c>
      <c r="D5112" s="27">
        <v>3824323.4723284598</v>
      </c>
      <c r="E5112" s="30">
        <v>843846</v>
      </c>
      <c r="F5112" s="6">
        <f t="shared" si="4105"/>
        <v>19207291.472328462</v>
      </c>
      <c r="G5112" s="6">
        <f t="shared" si="4106"/>
        <v>19207291.472328462</v>
      </c>
      <c r="H5112" s="6"/>
      <c r="I5112" s="6">
        <f t="shared" si="4107"/>
        <v>9489110.833333334</v>
      </c>
      <c r="J5112" s="6">
        <f t="shared" si="4108"/>
        <v>8904202.5666666664</v>
      </c>
      <c r="K5112" s="6">
        <f t="shared" si="4109"/>
        <v>5267769.8962170491</v>
      </c>
      <c r="L5112" s="6">
        <f t="shared" si="4110"/>
        <v>1262616.5333333334</v>
      </c>
      <c r="M5112" s="6">
        <f t="shared" si="4111"/>
        <v>16019497.262883717</v>
      </c>
      <c r="N5112" s="6">
        <f t="shared" si="4112"/>
        <v>15434588.99621705</v>
      </c>
      <c r="Q5112" s="35"/>
    </row>
    <row r="5113" spans="1:17" ht="15" x14ac:dyDescent="0.25">
      <c r="A5113" s="29">
        <v>44253</v>
      </c>
      <c r="B5113" s="27">
        <v>6242576</v>
      </c>
      <c r="C5113" s="30">
        <v>6242576</v>
      </c>
      <c r="D5113" s="27">
        <v>5881866.409174921</v>
      </c>
      <c r="E5113" s="30">
        <v>1028582</v>
      </c>
      <c r="F5113" s="6">
        <f t="shared" si="4105"/>
        <v>13153024.409174921</v>
      </c>
      <c r="G5113" s="6">
        <f t="shared" si="4106"/>
        <v>13153024.409174921</v>
      </c>
      <c r="H5113" s="6"/>
      <c r="I5113" s="6">
        <f t="shared" si="4107"/>
        <v>9268268.8000000007</v>
      </c>
      <c r="J5113" s="6">
        <f t="shared" si="4108"/>
        <v>8683360.5333333332</v>
      </c>
      <c r="K5113" s="6">
        <f t="shared" si="4109"/>
        <v>5187011.373432612</v>
      </c>
      <c r="L5113" s="6">
        <f t="shared" si="4110"/>
        <v>1264362.7333333334</v>
      </c>
      <c r="M5113" s="6">
        <f t="shared" si="4111"/>
        <v>15719642.906765949</v>
      </c>
      <c r="N5113" s="6">
        <f t="shared" si="4112"/>
        <v>15134734.640099281</v>
      </c>
      <c r="Q5113" s="35"/>
    </row>
    <row r="5114" spans="1:17" ht="15" x14ac:dyDescent="0.25">
      <c r="A5114" s="29">
        <v>44254</v>
      </c>
      <c r="B5114" s="27">
        <v>610697</v>
      </c>
      <c r="C5114" s="30">
        <v>610697</v>
      </c>
      <c r="D5114" s="27">
        <v>3455157.9294457845</v>
      </c>
      <c r="E5114" s="30">
        <v>1628456</v>
      </c>
      <c r="F5114" s="6">
        <f t="shared" si="4105"/>
        <v>5694310.9294457845</v>
      </c>
      <c r="G5114" s="6">
        <f t="shared" si="4106"/>
        <v>5694310.9294457845</v>
      </c>
      <c r="H5114" s="6"/>
      <c r="I5114" s="6">
        <f t="shared" si="4107"/>
        <v>8790923.666666666</v>
      </c>
      <c r="J5114" s="6">
        <f t="shared" si="4108"/>
        <v>8206015.4000000004</v>
      </c>
      <c r="K5114" s="6">
        <f t="shared" si="4109"/>
        <v>5095399.3620279469</v>
      </c>
      <c r="L5114" s="6">
        <f t="shared" si="4110"/>
        <v>1299215.1666666667</v>
      </c>
      <c r="M5114" s="6">
        <f t="shared" si="4111"/>
        <v>15185538.195361285</v>
      </c>
      <c r="N5114" s="6">
        <f t="shared" si="4112"/>
        <v>14600629.928694617</v>
      </c>
      <c r="Q5114" s="35"/>
    </row>
    <row r="5115" spans="1:17" ht="15" x14ac:dyDescent="0.25">
      <c r="A5115" s="29">
        <v>44255</v>
      </c>
      <c r="B5115" s="27">
        <v>1275578</v>
      </c>
      <c r="C5115" s="30">
        <v>1275578</v>
      </c>
      <c r="D5115" s="27">
        <v>2984496.2888479703</v>
      </c>
      <c r="E5115" s="30">
        <v>1256084</v>
      </c>
      <c r="F5115" s="6">
        <f t="shared" si="4105"/>
        <v>5516158.2888479698</v>
      </c>
      <c r="G5115" s="6">
        <f t="shared" si="4106"/>
        <v>5516158.2888479698</v>
      </c>
      <c r="H5115" s="6"/>
      <c r="I5115" s="6">
        <f t="shared" si="4107"/>
        <v>8887257.333333334</v>
      </c>
      <c r="J5115" s="6">
        <f t="shared" si="4108"/>
        <v>8302349.0666666664</v>
      </c>
      <c r="K5115" s="6">
        <f t="shared" si="4109"/>
        <v>4983001.4954725541</v>
      </c>
      <c r="L5115" s="6">
        <f t="shared" si="4110"/>
        <v>1327405.8666666667</v>
      </c>
      <c r="M5115" s="6">
        <f t="shared" si="4111"/>
        <v>15197664.695472559</v>
      </c>
      <c r="N5115" s="6">
        <f t="shared" si="4112"/>
        <v>14612756.428805891</v>
      </c>
      <c r="Q5115" s="35"/>
    </row>
    <row r="5116" spans="1:17" ht="15" x14ac:dyDescent="0.25">
      <c r="A5116" s="19">
        <v>44256</v>
      </c>
      <c r="B5116" s="20">
        <v>10978036</v>
      </c>
      <c r="C5116" s="31">
        <v>10978036</v>
      </c>
      <c r="D5116" s="20">
        <v>3709505.8563124472</v>
      </c>
      <c r="E5116" s="31">
        <v>2156628</v>
      </c>
      <c r="F5116" s="20">
        <f t="shared" ref="F5116:F5146" si="4113">SUM(B5116+D5116+E5116)</f>
        <v>16844169.856312446</v>
      </c>
      <c r="G5116" s="20">
        <f t="shared" ref="G5116:G5146" si="4114">SUM(C5116:E5116)</f>
        <v>16844169.856312446</v>
      </c>
      <c r="H5116" s="20"/>
      <c r="I5116" s="20">
        <f t="shared" ref="I5116:I5146" si="4115">AVERAGE(B5087:B5116)</f>
        <v>9404479.9333333336</v>
      </c>
      <c r="J5116" s="20">
        <f t="shared" ref="J5116:J5146" si="4116">AVERAGE(C5087:C5116)</f>
        <v>8819571.666666666</v>
      </c>
      <c r="K5116" s="20">
        <f t="shared" ref="K5116:K5146" si="4117">AVERAGE(D5087:D5116)</f>
        <v>4875087.3433819925</v>
      </c>
      <c r="L5116" s="20">
        <f t="shared" ref="L5116:L5146" si="4118">AVERAGE(E5087:E5116)</f>
        <v>1379846.3333333333</v>
      </c>
      <c r="M5116" s="20">
        <f t="shared" ref="M5116:M5146" si="4119">AVERAGE(F5087:F5116)</f>
        <v>15659413.610048663</v>
      </c>
      <c r="N5116" s="20">
        <f t="shared" ref="N5116:N5146" si="4120">AVERAGE(G5087:G5116)</f>
        <v>15074505.343381997</v>
      </c>
      <c r="Q5116" s="35"/>
    </row>
    <row r="5117" spans="1:17" ht="15" x14ac:dyDescent="0.25">
      <c r="A5117" s="29">
        <v>44257</v>
      </c>
      <c r="B5117" s="27">
        <v>17212393</v>
      </c>
      <c r="C5117" s="30">
        <v>17212393</v>
      </c>
      <c r="D5117" s="27">
        <v>4410246.717116517</v>
      </c>
      <c r="E5117" s="30">
        <v>380864</v>
      </c>
      <c r="F5117" s="6">
        <f t="shared" si="4113"/>
        <v>22003503.717116516</v>
      </c>
      <c r="G5117" s="6">
        <f t="shared" si="4114"/>
        <v>22003503.717116516</v>
      </c>
      <c r="H5117" s="6"/>
      <c r="I5117" s="6">
        <f t="shared" si="4115"/>
        <v>10011830.033333333</v>
      </c>
      <c r="J5117" s="6">
        <f t="shared" si="4116"/>
        <v>9426921.7666666675</v>
      </c>
      <c r="K5117" s="6">
        <f t="shared" si="4117"/>
        <v>4795603.7425078899</v>
      </c>
      <c r="L5117" s="6">
        <f t="shared" si="4118"/>
        <v>1365517.2666666666</v>
      </c>
      <c r="M5117" s="6">
        <f t="shared" si="4119"/>
        <v>16172951.042507894</v>
      </c>
      <c r="N5117" s="6">
        <f t="shared" si="4120"/>
        <v>15588042.775841229</v>
      </c>
      <c r="Q5117" s="35"/>
    </row>
    <row r="5118" spans="1:17" ht="15" x14ac:dyDescent="0.25">
      <c r="A5118" s="29">
        <v>44258</v>
      </c>
      <c r="B5118" s="27">
        <v>11478712</v>
      </c>
      <c r="C5118" s="30">
        <v>11478712</v>
      </c>
      <c r="D5118" s="27">
        <v>3598971.3307207557</v>
      </c>
      <c r="E5118" s="30">
        <v>3076926</v>
      </c>
      <c r="F5118" s="6">
        <f t="shared" si="4113"/>
        <v>18154609.330720756</v>
      </c>
      <c r="G5118" s="6">
        <f t="shared" si="4114"/>
        <v>18154609.330720756</v>
      </c>
      <c r="H5118" s="6"/>
      <c r="I5118" s="6">
        <f t="shared" si="4115"/>
        <v>9841806.0333333332</v>
      </c>
      <c r="J5118" s="6">
        <f t="shared" si="4116"/>
        <v>9256897.7666666675</v>
      </c>
      <c r="K5118" s="6">
        <f t="shared" si="4117"/>
        <v>4725180.0977596631</v>
      </c>
      <c r="L5118" s="6">
        <f t="shared" si="4118"/>
        <v>1458431.6</v>
      </c>
      <c r="M5118" s="6">
        <f t="shared" si="4119"/>
        <v>16025417.731093001</v>
      </c>
      <c r="N5118" s="6">
        <f t="shared" si="4120"/>
        <v>15440509.464426335</v>
      </c>
      <c r="Q5118" s="35"/>
    </row>
    <row r="5119" spans="1:17" ht="15" x14ac:dyDescent="0.25">
      <c r="A5119" s="29">
        <v>44259</v>
      </c>
      <c r="B5119" s="27">
        <v>11503454</v>
      </c>
      <c r="C5119" s="30">
        <v>11503454</v>
      </c>
      <c r="D5119" s="27">
        <v>3804055.3190149991</v>
      </c>
      <c r="E5119" s="30">
        <v>539437</v>
      </c>
      <c r="F5119" s="6">
        <f t="shared" si="4113"/>
        <v>15846946.319015</v>
      </c>
      <c r="G5119" s="6">
        <f t="shared" si="4114"/>
        <v>15846946.319015</v>
      </c>
      <c r="H5119" s="6"/>
      <c r="I5119" s="6">
        <f t="shared" si="4115"/>
        <v>9597416.1999999993</v>
      </c>
      <c r="J5119" s="6">
        <f t="shared" si="4116"/>
        <v>9012507.9333333336</v>
      </c>
      <c r="K5119" s="6">
        <f t="shared" si="4117"/>
        <v>4702359.2283243109</v>
      </c>
      <c r="L5119" s="6">
        <f t="shared" si="4118"/>
        <v>1450798.3</v>
      </c>
      <c r="M5119" s="6">
        <f t="shared" si="4119"/>
        <v>15750573.728324316</v>
      </c>
      <c r="N5119" s="6">
        <f t="shared" si="4120"/>
        <v>15165665.461657649</v>
      </c>
      <c r="Q5119" s="35"/>
    </row>
    <row r="5120" spans="1:17" ht="15" x14ac:dyDescent="0.25">
      <c r="A5120" s="29">
        <v>44260</v>
      </c>
      <c r="B5120" s="27">
        <v>2106767</v>
      </c>
      <c r="C5120" s="30">
        <v>2106767</v>
      </c>
      <c r="D5120" s="27">
        <v>7609053.4248200683</v>
      </c>
      <c r="E5120" s="30">
        <v>-809508</v>
      </c>
      <c r="F5120" s="6">
        <f t="shared" si="4113"/>
        <v>8906312.4248200692</v>
      </c>
      <c r="G5120" s="6">
        <f t="shared" si="4114"/>
        <v>8906312.4248200692</v>
      </c>
      <c r="H5120" s="6"/>
      <c r="I5120" s="6">
        <f t="shared" si="4115"/>
        <v>9239959.166666666</v>
      </c>
      <c r="J5120" s="6">
        <f t="shared" si="4116"/>
        <v>8655050.9000000004</v>
      </c>
      <c r="K5120" s="6">
        <f t="shared" si="4117"/>
        <v>4803219.7918284247</v>
      </c>
      <c r="L5120" s="6">
        <f t="shared" si="4118"/>
        <v>1417608.9</v>
      </c>
      <c r="M5120" s="6">
        <f t="shared" si="4119"/>
        <v>15460787.858495096</v>
      </c>
      <c r="N5120" s="6">
        <f t="shared" si="4120"/>
        <v>14875879.59182843</v>
      </c>
      <c r="Q5120" s="35"/>
    </row>
    <row r="5121" spans="1:17" ht="15" x14ac:dyDescent="0.25">
      <c r="A5121" s="29">
        <v>44261</v>
      </c>
      <c r="B5121" s="27">
        <v>27635645</v>
      </c>
      <c r="C5121" s="30">
        <v>27635645</v>
      </c>
      <c r="D5121" s="27">
        <v>4647043.3657188155</v>
      </c>
      <c r="E5121" s="30">
        <v>512340</v>
      </c>
      <c r="F5121" s="6">
        <f t="shared" si="4113"/>
        <v>32795028.365718815</v>
      </c>
      <c r="G5121" s="6">
        <f t="shared" si="4114"/>
        <v>32795028.365718815</v>
      </c>
      <c r="H5121" s="6"/>
      <c r="I5121" s="6">
        <f t="shared" si="4115"/>
        <v>9914509.0333333332</v>
      </c>
      <c r="J5121" s="6">
        <f t="shared" si="4116"/>
        <v>9474583.4000000004</v>
      </c>
      <c r="K5121" s="6">
        <f t="shared" si="4117"/>
        <v>4815447.4572860161</v>
      </c>
      <c r="L5121" s="6">
        <f t="shared" si="4118"/>
        <v>1404013.0333333334</v>
      </c>
      <c r="M5121" s="6">
        <f t="shared" si="4119"/>
        <v>16133969.523952691</v>
      </c>
      <c r="N5121" s="6">
        <f t="shared" si="4120"/>
        <v>15694043.890619356</v>
      </c>
      <c r="Q5121" s="35"/>
    </row>
    <row r="5122" spans="1:17" ht="15" x14ac:dyDescent="0.25">
      <c r="A5122" s="29">
        <v>44262</v>
      </c>
      <c r="B5122" s="27">
        <v>8664955</v>
      </c>
      <c r="C5122" s="30">
        <v>8664955</v>
      </c>
      <c r="D5122" s="27">
        <v>3561714.7732390552</v>
      </c>
      <c r="E5122" s="30">
        <v>27521</v>
      </c>
      <c r="F5122" s="6">
        <f t="shared" si="4113"/>
        <v>12254190.773239056</v>
      </c>
      <c r="G5122" s="6">
        <f t="shared" si="4114"/>
        <v>12254190.773239056</v>
      </c>
      <c r="H5122" s="6"/>
      <c r="I5122" s="6">
        <f t="shared" si="4115"/>
        <v>9188225.3666666672</v>
      </c>
      <c r="J5122" s="6">
        <f t="shared" si="4116"/>
        <v>8748299.7333333325</v>
      </c>
      <c r="K5122" s="6">
        <f t="shared" si="4117"/>
        <v>4792881.9096618053</v>
      </c>
      <c r="L5122" s="6">
        <f t="shared" si="4118"/>
        <v>1398601.7</v>
      </c>
      <c r="M5122" s="6">
        <f t="shared" si="4119"/>
        <v>15379708.976328481</v>
      </c>
      <c r="N5122" s="6">
        <f t="shared" si="4120"/>
        <v>14939783.342995146</v>
      </c>
      <c r="Q5122" s="35"/>
    </row>
    <row r="5123" spans="1:17" ht="15" x14ac:dyDescent="0.25">
      <c r="A5123" s="29">
        <v>44263</v>
      </c>
      <c r="B5123" s="27">
        <v>21533169</v>
      </c>
      <c r="C5123" s="30">
        <v>21533169</v>
      </c>
      <c r="D5123" s="27">
        <v>2898442.1559109297</v>
      </c>
      <c r="E5123" s="30">
        <v>-186573</v>
      </c>
      <c r="F5123" s="6">
        <f t="shared" si="4113"/>
        <v>24245038.155910932</v>
      </c>
      <c r="G5123" s="6">
        <f t="shared" si="4114"/>
        <v>24245038.155910932</v>
      </c>
      <c r="H5123" s="6"/>
      <c r="I5123" s="6">
        <f t="shared" si="4115"/>
        <v>9746816.5666666664</v>
      </c>
      <c r="J5123" s="6">
        <f t="shared" si="4116"/>
        <v>9306890.9333333336</v>
      </c>
      <c r="K5123" s="6">
        <f t="shared" si="4117"/>
        <v>4733655.0686123064</v>
      </c>
      <c r="L5123" s="6">
        <f t="shared" si="4118"/>
        <v>1377161.9</v>
      </c>
      <c r="M5123" s="6">
        <f t="shared" si="4119"/>
        <v>15857633.53527898</v>
      </c>
      <c r="N5123" s="6">
        <f t="shared" si="4120"/>
        <v>15417707.901945645</v>
      </c>
      <c r="Q5123" s="35"/>
    </row>
    <row r="5124" spans="1:17" ht="15" x14ac:dyDescent="0.25">
      <c r="A5124" s="29">
        <v>44264</v>
      </c>
      <c r="B5124" s="27">
        <v>7490446</v>
      </c>
      <c r="C5124" s="30">
        <v>7490446</v>
      </c>
      <c r="D5124" s="27">
        <v>2688019.5820641117</v>
      </c>
      <c r="E5124" s="30">
        <v>472895</v>
      </c>
      <c r="F5124" s="6">
        <f t="shared" si="4113"/>
        <v>10651360.582064111</v>
      </c>
      <c r="G5124" s="6">
        <f t="shared" si="4114"/>
        <v>10651360.582064111</v>
      </c>
      <c r="H5124" s="6"/>
      <c r="I5124" s="6">
        <f t="shared" si="4115"/>
        <v>9458285.5</v>
      </c>
      <c r="J5124" s="6">
        <f t="shared" si="4116"/>
        <v>9018359.8666666672</v>
      </c>
      <c r="K5124" s="6">
        <f t="shared" si="4117"/>
        <v>4673957.9959162148</v>
      </c>
      <c r="L5124" s="6">
        <f t="shared" si="4118"/>
        <v>1412412.1333333333</v>
      </c>
      <c r="M5124" s="6">
        <f t="shared" si="4119"/>
        <v>15544655.629249552</v>
      </c>
      <c r="N5124" s="6">
        <f t="shared" si="4120"/>
        <v>15104729.995916219</v>
      </c>
      <c r="Q5124" s="35"/>
    </row>
    <row r="5125" spans="1:17" ht="15" x14ac:dyDescent="0.25">
      <c r="A5125" s="29">
        <v>44265</v>
      </c>
      <c r="B5125" s="27">
        <v>16471547</v>
      </c>
      <c r="C5125" s="30">
        <v>16471547</v>
      </c>
      <c r="D5125" s="27">
        <v>1806441.9868960767</v>
      </c>
      <c r="E5125" s="30">
        <v>91818</v>
      </c>
      <c r="F5125" s="6">
        <f t="shared" si="4113"/>
        <v>18369806.986896075</v>
      </c>
      <c r="G5125" s="6">
        <f t="shared" si="4114"/>
        <v>18369806.986896075</v>
      </c>
      <c r="H5125" s="6"/>
      <c r="I5125" s="6">
        <f t="shared" si="4115"/>
        <v>9826999.333333334</v>
      </c>
      <c r="J5125" s="6">
        <f t="shared" si="4116"/>
        <v>9387073.6999999993</v>
      </c>
      <c r="K5125" s="6">
        <f t="shared" si="4117"/>
        <v>4460590.9562783791</v>
      </c>
      <c r="L5125" s="6">
        <f t="shared" si="4118"/>
        <v>1379495.4333333333</v>
      </c>
      <c r="M5125" s="6">
        <f t="shared" si="4119"/>
        <v>15667085.722945051</v>
      </c>
      <c r="N5125" s="6">
        <f t="shared" si="4120"/>
        <v>15227160.089611717</v>
      </c>
      <c r="Q5125" s="35"/>
    </row>
    <row r="5126" spans="1:17" ht="15" x14ac:dyDescent="0.25">
      <c r="A5126" s="29">
        <v>44266</v>
      </c>
      <c r="B5126" s="27">
        <v>-4738797</v>
      </c>
      <c r="C5126" s="30">
        <v>-4738797</v>
      </c>
      <c r="D5126" s="27">
        <v>3301005.8369638231</v>
      </c>
      <c r="E5126" s="30">
        <v>44827</v>
      </c>
      <c r="F5126" s="6">
        <f t="shared" si="4113"/>
        <v>-1392964.1630361769</v>
      </c>
      <c r="G5126" s="6">
        <f t="shared" si="4114"/>
        <v>-1392964.1630361769</v>
      </c>
      <c r="H5126" s="6"/>
      <c r="I5126" s="6">
        <f t="shared" si="4115"/>
        <v>9297849.6999999993</v>
      </c>
      <c r="J5126" s="6">
        <f t="shared" si="4116"/>
        <v>8857924.0666666664</v>
      </c>
      <c r="K5126" s="6">
        <f t="shared" si="4117"/>
        <v>4303283.0344669102</v>
      </c>
      <c r="L5126" s="6">
        <f t="shared" si="4118"/>
        <v>1362169.2</v>
      </c>
      <c r="M5126" s="6">
        <f t="shared" si="4119"/>
        <v>14963301.934466915</v>
      </c>
      <c r="N5126" s="6">
        <f t="shared" si="4120"/>
        <v>14523376.301133581</v>
      </c>
      <c r="Q5126" s="35"/>
    </row>
    <row r="5127" spans="1:17" ht="15" x14ac:dyDescent="0.25">
      <c r="A5127" s="29">
        <v>44267</v>
      </c>
      <c r="B5127" s="27">
        <v>-11466988</v>
      </c>
      <c r="C5127" s="30">
        <v>-11466988</v>
      </c>
      <c r="D5127" s="27">
        <v>4329237.2023313921</v>
      </c>
      <c r="E5127" s="30">
        <v>-292436</v>
      </c>
      <c r="F5127" s="6">
        <f t="shared" si="4113"/>
        <v>-7430186.7976686079</v>
      </c>
      <c r="G5127" s="6">
        <f t="shared" si="4114"/>
        <v>-7430186.7976686079</v>
      </c>
      <c r="H5127" s="6"/>
      <c r="I5127" s="6">
        <f t="shared" si="4115"/>
        <v>8176886.666666667</v>
      </c>
      <c r="J5127" s="6">
        <f t="shared" si="4116"/>
        <v>7736961.0333333332</v>
      </c>
      <c r="K5127" s="6">
        <f t="shared" si="4117"/>
        <v>4163683.6222908064</v>
      </c>
      <c r="L5127" s="6">
        <f t="shared" si="4118"/>
        <v>1330018.2</v>
      </c>
      <c r="M5127" s="6">
        <f t="shared" si="4119"/>
        <v>13670588.488957474</v>
      </c>
      <c r="N5127" s="6">
        <f t="shared" si="4120"/>
        <v>13230662.855624141</v>
      </c>
      <c r="Q5127" s="35"/>
    </row>
    <row r="5128" spans="1:17" ht="15" x14ac:dyDescent="0.25">
      <c r="A5128" s="29">
        <v>44268</v>
      </c>
      <c r="B5128" s="27">
        <v>21421427</v>
      </c>
      <c r="C5128" s="30">
        <v>21421427</v>
      </c>
      <c r="D5128" s="27">
        <v>3879600.4320339402</v>
      </c>
      <c r="E5128" s="30">
        <v>715477</v>
      </c>
      <c r="F5128" s="6">
        <f t="shared" si="4113"/>
        <v>26016504.432033941</v>
      </c>
      <c r="G5128" s="6">
        <f t="shared" si="4114"/>
        <v>26016504.432033941</v>
      </c>
      <c r="H5128" s="6"/>
      <c r="I5128" s="6">
        <f t="shared" si="4115"/>
        <v>8588664.9333333336</v>
      </c>
      <c r="J5128" s="6">
        <f t="shared" si="4116"/>
        <v>8148716.8666666662</v>
      </c>
      <c r="K5128" s="6">
        <f t="shared" si="4117"/>
        <v>3933488.1824616115</v>
      </c>
      <c r="L5128" s="6">
        <f t="shared" si="4118"/>
        <v>1258100.7666666666</v>
      </c>
      <c r="M5128" s="6">
        <f t="shared" si="4119"/>
        <v>13780253.882461613</v>
      </c>
      <c r="N5128" s="6">
        <f t="shared" si="4120"/>
        <v>13340305.815794947</v>
      </c>
      <c r="Q5128" s="35"/>
    </row>
    <row r="5129" spans="1:17" ht="15" x14ac:dyDescent="0.25">
      <c r="A5129" s="29">
        <v>44269</v>
      </c>
      <c r="B5129" s="27">
        <v>3671572</v>
      </c>
      <c r="C5129" s="30">
        <v>3671572</v>
      </c>
      <c r="D5129" s="27">
        <v>3659743.0611144975</v>
      </c>
      <c r="E5129" s="30">
        <v>627156</v>
      </c>
      <c r="F5129" s="6">
        <f t="shared" si="4113"/>
        <v>7958471.0611144975</v>
      </c>
      <c r="G5129" s="6">
        <f t="shared" si="4114"/>
        <v>7958471.0611144975</v>
      </c>
      <c r="H5129" s="6"/>
      <c r="I5129" s="6">
        <f t="shared" si="4115"/>
        <v>7833117.9333333336</v>
      </c>
      <c r="J5129" s="6">
        <f t="shared" si="4116"/>
        <v>7109872.4000000004</v>
      </c>
      <c r="K5129" s="6">
        <f t="shared" si="4117"/>
        <v>3815965.6293268343</v>
      </c>
      <c r="L5129" s="6">
        <f t="shared" si="4118"/>
        <v>1225349.0666666667</v>
      </c>
      <c r="M5129" s="6">
        <f t="shared" si="4119"/>
        <v>12874432.629326837</v>
      </c>
      <c r="N5129" s="6">
        <f t="shared" si="4120"/>
        <v>12151187.095993502</v>
      </c>
      <c r="Q5129" s="35"/>
    </row>
    <row r="5130" spans="1:17" ht="15" x14ac:dyDescent="0.25">
      <c r="A5130" s="29">
        <v>44270</v>
      </c>
      <c r="B5130" s="27">
        <v>11013261</v>
      </c>
      <c r="C5130" s="30">
        <v>11013261</v>
      </c>
      <c r="D5130" s="27">
        <v>5518383.6197927697</v>
      </c>
      <c r="E5130" s="30">
        <v>794665</v>
      </c>
      <c r="F5130" s="6">
        <f t="shared" si="4113"/>
        <v>17326309.619792771</v>
      </c>
      <c r="G5130" s="6">
        <f t="shared" si="4114"/>
        <v>17326309.619792771</v>
      </c>
      <c r="H5130" s="6"/>
      <c r="I5130" s="6">
        <f t="shared" si="4115"/>
        <v>7823388.2000000002</v>
      </c>
      <c r="J5130" s="6">
        <f t="shared" si="4116"/>
        <v>7099869.666666667</v>
      </c>
      <c r="K5130" s="6">
        <f t="shared" si="4117"/>
        <v>3784672.8989358558</v>
      </c>
      <c r="L5130" s="6">
        <f t="shared" si="4118"/>
        <v>1166527.4333333333</v>
      </c>
      <c r="M5130" s="6">
        <f t="shared" si="4119"/>
        <v>12774588.532269189</v>
      </c>
      <c r="N5130" s="6">
        <f t="shared" si="4120"/>
        <v>12051069.998935854</v>
      </c>
      <c r="Q5130" s="35"/>
    </row>
    <row r="5131" spans="1:17" ht="15" x14ac:dyDescent="0.25">
      <c r="A5131" s="29">
        <v>44271</v>
      </c>
      <c r="B5131" s="27">
        <v>4428926</v>
      </c>
      <c r="C5131" s="30">
        <v>4428926</v>
      </c>
      <c r="D5131" s="27">
        <v>5805829.6636167429</v>
      </c>
      <c r="E5131" s="30">
        <v>-160361</v>
      </c>
      <c r="F5131" s="6">
        <f t="shared" si="4113"/>
        <v>10074394.663616743</v>
      </c>
      <c r="G5131" s="6">
        <f t="shared" si="4114"/>
        <v>10074394.663616743</v>
      </c>
      <c r="H5131" s="6"/>
      <c r="I5131" s="6">
        <f t="shared" si="4115"/>
        <v>7200065.2666666666</v>
      </c>
      <c r="J5131" s="6">
        <f t="shared" si="4116"/>
        <v>6476546.7333333334</v>
      </c>
      <c r="K5131" s="6">
        <f t="shared" si="4117"/>
        <v>3792486.9454761669</v>
      </c>
      <c r="L5131" s="6">
        <f t="shared" si="4118"/>
        <v>1082459.2666666666</v>
      </c>
      <c r="M5131" s="6">
        <f t="shared" si="4119"/>
        <v>12075011.478809498</v>
      </c>
      <c r="N5131" s="6">
        <f t="shared" si="4120"/>
        <v>11351492.945476165</v>
      </c>
      <c r="Q5131" s="35"/>
    </row>
    <row r="5132" spans="1:17" ht="15" x14ac:dyDescent="0.25">
      <c r="A5132" s="29">
        <v>44272</v>
      </c>
      <c r="B5132" s="27">
        <v>12275759</v>
      </c>
      <c r="C5132" s="30">
        <v>12275759</v>
      </c>
      <c r="D5132" s="27">
        <v>5481857.2153430544</v>
      </c>
      <c r="E5132" s="30">
        <v>765472</v>
      </c>
      <c r="F5132" s="6">
        <f t="shared" si="4113"/>
        <v>18523088.215343054</v>
      </c>
      <c r="G5132" s="6">
        <f t="shared" si="4114"/>
        <v>18523088.215343054</v>
      </c>
      <c r="H5132" s="6"/>
      <c r="I5132" s="6">
        <f t="shared" si="4115"/>
        <v>8788713.0666666664</v>
      </c>
      <c r="J5132" s="6">
        <f t="shared" si="4116"/>
        <v>8065194.5333333332</v>
      </c>
      <c r="K5132" s="6">
        <f t="shared" si="4117"/>
        <v>3832129.342357615</v>
      </c>
      <c r="L5132" s="6">
        <f t="shared" si="4118"/>
        <v>1043455</v>
      </c>
      <c r="M5132" s="6">
        <f t="shared" si="4119"/>
        <v>13664297.40902428</v>
      </c>
      <c r="N5132" s="6">
        <f t="shared" si="4120"/>
        <v>12940778.875690946</v>
      </c>
      <c r="Q5132" s="35"/>
    </row>
    <row r="5133" spans="1:17" ht="15" x14ac:dyDescent="0.25">
      <c r="A5133" s="29">
        <v>44273</v>
      </c>
      <c r="B5133" s="27">
        <v>7696343</v>
      </c>
      <c r="C5133" s="30">
        <v>7696343</v>
      </c>
      <c r="D5133" s="27">
        <v>5510296.7048936225</v>
      </c>
      <c r="E5133" s="30">
        <v>217621</v>
      </c>
      <c r="F5133" s="6">
        <f t="shared" si="4113"/>
        <v>13424260.704893623</v>
      </c>
      <c r="G5133" s="6">
        <f t="shared" si="4114"/>
        <v>13424260.704893623</v>
      </c>
      <c r="H5133" s="6"/>
      <c r="I5133" s="6">
        <f t="shared" si="4115"/>
        <v>8275336.4333333336</v>
      </c>
      <c r="J5133" s="6">
        <f t="shared" si="4116"/>
        <v>7551817.9000000004</v>
      </c>
      <c r="K5133" s="6">
        <f t="shared" si="4117"/>
        <v>3892295.7151097967</v>
      </c>
      <c r="L5133" s="6">
        <f t="shared" si="4118"/>
        <v>1003949.5</v>
      </c>
      <c r="M5133" s="6">
        <f t="shared" si="4119"/>
        <v>13171581.648443129</v>
      </c>
      <c r="N5133" s="6">
        <f t="shared" si="4120"/>
        <v>12448063.115109798</v>
      </c>
      <c r="Q5133" s="35"/>
    </row>
    <row r="5134" spans="1:17" ht="15" x14ac:dyDescent="0.25">
      <c r="A5134" s="29">
        <v>44274</v>
      </c>
      <c r="B5134" s="27">
        <v>-9587248</v>
      </c>
      <c r="C5134" s="30">
        <v>-9587248</v>
      </c>
      <c r="D5134" s="27">
        <v>7823162.5541697089</v>
      </c>
      <c r="E5134" s="30">
        <v>1152902</v>
      </c>
      <c r="F5134" s="6">
        <f t="shared" si="4113"/>
        <v>-611183.44583029114</v>
      </c>
      <c r="G5134" s="6">
        <f t="shared" si="4114"/>
        <v>-611183.44583029114</v>
      </c>
      <c r="H5134" s="6"/>
      <c r="I5134" s="6">
        <f t="shared" si="4115"/>
        <v>7974440.9666666668</v>
      </c>
      <c r="J5134" s="6">
        <f t="shared" si="4116"/>
        <v>7250922.4333333336</v>
      </c>
      <c r="K5134" s="6">
        <f t="shared" si="4117"/>
        <v>4030269.6405914691</v>
      </c>
      <c r="L5134" s="6">
        <f t="shared" si="4118"/>
        <v>945141.23333333328</v>
      </c>
      <c r="M5134" s="6">
        <f t="shared" si="4119"/>
        <v>12949851.840591466</v>
      </c>
      <c r="N5134" s="6">
        <f t="shared" si="4120"/>
        <v>12226333.307258135</v>
      </c>
      <c r="Q5134" s="35"/>
    </row>
    <row r="5135" spans="1:17" ht="15" x14ac:dyDescent="0.25">
      <c r="A5135" s="29">
        <v>44275</v>
      </c>
      <c r="B5135" s="27">
        <v>16449229</v>
      </c>
      <c r="C5135" s="30">
        <v>16449229</v>
      </c>
      <c r="D5135" s="27">
        <v>8911030.1878542285</v>
      </c>
      <c r="E5135" s="30">
        <v>1206715</v>
      </c>
      <c r="F5135" s="6">
        <f t="shared" si="4113"/>
        <v>26566974.18785423</v>
      </c>
      <c r="G5135" s="6">
        <f t="shared" si="4114"/>
        <v>26566974.18785423</v>
      </c>
      <c r="H5135" s="6"/>
      <c r="I5135" s="6">
        <f t="shared" si="4115"/>
        <v>8187477.833333333</v>
      </c>
      <c r="J5135" s="6">
        <f t="shared" si="4116"/>
        <v>7487477.833333333</v>
      </c>
      <c r="K5135" s="6">
        <f t="shared" si="4117"/>
        <v>4194150.7458320921</v>
      </c>
      <c r="L5135" s="6">
        <f t="shared" si="4118"/>
        <v>910134.7</v>
      </c>
      <c r="M5135" s="6">
        <f t="shared" si="4119"/>
        <v>13291763.279165424</v>
      </c>
      <c r="N5135" s="6">
        <f t="shared" si="4120"/>
        <v>12591763.279165426</v>
      </c>
      <c r="Q5135" s="35"/>
    </row>
    <row r="5136" spans="1:17" ht="15" x14ac:dyDescent="0.25">
      <c r="A5136" s="29">
        <v>44276</v>
      </c>
      <c r="B5136" s="27">
        <v>-12819067</v>
      </c>
      <c r="C5136" s="30">
        <v>-12819067</v>
      </c>
      <c r="D5136" s="27">
        <v>8633827.3814160358</v>
      </c>
      <c r="E5136" s="30">
        <v>78566</v>
      </c>
      <c r="F5136" s="6">
        <f t="shared" si="4113"/>
        <v>-4106673.6185839642</v>
      </c>
      <c r="G5136" s="6">
        <f t="shared" si="4114"/>
        <v>-4106673.6185839642</v>
      </c>
      <c r="H5136" s="6"/>
      <c r="I5136" s="6">
        <f t="shared" si="4115"/>
        <v>7177008.2999999998</v>
      </c>
      <c r="J5136" s="6">
        <f t="shared" si="4116"/>
        <v>6477008.2999999998</v>
      </c>
      <c r="K5136" s="6">
        <f t="shared" si="4117"/>
        <v>4357174.966722331</v>
      </c>
      <c r="L5136" s="6">
        <f t="shared" si="4118"/>
        <v>824980.46666666667</v>
      </c>
      <c r="M5136" s="6">
        <f t="shared" si="4119"/>
        <v>12359163.733388998</v>
      </c>
      <c r="N5136" s="6">
        <f t="shared" si="4120"/>
        <v>11659163.733388998</v>
      </c>
      <c r="Q5136" s="35"/>
    </row>
    <row r="5137" spans="1:17" ht="15" x14ac:dyDescent="0.25">
      <c r="A5137" s="29">
        <v>44277</v>
      </c>
      <c r="B5137" s="27">
        <v>11640765</v>
      </c>
      <c r="C5137" s="30">
        <v>11640765</v>
      </c>
      <c r="D5137" s="27">
        <v>7831498.247978582</v>
      </c>
      <c r="E5137" s="30">
        <v>242261</v>
      </c>
      <c r="F5137" s="6">
        <f t="shared" si="4113"/>
        <v>19714524.247978583</v>
      </c>
      <c r="G5137" s="6">
        <f t="shared" si="4114"/>
        <v>19714524.247978583</v>
      </c>
      <c r="H5137" s="6"/>
      <c r="I5137" s="6">
        <f t="shared" si="4115"/>
        <v>6354065.833333333</v>
      </c>
      <c r="J5137" s="6">
        <f t="shared" si="4116"/>
        <v>6354065.833333333</v>
      </c>
      <c r="K5137" s="6">
        <f t="shared" si="4117"/>
        <v>4524323.9122081846</v>
      </c>
      <c r="L5137" s="6">
        <f t="shared" si="4118"/>
        <v>761952.8</v>
      </c>
      <c r="M5137" s="6">
        <f t="shared" si="4119"/>
        <v>11640342.545541517</v>
      </c>
      <c r="N5137" s="6">
        <f t="shared" si="4120"/>
        <v>11640342.545541517</v>
      </c>
      <c r="Q5137" s="35"/>
    </row>
    <row r="5138" spans="1:17" ht="15" x14ac:dyDescent="0.25">
      <c r="A5138" s="29">
        <v>44278</v>
      </c>
      <c r="B5138" s="27">
        <v>3271387</v>
      </c>
      <c r="C5138" s="30">
        <v>3271387</v>
      </c>
      <c r="D5138" s="27">
        <v>7004407.7878448702</v>
      </c>
      <c r="E5138" s="30">
        <v>-83236</v>
      </c>
      <c r="F5138" s="6">
        <f t="shared" si="4113"/>
        <v>10192558.78784487</v>
      </c>
      <c r="G5138" s="6">
        <f t="shared" si="4114"/>
        <v>10192558.78784487</v>
      </c>
      <c r="H5138" s="6"/>
      <c r="I5138" s="6">
        <f t="shared" si="4115"/>
        <v>6598739.5666666664</v>
      </c>
      <c r="J5138" s="6">
        <f t="shared" si="4116"/>
        <v>6598739.5666666664</v>
      </c>
      <c r="K5138" s="6">
        <f t="shared" si="4117"/>
        <v>4669644.5661082519</v>
      </c>
      <c r="L5138" s="6">
        <f t="shared" si="4118"/>
        <v>687358.1333333333</v>
      </c>
      <c r="M5138" s="6">
        <f t="shared" si="4119"/>
        <v>11955742.26610825</v>
      </c>
      <c r="N5138" s="6">
        <f t="shared" si="4120"/>
        <v>11955742.26610825</v>
      </c>
      <c r="Q5138" s="35"/>
    </row>
    <row r="5139" spans="1:17" ht="15" x14ac:dyDescent="0.25">
      <c r="A5139" s="29">
        <v>44279</v>
      </c>
      <c r="B5139" s="27">
        <v>15317132</v>
      </c>
      <c r="C5139" s="30">
        <v>15317132</v>
      </c>
      <c r="D5139" s="27">
        <v>5559662.3176412405</v>
      </c>
      <c r="E5139" s="30">
        <v>-444033</v>
      </c>
      <c r="F5139" s="6">
        <f t="shared" si="4113"/>
        <v>20432761.31764124</v>
      </c>
      <c r="G5139" s="6">
        <f t="shared" si="4114"/>
        <v>20432761.31764124</v>
      </c>
      <c r="H5139" s="6"/>
      <c r="I5139" s="6">
        <f t="shared" si="4115"/>
        <v>7819486.0333333332</v>
      </c>
      <c r="J5139" s="6">
        <f t="shared" si="4116"/>
        <v>7819486.0333333332</v>
      </c>
      <c r="K5139" s="6">
        <f t="shared" si="4117"/>
        <v>4781492.9769343473</v>
      </c>
      <c r="L5139" s="6">
        <f t="shared" si="4118"/>
        <v>585519.8666666667</v>
      </c>
      <c r="M5139" s="6">
        <f t="shared" si="4119"/>
        <v>13186498.876934348</v>
      </c>
      <c r="N5139" s="6">
        <f t="shared" si="4120"/>
        <v>13186498.876934348</v>
      </c>
      <c r="Q5139" s="35"/>
    </row>
    <row r="5140" spans="1:17" ht="15" x14ac:dyDescent="0.25">
      <c r="A5140" s="29">
        <v>44280</v>
      </c>
      <c r="B5140" s="27">
        <v>26197586</v>
      </c>
      <c r="C5140" s="30">
        <v>26197586</v>
      </c>
      <c r="D5140" s="27">
        <v>5546136</v>
      </c>
      <c r="E5140" s="30">
        <v>1245969</v>
      </c>
      <c r="F5140" s="6">
        <f t="shared" si="4113"/>
        <v>32989691</v>
      </c>
      <c r="G5140" s="6">
        <f t="shared" si="4114"/>
        <v>32989691</v>
      </c>
      <c r="H5140" s="6"/>
      <c r="I5140" s="6">
        <f t="shared" si="4115"/>
        <v>8440745.4333333336</v>
      </c>
      <c r="J5140" s="6">
        <f t="shared" si="4116"/>
        <v>8440745.4333333336</v>
      </c>
      <c r="K5140" s="6">
        <f t="shared" si="4117"/>
        <v>4878105.603381725</v>
      </c>
      <c r="L5140" s="6">
        <f t="shared" si="4118"/>
        <v>585526.23333333328</v>
      </c>
      <c r="M5140" s="6">
        <f t="shared" si="4119"/>
        <v>13904377.270048391</v>
      </c>
      <c r="N5140" s="6">
        <f t="shared" si="4120"/>
        <v>13904377.270048391</v>
      </c>
      <c r="Q5140" s="35"/>
    </row>
    <row r="5141" spans="1:17" ht="15" x14ac:dyDescent="0.25">
      <c r="A5141" s="29">
        <v>44281</v>
      </c>
      <c r="B5141" s="27">
        <v>-33023413</v>
      </c>
      <c r="C5141" s="30">
        <v>-33023413</v>
      </c>
      <c r="D5141" s="27">
        <v>4722768.3154497556</v>
      </c>
      <c r="E5141" s="30">
        <v>1849641</v>
      </c>
      <c r="F5141" s="6">
        <f t="shared" si="4113"/>
        <v>-26451003.684550244</v>
      </c>
      <c r="G5141" s="6">
        <f t="shared" si="4114"/>
        <v>-26451003.684550244</v>
      </c>
      <c r="H5141" s="6"/>
      <c r="I5141" s="6">
        <f t="shared" si="4115"/>
        <v>7316365.7000000002</v>
      </c>
      <c r="J5141" s="6">
        <f t="shared" si="4116"/>
        <v>7316365.7000000002</v>
      </c>
      <c r="K5141" s="6">
        <f t="shared" si="4117"/>
        <v>4946592.8380018389</v>
      </c>
      <c r="L5141" s="6">
        <f t="shared" si="4118"/>
        <v>632684.06666666665</v>
      </c>
      <c r="M5141" s="6">
        <f t="shared" si="4119"/>
        <v>12895642.604668505</v>
      </c>
      <c r="N5141" s="6">
        <f t="shared" si="4120"/>
        <v>12895642.604668505</v>
      </c>
      <c r="Q5141" s="35"/>
    </row>
    <row r="5142" spans="1:17" ht="15" x14ac:dyDescent="0.25">
      <c r="A5142" s="29">
        <v>44282</v>
      </c>
      <c r="B5142" s="27">
        <v>27480483</v>
      </c>
      <c r="C5142" s="30">
        <v>27480483</v>
      </c>
      <c r="D5142" s="27">
        <v>2903060.0828377847</v>
      </c>
      <c r="E5142" s="30">
        <v>566393</v>
      </c>
      <c r="F5142" s="6">
        <f t="shared" si="4113"/>
        <v>30949936.082837783</v>
      </c>
      <c r="G5142" s="6">
        <f t="shared" si="4114"/>
        <v>30949936.082837783</v>
      </c>
      <c r="H5142" s="6"/>
      <c r="I5142" s="6">
        <f t="shared" si="4115"/>
        <v>7747744.4000000004</v>
      </c>
      <c r="J5142" s="6">
        <f t="shared" si="4116"/>
        <v>7747744.4000000004</v>
      </c>
      <c r="K5142" s="6">
        <f t="shared" si="4117"/>
        <v>4915884.058352151</v>
      </c>
      <c r="L5142" s="6">
        <f t="shared" si="4118"/>
        <v>623435.6333333333</v>
      </c>
      <c r="M5142" s="6">
        <f t="shared" si="4119"/>
        <v>13287064.091685483</v>
      </c>
      <c r="N5142" s="6">
        <f t="shared" si="4120"/>
        <v>13287064.091685483</v>
      </c>
      <c r="Q5142" s="35"/>
    </row>
    <row r="5143" spans="1:17" ht="15" x14ac:dyDescent="0.25">
      <c r="A5143" s="29">
        <v>44283</v>
      </c>
      <c r="B5143" s="27">
        <v>8941494</v>
      </c>
      <c r="C5143" s="30">
        <v>8941494</v>
      </c>
      <c r="D5143" s="27">
        <v>2067349.6629751364</v>
      </c>
      <c r="E5143" s="30">
        <v>-92284</v>
      </c>
      <c r="F5143" s="6">
        <f t="shared" si="4113"/>
        <v>10916559.662975136</v>
      </c>
      <c r="G5143" s="6">
        <f t="shared" si="4114"/>
        <v>10916559.662975136</v>
      </c>
      <c r="H5143" s="6"/>
      <c r="I5143" s="6">
        <f t="shared" si="4115"/>
        <v>7837708.333333333</v>
      </c>
      <c r="J5143" s="6">
        <f t="shared" si="4116"/>
        <v>7837708.333333333</v>
      </c>
      <c r="K5143" s="6">
        <f t="shared" si="4117"/>
        <v>4788733.5001454912</v>
      </c>
      <c r="L5143" s="6">
        <f t="shared" si="4118"/>
        <v>586073.43333333335</v>
      </c>
      <c r="M5143" s="6">
        <f t="shared" si="4119"/>
        <v>13212515.266812157</v>
      </c>
      <c r="N5143" s="6">
        <f t="shared" si="4120"/>
        <v>13212515.266812157</v>
      </c>
      <c r="Q5143" s="35"/>
    </row>
    <row r="5144" spans="1:17" ht="15" x14ac:dyDescent="0.25">
      <c r="A5144" s="29">
        <v>44284</v>
      </c>
      <c r="B5144" s="27">
        <v>974510</v>
      </c>
      <c r="C5144" s="30">
        <v>974510</v>
      </c>
      <c r="D5144" s="27">
        <v>2680709.2508619302</v>
      </c>
      <c r="E5144" s="30">
        <v>-182257</v>
      </c>
      <c r="F5144" s="6">
        <f t="shared" si="4113"/>
        <v>3472962.2508619302</v>
      </c>
      <c r="G5144" s="6">
        <f t="shared" si="4114"/>
        <v>3472962.2508619302</v>
      </c>
      <c r="H5144" s="6"/>
      <c r="I5144" s="6">
        <f t="shared" si="4115"/>
        <v>7849835.4333333336</v>
      </c>
      <c r="J5144" s="6">
        <f t="shared" si="4116"/>
        <v>7849835.4333333336</v>
      </c>
      <c r="K5144" s="6">
        <f t="shared" si="4117"/>
        <v>4762918.5441926969</v>
      </c>
      <c r="L5144" s="6">
        <f t="shared" si="4118"/>
        <v>525716.33333333337</v>
      </c>
      <c r="M5144" s="6">
        <f t="shared" si="4119"/>
        <v>13138470.310859362</v>
      </c>
      <c r="N5144" s="6">
        <f t="shared" si="4120"/>
        <v>13138470.310859362</v>
      </c>
      <c r="Q5144" s="35"/>
    </row>
    <row r="5145" spans="1:17" ht="15" x14ac:dyDescent="0.25">
      <c r="A5145" s="29">
        <v>44285</v>
      </c>
      <c r="B5145" s="27">
        <v>-1590813</v>
      </c>
      <c r="C5145" s="30">
        <v>-1590813</v>
      </c>
      <c r="D5145" s="27">
        <v>2159163.1937325066</v>
      </c>
      <c r="E5145" s="30">
        <v>761762</v>
      </c>
      <c r="F5145" s="6">
        <f t="shared" si="4113"/>
        <v>1330112.1937325066</v>
      </c>
      <c r="G5145" s="6">
        <f t="shared" si="4114"/>
        <v>1330112.1937325066</v>
      </c>
      <c r="H5145" s="6"/>
      <c r="I5145" s="6">
        <f t="shared" si="4115"/>
        <v>7754289.0666666664</v>
      </c>
      <c r="J5145" s="6">
        <f t="shared" si="4116"/>
        <v>7754289.0666666664</v>
      </c>
      <c r="K5145" s="6">
        <f t="shared" si="4117"/>
        <v>4735407.441022181</v>
      </c>
      <c r="L5145" s="6">
        <f t="shared" si="4118"/>
        <v>509238.93333333335</v>
      </c>
      <c r="M5145" s="6">
        <f t="shared" si="4119"/>
        <v>12998935.44102218</v>
      </c>
      <c r="N5145" s="6">
        <f t="shared" si="4120"/>
        <v>12998935.44102218</v>
      </c>
      <c r="Q5145" s="35"/>
    </row>
    <row r="5146" spans="1:17" ht="15" x14ac:dyDescent="0.25">
      <c r="A5146" s="29">
        <v>44286</v>
      </c>
      <c r="B5146" s="27">
        <v>2934964</v>
      </c>
      <c r="C5146" s="30">
        <v>2934964</v>
      </c>
      <c r="D5146" s="27">
        <v>1717375.5840276559</v>
      </c>
      <c r="E5146" s="30">
        <v>155651</v>
      </c>
      <c r="F5146" s="6">
        <f t="shared" si="4113"/>
        <v>4807990.5840276554</v>
      </c>
      <c r="G5146" s="6">
        <f t="shared" si="4114"/>
        <v>4807990.5840276554</v>
      </c>
      <c r="H5146" s="6"/>
      <c r="I5146" s="6">
        <f t="shared" si="4115"/>
        <v>7486186.666666667</v>
      </c>
      <c r="J5146" s="6">
        <f t="shared" si="4116"/>
        <v>7486186.666666667</v>
      </c>
      <c r="K5146" s="6">
        <f t="shared" si="4117"/>
        <v>4669003.0986126866</v>
      </c>
      <c r="L5146" s="6">
        <f t="shared" si="4118"/>
        <v>442539.7</v>
      </c>
      <c r="M5146" s="6">
        <f t="shared" si="4119"/>
        <v>12597729.465279354</v>
      </c>
      <c r="N5146" s="6">
        <f t="shared" si="4120"/>
        <v>12597729.465279354</v>
      </c>
      <c r="Q5146" s="35"/>
    </row>
    <row r="5147" spans="1:17" ht="15" x14ac:dyDescent="0.25">
      <c r="A5147" s="19">
        <v>44287</v>
      </c>
      <c r="B5147" s="20">
        <v>8731878</v>
      </c>
      <c r="C5147" s="31">
        <v>8731752</v>
      </c>
      <c r="D5147" s="20">
        <v>1277387</v>
      </c>
      <c r="E5147" s="31">
        <v>1061557</v>
      </c>
      <c r="F5147" s="20">
        <f t="shared" ref="F5147:F5176" si="4121">SUM(B5147+D5147+E5147)</f>
        <v>11070822</v>
      </c>
      <c r="G5147" s="20">
        <f t="shared" ref="G5147:G5176" si="4122">SUM(C5147:E5147)</f>
        <v>11070696</v>
      </c>
      <c r="H5147" s="20"/>
      <c r="I5147" s="20">
        <f t="shared" ref="I5147:I5176" si="4123">AVERAGE(B5118:B5147)</f>
        <v>7203502.833333333</v>
      </c>
      <c r="J5147" s="20">
        <f t="shared" ref="J5147:J5176" si="4124">AVERAGE(C5118:C5147)</f>
        <v>7203498.6333333338</v>
      </c>
      <c r="K5147" s="20">
        <f t="shared" ref="K5147:K5176" si="4125">AVERAGE(D5118:D5147)</f>
        <v>4564574.4413754689</v>
      </c>
      <c r="L5147" s="20">
        <f t="shared" ref="L5147:L5175" si="4126">AVERAGE(E5118:E5147)</f>
        <v>465229.46666666667</v>
      </c>
      <c r="M5147" s="20">
        <f t="shared" ref="M5147:M5176" si="4127">AVERAGE(F5118:F5147)</f>
        <v>12233306.741375471</v>
      </c>
      <c r="N5147" s="20">
        <f t="shared" ref="N5147:N5176" si="4128">AVERAGE(G5118:G5147)</f>
        <v>12233302.541375469</v>
      </c>
      <c r="Q5147" s="35"/>
    </row>
    <row r="5148" spans="1:17" ht="15" x14ac:dyDescent="0.25">
      <c r="A5148" s="29">
        <v>44288</v>
      </c>
      <c r="B5148" s="27">
        <v>4110598</v>
      </c>
      <c r="C5148" s="30">
        <v>4110598</v>
      </c>
      <c r="D5148" s="27">
        <v>2534747</v>
      </c>
      <c r="E5148" s="30">
        <v>199548</v>
      </c>
      <c r="F5148" s="6">
        <f t="shared" si="4121"/>
        <v>6844893</v>
      </c>
      <c r="G5148" s="6">
        <f t="shared" si="4122"/>
        <v>6844893</v>
      </c>
      <c r="H5148" s="6"/>
      <c r="I5148" s="6">
        <f t="shared" si="4123"/>
        <v>6957899.0333333332</v>
      </c>
      <c r="J5148" s="6">
        <f t="shared" si="4124"/>
        <v>6957894.833333333</v>
      </c>
      <c r="K5148" s="6">
        <f t="shared" si="4125"/>
        <v>4529100.2970181108</v>
      </c>
      <c r="L5148" s="6">
        <f t="shared" si="4126"/>
        <v>369316.86666666664</v>
      </c>
      <c r="M5148" s="6">
        <f t="shared" si="4127"/>
        <v>11856316.197018111</v>
      </c>
      <c r="N5148" s="6">
        <f t="shared" si="4128"/>
        <v>11856311.99701811</v>
      </c>
      <c r="Q5148" s="35"/>
    </row>
    <row r="5149" spans="1:17" ht="15" x14ac:dyDescent="0.25">
      <c r="A5149" s="29">
        <v>44289</v>
      </c>
      <c r="B5149" s="27">
        <v>-9385067</v>
      </c>
      <c r="C5149" s="30">
        <v>-9385067</v>
      </c>
      <c r="D5149" s="27">
        <v>2471830</v>
      </c>
      <c r="E5149" s="30">
        <v>57175</v>
      </c>
      <c r="F5149" s="6">
        <f t="shared" si="4121"/>
        <v>-6856062</v>
      </c>
      <c r="G5149" s="6">
        <f t="shared" si="4122"/>
        <v>-6856062</v>
      </c>
      <c r="H5149" s="6"/>
      <c r="I5149" s="6">
        <f t="shared" si="4123"/>
        <v>6261615</v>
      </c>
      <c r="J5149" s="6">
        <f t="shared" si="4124"/>
        <v>6261610.7999999998</v>
      </c>
      <c r="K5149" s="6">
        <f t="shared" si="4125"/>
        <v>4484692.7863842789</v>
      </c>
      <c r="L5149" s="6">
        <f t="shared" si="4126"/>
        <v>353241.46666666667</v>
      </c>
      <c r="M5149" s="6">
        <f t="shared" si="4127"/>
        <v>11099549.253050944</v>
      </c>
      <c r="N5149" s="6">
        <f t="shared" si="4128"/>
        <v>11099545.053050943</v>
      </c>
      <c r="Q5149" s="35"/>
    </row>
    <row r="5150" spans="1:17" ht="15" x14ac:dyDescent="0.25">
      <c r="A5150" s="29">
        <v>44290</v>
      </c>
      <c r="B5150" s="27">
        <v>1006435</v>
      </c>
      <c r="C5150" s="30">
        <v>1006435</v>
      </c>
      <c r="D5150" s="27">
        <v>2435781</v>
      </c>
      <c r="E5150" s="30">
        <v>840628</v>
      </c>
      <c r="F5150" s="6">
        <f t="shared" si="4121"/>
        <v>4282844</v>
      </c>
      <c r="G5150" s="6">
        <f t="shared" si="4122"/>
        <v>4282844</v>
      </c>
      <c r="H5150" s="6"/>
      <c r="I5150" s="6">
        <f t="shared" si="4123"/>
        <v>6224937.2666666666</v>
      </c>
      <c r="J5150" s="6">
        <f t="shared" si="4124"/>
        <v>6224933.0666666664</v>
      </c>
      <c r="K5150" s="6">
        <f t="shared" si="4125"/>
        <v>4312250.3722236091</v>
      </c>
      <c r="L5150" s="6">
        <f t="shared" si="4126"/>
        <v>408246</v>
      </c>
      <c r="M5150" s="6">
        <f t="shared" si="4127"/>
        <v>10945433.638890274</v>
      </c>
      <c r="N5150" s="6">
        <f t="shared" si="4128"/>
        <v>10945429.438890275</v>
      </c>
      <c r="Q5150" s="35"/>
    </row>
    <row r="5151" spans="1:17" ht="15" x14ac:dyDescent="0.25">
      <c r="A5151" s="29">
        <v>44291</v>
      </c>
      <c r="B5151" s="27">
        <v>15020530</v>
      </c>
      <c r="C5151" s="30">
        <v>14991510</v>
      </c>
      <c r="D5151" s="27">
        <v>1455873</v>
      </c>
      <c r="E5151" s="30">
        <v>709495</v>
      </c>
      <c r="F5151" s="6">
        <f t="shared" si="4121"/>
        <v>17185898</v>
      </c>
      <c r="G5151" s="6">
        <f t="shared" si="4122"/>
        <v>17156878</v>
      </c>
      <c r="H5151" s="6"/>
      <c r="I5151" s="6">
        <f t="shared" si="4123"/>
        <v>5804433.4333333336</v>
      </c>
      <c r="J5151" s="6">
        <f t="shared" si="4124"/>
        <v>5803461.9000000004</v>
      </c>
      <c r="K5151" s="6">
        <f t="shared" si="4125"/>
        <v>4205878.0266996482</v>
      </c>
      <c r="L5151" s="6">
        <f t="shared" si="4126"/>
        <v>414817.83333333331</v>
      </c>
      <c r="M5151" s="6">
        <f t="shared" si="4127"/>
        <v>10425129.293366313</v>
      </c>
      <c r="N5151" s="6">
        <f t="shared" si="4128"/>
        <v>10424157.76003298</v>
      </c>
      <c r="Q5151" s="35"/>
    </row>
    <row r="5152" spans="1:17" ht="15" x14ac:dyDescent="0.25">
      <c r="A5152" s="29">
        <v>44292</v>
      </c>
      <c r="B5152" s="27">
        <v>6466292</v>
      </c>
      <c r="C5152" s="30">
        <v>5795209</v>
      </c>
      <c r="D5152" s="27">
        <v>2799555</v>
      </c>
      <c r="E5152" s="30">
        <v>272029</v>
      </c>
      <c r="F5152" s="6">
        <f t="shared" si="4121"/>
        <v>9537876</v>
      </c>
      <c r="G5152" s="6">
        <f t="shared" si="4122"/>
        <v>8866793</v>
      </c>
      <c r="H5152" s="6"/>
      <c r="I5152" s="6">
        <f t="shared" si="4123"/>
        <v>5731144.666666667</v>
      </c>
      <c r="J5152" s="6">
        <f t="shared" si="4124"/>
        <v>5707803.7000000002</v>
      </c>
      <c r="K5152" s="6">
        <f t="shared" si="4125"/>
        <v>4180472.7009250131</v>
      </c>
      <c r="L5152" s="6">
        <f t="shared" si="4126"/>
        <v>422968.1</v>
      </c>
      <c r="M5152" s="6">
        <f t="shared" si="4127"/>
        <v>10334585.467591679</v>
      </c>
      <c r="N5152" s="6">
        <f t="shared" si="4128"/>
        <v>10311244.500925012</v>
      </c>
      <c r="Q5152" s="35"/>
    </row>
    <row r="5153" spans="1:17" ht="15" x14ac:dyDescent="0.25">
      <c r="A5153" s="29">
        <v>44293</v>
      </c>
      <c r="B5153" s="27">
        <v>16953620</v>
      </c>
      <c r="C5153" s="30">
        <v>16953620</v>
      </c>
      <c r="D5153" s="27">
        <v>6291837</v>
      </c>
      <c r="E5153" s="30">
        <v>-241752</v>
      </c>
      <c r="F5153" s="6">
        <f t="shared" si="4121"/>
        <v>23003705</v>
      </c>
      <c r="G5153" s="6">
        <f t="shared" si="4122"/>
        <v>23003705</v>
      </c>
      <c r="H5153" s="6"/>
      <c r="I5153" s="6">
        <f t="shared" si="4123"/>
        <v>5578493.0333333332</v>
      </c>
      <c r="J5153" s="6">
        <f t="shared" si="4124"/>
        <v>5555152.0666666664</v>
      </c>
      <c r="K5153" s="6">
        <f t="shared" si="4125"/>
        <v>4293585.8623946486</v>
      </c>
      <c r="L5153" s="6">
        <f t="shared" si="4126"/>
        <v>421128.8</v>
      </c>
      <c r="M5153" s="6">
        <f t="shared" si="4127"/>
        <v>10293207.69572798</v>
      </c>
      <c r="N5153" s="6">
        <f t="shared" si="4128"/>
        <v>10269866.729061313</v>
      </c>
      <c r="Q5153" s="35"/>
    </row>
    <row r="5154" spans="1:17" ht="15" x14ac:dyDescent="0.25">
      <c r="A5154" s="29">
        <v>44294</v>
      </c>
      <c r="B5154" s="27">
        <v>11478570</v>
      </c>
      <c r="C5154" s="30">
        <v>11478570</v>
      </c>
      <c r="D5154" s="27">
        <v>3757811</v>
      </c>
      <c r="E5154" s="30">
        <v>358789</v>
      </c>
      <c r="F5154" s="6">
        <f t="shared" si="4121"/>
        <v>15595170</v>
      </c>
      <c r="G5154" s="6">
        <f t="shared" si="4122"/>
        <v>15595170</v>
      </c>
      <c r="H5154" s="6"/>
      <c r="I5154" s="6">
        <f t="shared" si="4123"/>
        <v>5711430.5</v>
      </c>
      <c r="J5154" s="6">
        <f t="shared" si="4124"/>
        <v>5688089.5333333332</v>
      </c>
      <c r="K5154" s="6">
        <f t="shared" si="4125"/>
        <v>4329245.576325845</v>
      </c>
      <c r="L5154" s="6">
        <f t="shared" si="4126"/>
        <v>417325.26666666666</v>
      </c>
      <c r="M5154" s="6">
        <f t="shared" si="4127"/>
        <v>10458001.342992513</v>
      </c>
      <c r="N5154" s="6">
        <f t="shared" si="4128"/>
        <v>10434660.376325846</v>
      </c>
      <c r="Q5154" s="35"/>
    </row>
    <row r="5155" spans="1:17" ht="15" x14ac:dyDescent="0.25">
      <c r="A5155" s="29">
        <v>44295</v>
      </c>
      <c r="B5155" s="27">
        <v>1173510</v>
      </c>
      <c r="C5155" s="30">
        <v>1173410</v>
      </c>
      <c r="D5155" s="27">
        <v>4322007</v>
      </c>
      <c r="E5155" s="30">
        <v>119656</v>
      </c>
      <c r="F5155" s="6">
        <f t="shared" si="4121"/>
        <v>5615173</v>
      </c>
      <c r="G5155" s="6">
        <f t="shared" si="4122"/>
        <v>5615073</v>
      </c>
      <c r="H5155" s="6"/>
      <c r="I5155" s="6">
        <f t="shared" si="4123"/>
        <v>5201495.9333333336</v>
      </c>
      <c r="J5155" s="6">
        <f t="shared" si="4124"/>
        <v>5178151.6333333338</v>
      </c>
      <c r="K5155" s="6">
        <f t="shared" si="4125"/>
        <v>4413097.7434293088</v>
      </c>
      <c r="L5155" s="6">
        <f t="shared" si="4126"/>
        <v>418253.2</v>
      </c>
      <c r="M5155" s="6">
        <f t="shared" si="4127"/>
        <v>10032846.876762642</v>
      </c>
      <c r="N5155" s="6">
        <f t="shared" si="4128"/>
        <v>10009502.576762643</v>
      </c>
      <c r="Q5155" s="35"/>
    </row>
    <row r="5156" spans="1:17" ht="15" x14ac:dyDescent="0.25">
      <c r="A5156" s="29">
        <v>44296</v>
      </c>
      <c r="B5156" s="27">
        <v>3170428</v>
      </c>
      <c r="C5156" s="30">
        <v>2972672</v>
      </c>
      <c r="D5156" s="27">
        <v>2800388</v>
      </c>
      <c r="E5156" s="30">
        <v>-538260</v>
      </c>
      <c r="F5156" s="6">
        <f t="shared" si="4121"/>
        <v>5432556</v>
      </c>
      <c r="G5156" s="6">
        <f t="shared" si="4122"/>
        <v>5234800</v>
      </c>
      <c r="H5156" s="6"/>
      <c r="I5156" s="6">
        <f t="shared" si="4123"/>
        <v>5465136.7666666666</v>
      </c>
      <c r="J5156" s="6">
        <f t="shared" si="4124"/>
        <v>5435200.5999999996</v>
      </c>
      <c r="K5156" s="6">
        <f t="shared" si="4125"/>
        <v>4396410.4821971823</v>
      </c>
      <c r="L5156" s="6">
        <f t="shared" si="4126"/>
        <v>398816.96666666667</v>
      </c>
      <c r="M5156" s="6">
        <f t="shared" si="4127"/>
        <v>10260364.215530515</v>
      </c>
      <c r="N5156" s="6">
        <f t="shared" si="4128"/>
        <v>10230428.048863849</v>
      </c>
      <c r="Q5156" s="35"/>
    </row>
    <row r="5157" spans="1:17" ht="15" x14ac:dyDescent="0.25">
      <c r="A5157" s="29">
        <v>44297</v>
      </c>
      <c r="B5157" s="27">
        <v>16563822</v>
      </c>
      <c r="C5157" s="30">
        <v>16563696</v>
      </c>
      <c r="D5157" s="27">
        <v>2688704</v>
      </c>
      <c r="E5157" s="30">
        <v>-303876</v>
      </c>
      <c r="F5157" s="6">
        <f t="shared" si="4121"/>
        <v>18948650</v>
      </c>
      <c r="G5157" s="6">
        <f t="shared" si="4122"/>
        <v>18948524</v>
      </c>
      <c r="H5157" s="6"/>
      <c r="I5157" s="6">
        <f t="shared" si="4123"/>
        <v>6399497.0999999996</v>
      </c>
      <c r="J5157" s="6">
        <f t="shared" si="4124"/>
        <v>6369556.7333333334</v>
      </c>
      <c r="K5157" s="6">
        <f t="shared" si="4125"/>
        <v>4341726.0421194695</v>
      </c>
      <c r="L5157" s="6">
        <f t="shared" si="4126"/>
        <v>398435.63333333336</v>
      </c>
      <c r="M5157" s="6">
        <f t="shared" si="4127"/>
        <v>11139658.7754528</v>
      </c>
      <c r="N5157" s="6">
        <f t="shared" si="4128"/>
        <v>11109718.408786135</v>
      </c>
      <c r="Q5157" s="35"/>
    </row>
    <row r="5158" spans="1:17" ht="15" x14ac:dyDescent="0.25">
      <c r="A5158" s="29">
        <v>44298</v>
      </c>
      <c r="B5158" s="27">
        <v>23911222</v>
      </c>
      <c r="C5158" s="30">
        <v>23911222</v>
      </c>
      <c r="D5158" s="27">
        <v>2892422</v>
      </c>
      <c r="E5158" s="30">
        <v>-317289</v>
      </c>
      <c r="F5158" s="6">
        <f t="shared" si="4121"/>
        <v>26486355</v>
      </c>
      <c r="G5158" s="6">
        <f t="shared" si="4122"/>
        <v>26486355</v>
      </c>
      <c r="H5158" s="6"/>
      <c r="I5158" s="6">
        <f t="shared" si="4123"/>
        <v>6482490.2666666666</v>
      </c>
      <c r="J5158" s="6">
        <f t="shared" si="4124"/>
        <v>6452549.9000000004</v>
      </c>
      <c r="K5158" s="6">
        <f t="shared" si="4125"/>
        <v>4308820.0943850046</v>
      </c>
      <c r="L5158" s="6">
        <f t="shared" si="4126"/>
        <v>364010.1</v>
      </c>
      <c r="M5158" s="6">
        <f t="shared" si="4127"/>
        <v>11155320.461051671</v>
      </c>
      <c r="N5158" s="6">
        <f t="shared" si="4128"/>
        <v>11125380.094385004</v>
      </c>
      <c r="Q5158" s="35"/>
    </row>
    <row r="5159" spans="1:17" ht="15" x14ac:dyDescent="0.25">
      <c r="A5159" s="29">
        <v>44299</v>
      </c>
      <c r="B5159" s="27">
        <v>7497921</v>
      </c>
      <c r="C5159" s="30">
        <v>7497921</v>
      </c>
      <c r="D5159" s="27">
        <v>1082548</v>
      </c>
      <c r="E5159" s="30">
        <v>218652</v>
      </c>
      <c r="F5159" s="6">
        <f t="shared" si="4121"/>
        <v>8799121</v>
      </c>
      <c r="G5159" s="6">
        <f t="shared" si="4122"/>
        <v>8799121</v>
      </c>
      <c r="H5159" s="6"/>
      <c r="I5159" s="6">
        <f t="shared" si="4123"/>
        <v>6610035.2333333334</v>
      </c>
      <c r="J5159" s="6">
        <f t="shared" si="4124"/>
        <v>6580094.8666666662</v>
      </c>
      <c r="K5159" s="6">
        <f t="shared" si="4125"/>
        <v>4222913.5923478547</v>
      </c>
      <c r="L5159" s="6">
        <f t="shared" si="4126"/>
        <v>350393.3</v>
      </c>
      <c r="M5159" s="6">
        <f t="shared" si="4127"/>
        <v>11183342.125681188</v>
      </c>
      <c r="N5159" s="6">
        <f t="shared" si="4128"/>
        <v>11153401.759014521</v>
      </c>
      <c r="Q5159" s="35"/>
    </row>
    <row r="5160" spans="1:17" ht="15" x14ac:dyDescent="0.25">
      <c r="A5160" s="29">
        <v>44300</v>
      </c>
      <c r="B5160" s="27">
        <v>14359689</v>
      </c>
      <c r="C5160" s="30">
        <v>14359689</v>
      </c>
      <c r="D5160" s="27">
        <v>1934730</v>
      </c>
      <c r="E5160" s="30">
        <v>77818</v>
      </c>
      <c r="F5160" s="6">
        <f t="shared" si="4121"/>
        <v>16372237</v>
      </c>
      <c r="G5160" s="6">
        <f t="shared" si="4122"/>
        <v>16372237</v>
      </c>
      <c r="H5160" s="6"/>
      <c r="I5160" s="6">
        <f t="shared" si="4123"/>
        <v>6721582.833333333</v>
      </c>
      <c r="J5160" s="6">
        <f t="shared" si="4124"/>
        <v>6691642.4666666668</v>
      </c>
      <c r="K5160" s="6">
        <f t="shared" si="4125"/>
        <v>4103458.4716880959</v>
      </c>
      <c r="L5160" s="6">
        <f t="shared" si="4126"/>
        <v>326498.40000000002</v>
      </c>
      <c r="M5160" s="6">
        <f t="shared" si="4127"/>
        <v>11151539.70502143</v>
      </c>
      <c r="N5160" s="6">
        <f t="shared" si="4128"/>
        <v>11121599.338354763</v>
      </c>
      <c r="Q5160" s="35"/>
    </row>
    <row r="5161" spans="1:17" ht="15" x14ac:dyDescent="0.25">
      <c r="A5161" s="29">
        <v>44301</v>
      </c>
      <c r="B5161" s="27">
        <v>22097089</v>
      </c>
      <c r="C5161" s="30">
        <v>22097089</v>
      </c>
      <c r="D5161" s="27">
        <v>1660260</v>
      </c>
      <c r="E5161" s="30">
        <v>459828</v>
      </c>
      <c r="F5161" s="6">
        <f t="shared" si="4121"/>
        <v>24217177</v>
      </c>
      <c r="G5161" s="6">
        <f t="shared" si="4122"/>
        <v>24217177</v>
      </c>
      <c r="H5161" s="6"/>
      <c r="I5161" s="6">
        <f t="shared" si="4123"/>
        <v>7310521.5999999996</v>
      </c>
      <c r="J5161" s="6">
        <f t="shared" si="4124"/>
        <v>7280581.2333333334</v>
      </c>
      <c r="K5161" s="6">
        <f t="shared" si="4125"/>
        <v>3965272.816234204</v>
      </c>
      <c r="L5161" s="6">
        <f t="shared" si="4126"/>
        <v>347171.36666666664</v>
      </c>
      <c r="M5161" s="6">
        <f t="shared" si="4127"/>
        <v>11622965.78290087</v>
      </c>
      <c r="N5161" s="6">
        <f t="shared" si="4128"/>
        <v>11593025.416234203</v>
      </c>
      <c r="Q5161" s="35"/>
    </row>
    <row r="5162" spans="1:17" ht="15" x14ac:dyDescent="0.25">
      <c r="A5162" s="29">
        <v>44302</v>
      </c>
      <c r="B5162" s="27">
        <v>4852418</v>
      </c>
      <c r="C5162" s="30">
        <v>4852418</v>
      </c>
      <c r="D5162" s="27">
        <v>1650447</v>
      </c>
      <c r="E5162" s="30">
        <v>259753</v>
      </c>
      <c r="F5162" s="6">
        <f t="shared" si="4121"/>
        <v>6762618</v>
      </c>
      <c r="G5162" s="6">
        <f t="shared" si="4122"/>
        <v>6762618</v>
      </c>
      <c r="H5162" s="6"/>
      <c r="I5162" s="6">
        <f t="shared" si="4123"/>
        <v>7063076.9000000004</v>
      </c>
      <c r="J5162" s="6">
        <f t="shared" si="4124"/>
        <v>7033136.5333333332</v>
      </c>
      <c r="K5162" s="6">
        <f t="shared" si="4125"/>
        <v>3837559.1423894358</v>
      </c>
      <c r="L5162" s="6">
        <f t="shared" si="4126"/>
        <v>330314.06666666665</v>
      </c>
      <c r="M5162" s="6">
        <f t="shared" si="4127"/>
        <v>11230950.109056104</v>
      </c>
      <c r="N5162" s="6">
        <f t="shared" si="4128"/>
        <v>11201009.742389437</v>
      </c>
      <c r="Q5162" s="35"/>
    </row>
    <row r="5163" spans="1:17" ht="15" x14ac:dyDescent="0.25">
      <c r="A5163" s="29">
        <v>44303</v>
      </c>
      <c r="B5163" s="27">
        <v>3979296</v>
      </c>
      <c r="C5163" s="30">
        <v>9045263</v>
      </c>
      <c r="D5163" s="27">
        <v>1471501</v>
      </c>
      <c r="E5163" s="30">
        <v>-467781</v>
      </c>
      <c r="F5163" s="6">
        <f t="shared" si="4121"/>
        <v>4983016</v>
      </c>
      <c r="G5163" s="6">
        <f t="shared" si="4122"/>
        <v>10048983</v>
      </c>
      <c r="H5163" s="6"/>
      <c r="I5163" s="6">
        <f t="shared" si="4123"/>
        <v>6939175.333333333</v>
      </c>
      <c r="J5163" s="6">
        <f t="shared" si="4124"/>
        <v>7078100.5333333332</v>
      </c>
      <c r="K5163" s="6">
        <f t="shared" si="4125"/>
        <v>3702932.6188929817</v>
      </c>
      <c r="L5163" s="6">
        <f t="shared" si="4126"/>
        <v>307467.33333333331</v>
      </c>
      <c r="M5163" s="6">
        <f t="shared" si="4127"/>
        <v>10949575.285559649</v>
      </c>
      <c r="N5163" s="6">
        <f t="shared" si="4128"/>
        <v>11088500.485559648</v>
      </c>
      <c r="Q5163" s="35"/>
    </row>
    <row r="5164" spans="1:17" ht="15" x14ac:dyDescent="0.25">
      <c r="A5164" s="29">
        <v>44304</v>
      </c>
      <c r="B5164" s="27">
        <v>19529280</v>
      </c>
      <c r="C5164" s="30">
        <v>19529280</v>
      </c>
      <c r="D5164" s="27">
        <v>1528555</v>
      </c>
      <c r="E5164" s="30">
        <v>-125055</v>
      </c>
      <c r="F5164" s="6">
        <f t="shared" si="4121"/>
        <v>20932780</v>
      </c>
      <c r="G5164" s="6">
        <f t="shared" si="4122"/>
        <v>20932780</v>
      </c>
      <c r="H5164" s="6"/>
      <c r="I5164" s="6">
        <f t="shared" si="4123"/>
        <v>7909726.2666666666</v>
      </c>
      <c r="J5164" s="6">
        <f t="shared" si="4124"/>
        <v>8048651.4666666668</v>
      </c>
      <c r="K5164" s="6">
        <f t="shared" si="4125"/>
        <v>3493112.3670873246</v>
      </c>
      <c r="L5164" s="6">
        <f t="shared" si="4126"/>
        <v>264868.76666666666</v>
      </c>
      <c r="M5164" s="6">
        <f t="shared" si="4127"/>
        <v>11667707.400420658</v>
      </c>
      <c r="N5164" s="6">
        <f t="shared" si="4128"/>
        <v>11806632.600420658</v>
      </c>
      <c r="Q5164" s="35"/>
    </row>
    <row r="5165" spans="1:17" ht="15" x14ac:dyDescent="0.25">
      <c r="A5165" s="29">
        <v>44305</v>
      </c>
      <c r="B5165" s="27">
        <v>11861157</v>
      </c>
      <c r="C5165" s="30">
        <v>11871333</v>
      </c>
      <c r="D5165" s="27">
        <v>1615006</v>
      </c>
      <c r="E5165" s="30">
        <v>455268</v>
      </c>
      <c r="F5165" s="6">
        <f t="shared" si="4121"/>
        <v>13931431</v>
      </c>
      <c r="G5165" s="6">
        <f t="shared" si="4122"/>
        <v>13941607</v>
      </c>
      <c r="H5165" s="6"/>
      <c r="I5165" s="6">
        <f t="shared" si="4123"/>
        <v>7756790.5333333332</v>
      </c>
      <c r="J5165" s="6">
        <f t="shared" si="4124"/>
        <v>7896054.9333333336</v>
      </c>
      <c r="K5165" s="6">
        <f t="shared" si="4125"/>
        <v>3249911.5608255169</v>
      </c>
      <c r="L5165" s="6">
        <f t="shared" si="4126"/>
        <v>239820.53333333333</v>
      </c>
      <c r="M5165" s="6">
        <f t="shared" si="4127"/>
        <v>11246522.627492184</v>
      </c>
      <c r="N5165" s="6">
        <f t="shared" si="4128"/>
        <v>11385787.027492184</v>
      </c>
      <c r="Q5165" s="35"/>
    </row>
    <row r="5166" spans="1:17" ht="15" x14ac:dyDescent="0.25">
      <c r="A5166" s="29">
        <v>44306</v>
      </c>
      <c r="B5166" s="27">
        <v>9661284</v>
      </c>
      <c r="C5166" s="30">
        <v>8514745</v>
      </c>
      <c r="D5166" s="27">
        <v>1940671</v>
      </c>
      <c r="E5166" s="30">
        <v>248698</v>
      </c>
      <c r="F5166" s="6">
        <f t="shared" si="4121"/>
        <v>11850653</v>
      </c>
      <c r="G5166" s="6">
        <f t="shared" si="4122"/>
        <v>10704114</v>
      </c>
      <c r="H5166" s="6"/>
      <c r="I5166" s="6">
        <f t="shared" si="4123"/>
        <v>8506135.5666666664</v>
      </c>
      <c r="J5166" s="6">
        <f t="shared" si="4124"/>
        <v>8607182</v>
      </c>
      <c r="K5166" s="6">
        <f t="shared" si="4125"/>
        <v>3026806.348111649</v>
      </c>
      <c r="L5166" s="6">
        <f t="shared" si="4126"/>
        <v>245491.6</v>
      </c>
      <c r="M5166" s="6">
        <f t="shared" si="4127"/>
        <v>11778433.514778316</v>
      </c>
      <c r="N5166" s="6">
        <f t="shared" si="4128"/>
        <v>11879479.94811165</v>
      </c>
      <c r="Q5166" s="35"/>
    </row>
    <row r="5167" spans="1:17" ht="15" x14ac:dyDescent="0.25">
      <c r="A5167" s="29">
        <v>44307</v>
      </c>
      <c r="B5167" s="27">
        <v>349718</v>
      </c>
      <c r="C5167" s="30">
        <v>349718</v>
      </c>
      <c r="D5167" s="27">
        <v>1621121</v>
      </c>
      <c r="E5167" s="30">
        <v>97648</v>
      </c>
      <c r="F5167" s="6">
        <f t="shared" si="4121"/>
        <v>2068487</v>
      </c>
      <c r="G5167" s="6">
        <f t="shared" si="4122"/>
        <v>2068487</v>
      </c>
      <c r="H5167" s="6"/>
      <c r="I5167" s="6">
        <f t="shared" si="4123"/>
        <v>8129767.333333333</v>
      </c>
      <c r="J5167" s="6">
        <f t="shared" si="4124"/>
        <v>8230813.7666666666</v>
      </c>
      <c r="K5167" s="6">
        <f t="shared" si="4125"/>
        <v>2819793.7731790296</v>
      </c>
      <c r="L5167" s="6">
        <f t="shared" si="4126"/>
        <v>240671.16666666666</v>
      </c>
      <c r="M5167" s="6">
        <f t="shared" si="4127"/>
        <v>11190232.27317903</v>
      </c>
      <c r="N5167" s="6">
        <f t="shared" si="4128"/>
        <v>11291278.706512364</v>
      </c>
      <c r="Q5167" s="35"/>
    </row>
    <row r="5168" spans="1:17" ht="15" x14ac:dyDescent="0.25">
      <c r="A5168" s="29">
        <v>44308</v>
      </c>
      <c r="B5168" s="27">
        <v>16898312</v>
      </c>
      <c r="C5168" s="30">
        <v>16898186</v>
      </c>
      <c r="D5168" s="27">
        <v>1662352</v>
      </c>
      <c r="E5168" s="30">
        <v>248918</v>
      </c>
      <c r="F5168" s="6">
        <f t="shared" si="4121"/>
        <v>18809582</v>
      </c>
      <c r="G5168" s="6">
        <f t="shared" si="4122"/>
        <v>18809456</v>
      </c>
      <c r="H5168" s="6"/>
      <c r="I5168" s="6">
        <f t="shared" si="4123"/>
        <v>8583998.166666666</v>
      </c>
      <c r="J5168" s="6">
        <f t="shared" si="4124"/>
        <v>8685040.4000000004</v>
      </c>
      <c r="K5168" s="6">
        <f t="shared" si="4125"/>
        <v>2641725.2469175337</v>
      </c>
      <c r="L5168" s="6">
        <f t="shared" si="4126"/>
        <v>251742.96666666667</v>
      </c>
      <c r="M5168" s="6">
        <f t="shared" si="4127"/>
        <v>11477466.380250867</v>
      </c>
      <c r="N5168" s="6">
        <f t="shared" si="4128"/>
        <v>11578508.6135842</v>
      </c>
      <c r="Q5168" s="35"/>
    </row>
    <row r="5169" spans="1:17" ht="15" x14ac:dyDescent="0.25">
      <c r="A5169" s="29">
        <v>44309</v>
      </c>
      <c r="B5169" s="27">
        <v>4587338</v>
      </c>
      <c r="C5169" s="30">
        <v>4587338</v>
      </c>
      <c r="D5169" s="27">
        <v>1697690</v>
      </c>
      <c r="E5169" s="30">
        <v>681275</v>
      </c>
      <c r="F5169" s="6">
        <f t="shared" si="4121"/>
        <v>6966303</v>
      </c>
      <c r="G5169" s="6">
        <f t="shared" si="4122"/>
        <v>6966303</v>
      </c>
      <c r="H5169" s="6"/>
      <c r="I5169" s="6">
        <f t="shared" si="4123"/>
        <v>8226338.3666666662</v>
      </c>
      <c r="J5169" s="6">
        <f t="shared" si="4124"/>
        <v>8327380.5999999996</v>
      </c>
      <c r="K5169" s="6">
        <f t="shared" si="4125"/>
        <v>2512992.8363294923</v>
      </c>
      <c r="L5169" s="6">
        <f t="shared" si="4126"/>
        <v>289253.23333333334</v>
      </c>
      <c r="M5169" s="6">
        <f t="shared" si="4127"/>
        <v>11028584.436329491</v>
      </c>
      <c r="N5169" s="6">
        <f t="shared" si="4128"/>
        <v>11129626.669662826</v>
      </c>
      <c r="Q5169" s="35"/>
    </row>
    <row r="5170" spans="1:17" ht="15" x14ac:dyDescent="0.25">
      <c r="A5170" s="29">
        <v>44310</v>
      </c>
      <c r="B5170" s="27">
        <v>-2645012</v>
      </c>
      <c r="C5170" s="30">
        <v>-2645012</v>
      </c>
      <c r="D5170" s="27">
        <v>1433006</v>
      </c>
      <c r="E5170" s="30">
        <v>393652</v>
      </c>
      <c r="F5170" s="6">
        <f t="shared" si="4121"/>
        <v>-818354</v>
      </c>
      <c r="G5170" s="6">
        <f t="shared" si="4122"/>
        <v>-818354</v>
      </c>
      <c r="H5170" s="6"/>
      <c r="I5170" s="6">
        <f t="shared" si="4123"/>
        <v>7264918.4333333336</v>
      </c>
      <c r="J5170" s="6">
        <f t="shared" si="4124"/>
        <v>7365960.666666667</v>
      </c>
      <c r="K5170" s="6">
        <f t="shared" si="4125"/>
        <v>2375888.5029961593</v>
      </c>
      <c r="L5170" s="6">
        <f t="shared" si="4126"/>
        <v>260842.66666666666</v>
      </c>
      <c r="M5170" s="6">
        <f t="shared" si="4127"/>
        <v>9901649.6029961593</v>
      </c>
      <c r="N5170" s="6">
        <f t="shared" si="4128"/>
        <v>10002691.836329492</v>
      </c>
      <c r="Q5170" s="35"/>
    </row>
    <row r="5171" spans="1:17" ht="15" x14ac:dyDescent="0.25">
      <c r="A5171" s="29">
        <v>44311</v>
      </c>
      <c r="B5171" s="27">
        <v>19964531</v>
      </c>
      <c r="C5171" s="30">
        <v>19964531</v>
      </c>
      <c r="D5171" s="27">
        <v>1279096</v>
      </c>
      <c r="E5171" s="30">
        <v>-105925</v>
      </c>
      <c r="F5171" s="6">
        <f t="shared" si="4121"/>
        <v>21137702</v>
      </c>
      <c r="G5171" s="6">
        <f t="shared" si="4122"/>
        <v>21137702</v>
      </c>
      <c r="H5171" s="6"/>
      <c r="I5171" s="6">
        <f t="shared" si="4123"/>
        <v>9031183.2333333325</v>
      </c>
      <c r="J5171" s="6">
        <f t="shared" si="4124"/>
        <v>9132225.4666666668</v>
      </c>
      <c r="K5171" s="6">
        <f t="shared" si="4125"/>
        <v>2261099.4258145005</v>
      </c>
      <c r="L5171" s="6">
        <f t="shared" si="4126"/>
        <v>195657.13333333333</v>
      </c>
      <c r="M5171" s="6">
        <f t="shared" si="4127"/>
        <v>11487939.792481167</v>
      </c>
      <c r="N5171" s="6">
        <f t="shared" si="4128"/>
        <v>11588982.025814502</v>
      </c>
      <c r="Q5171" s="35"/>
    </row>
    <row r="5172" spans="1:17" ht="15" x14ac:dyDescent="0.25">
      <c r="A5172" s="29">
        <v>44312</v>
      </c>
      <c r="B5172" s="27">
        <v>17946549</v>
      </c>
      <c r="C5172" s="30">
        <v>17946549</v>
      </c>
      <c r="D5172" s="27">
        <v>1549530</v>
      </c>
      <c r="E5172" s="30">
        <v>488909</v>
      </c>
      <c r="F5172" s="6">
        <f t="shared" si="4121"/>
        <v>19984988</v>
      </c>
      <c r="G5172" s="6">
        <f t="shared" si="4122"/>
        <v>19984988</v>
      </c>
      <c r="H5172" s="6"/>
      <c r="I5172" s="6">
        <f t="shared" si="4123"/>
        <v>8713385.4333333336</v>
      </c>
      <c r="J5172" s="6">
        <f t="shared" si="4124"/>
        <v>8814427.666666666</v>
      </c>
      <c r="K5172" s="6">
        <f t="shared" si="4125"/>
        <v>2215981.7563865744</v>
      </c>
      <c r="L5172" s="6">
        <f t="shared" si="4126"/>
        <v>193074.33333333334</v>
      </c>
      <c r="M5172" s="6">
        <f t="shared" si="4127"/>
        <v>11122441.52305324</v>
      </c>
      <c r="N5172" s="6">
        <f t="shared" si="4128"/>
        <v>11223483.756386574</v>
      </c>
      <c r="Q5172" s="35"/>
    </row>
    <row r="5173" spans="1:17" ht="15" x14ac:dyDescent="0.25">
      <c r="A5173" s="29">
        <v>44313</v>
      </c>
      <c r="B5173" s="27">
        <v>-4683915</v>
      </c>
      <c r="C5173" s="30">
        <v>-5454536</v>
      </c>
      <c r="D5173" s="27">
        <v>2446034</v>
      </c>
      <c r="E5173" s="30">
        <v>226923</v>
      </c>
      <c r="F5173" s="6">
        <f t="shared" si="4121"/>
        <v>-2010958</v>
      </c>
      <c r="G5173" s="6">
        <f t="shared" si="4122"/>
        <v>-2781579</v>
      </c>
      <c r="H5173" s="6"/>
      <c r="I5173" s="6">
        <f t="shared" si="4123"/>
        <v>8259205.1333333338</v>
      </c>
      <c r="J5173" s="6">
        <f t="shared" si="4124"/>
        <v>8334560</v>
      </c>
      <c r="K5173" s="6">
        <f t="shared" si="4125"/>
        <v>2228604.5676207365</v>
      </c>
      <c r="L5173" s="6">
        <f t="shared" si="4126"/>
        <v>203714.56666666668</v>
      </c>
      <c r="M5173" s="6">
        <f t="shared" si="4127"/>
        <v>10691524.267620737</v>
      </c>
      <c r="N5173" s="6">
        <f t="shared" si="4128"/>
        <v>10766879.134287404</v>
      </c>
      <c r="Q5173" s="35"/>
    </row>
    <row r="5174" spans="1:17" ht="15" x14ac:dyDescent="0.25">
      <c r="A5174" s="29">
        <v>44314</v>
      </c>
      <c r="B5174" s="27">
        <v>9346833</v>
      </c>
      <c r="C5174" s="30">
        <v>8494921</v>
      </c>
      <c r="D5174" s="27">
        <v>1365495</v>
      </c>
      <c r="E5174" s="30">
        <v>1014608</v>
      </c>
      <c r="F5174" s="6">
        <f t="shared" si="4121"/>
        <v>11726936</v>
      </c>
      <c r="G5174" s="6">
        <f t="shared" si="4122"/>
        <v>10875024</v>
      </c>
      <c r="H5174" s="6"/>
      <c r="I5174" s="6">
        <f t="shared" si="4123"/>
        <v>8538282.5666666664</v>
      </c>
      <c r="J5174" s="6">
        <f t="shared" si="4124"/>
        <v>8585240.3666666672</v>
      </c>
      <c r="K5174" s="6">
        <f t="shared" si="4125"/>
        <v>2184764.0925920056</v>
      </c>
      <c r="L5174" s="6">
        <f t="shared" si="4126"/>
        <v>243610.06666666668</v>
      </c>
      <c r="M5174" s="6">
        <f t="shared" si="4127"/>
        <v>10966656.725925338</v>
      </c>
      <c r="N5174" s="6">
        <f t="shared" si="4128"/>
        <v>11013614.525925338</v>
      </c>
      <c r="Q5174" s="35"/>
    </row>
    <row r="5175" spans="1:17" ht="15" x14ac:dyDescent="0.25">
      <c r="A5175" s="29">
        <v>44315</v>
      </c>
      <c r="B5175" s="27">
        <v>2653480</v>
      </c>
      <c r="C5175" s="30">
        <v>2674262</v>
      </c>
      <c r="D5175" s="27">
        <v>655610</v>
      </c>
      <c r="E5175" s="30">
        <v>-553421</v>
      </c>
      <c r="F5175" s="6">
        <f t="shared" si="4121"/>
        <v>2755669</v>
      </c>
      <c r="G5175" s="6">
        <f t="shared" si="4122"/>
        <v>2776451</v>
      </c>
      <c r="H5175" s="6"/>
      <c r="I5175" s="6">
        <f t="shared" si="4123"/>
        <v>8679759</v>
      </c>
      <c r="J5175" s="6">
        <f t="shared" si="4124"/>
        <v>8727409.5333333332</v>
      </c>
      <c r="K5175" s="6">
        <f t="shared" si="4125"/>
        <v>2134645.6528009218</v>
      </c>
      <c r="L5175" s="6">
        <f t="shared" si="4126"/>
        <v>199770.63333333333</v>
      </c>
      <c r="M5175" s="6">
        <f t="shared" si="4127"/>
        <v>11014175.286134254</v>
      </c>
      <c r="N5175" s="6">
        <f t="shared" si="4128"/>
        <v>11061825.819467587</v>
      </c>
      <c r="Q5175" s="35"/>
    </row>
    <row r="5176" spans="1:17" ht="15" x14ac:dyDescent="0.25">
      <c r="A5176" s="29">
        <v>44316</v>
      </c>
      <c r="B5176" s="27">
        <v>15259721</v>
      </c>
      <c r="C5176" s="30">
        <v>15612928</v>
      </c>
      <c r="D5176" s="27">
        <v>1155575</v>
      </c>
      <c r="E5176" s="30">
        <v>-155434</v>
      </c>
      <c r="F5176" s="6">
        <f t="shared" si="4121"/>
        <v>16259862</v>
      </c>
      <c r="G5176" s="6">
        <f t="shared" si="4122"/>
        <v>16613069</v>
      </c>
      <c r="H5176" s="6"/>
      <c r="I5176" s="6">
        <f t="shared" si="4123"/>
        <v>9090584.2333333325</v>
      </c>
      <c r="J5176" s="6">
        <f t="shared" si="4124"/>
        <v>9150008.333333334</v>
      </c>
      <c r="K5176" s="6">
        <f t="shared" si="4125"/>
        <v>2115918.9666666668</v>
      </c>
      <c r="L5176" s="6">
        <f>AVERAGE(E5147:E5176)</f>
        <v>189401.13333333333</v>
      </c>
      <c r="M5176" s="6">
        <f t="shared" si="4127"/>
        <v>11395904.333333334</v>
      </c>
      <c r="N5176" s="6">
        <f t="shared" si="4128"/>
        <v>11455328.433333334</v>
      </c>
      <c r="Q5176" s="35"/>
    </row>
    <row r="5177" spans="1:17" ht="15" x14ac:dyDescent="0.25">
      <c r="A5177" s="19">
        <v>44317</v>
      </c>
      <c r="B5177" s="20">
        <v>-229279</v>
      </c>
      <c r="C5177" s="20">
        <v>41197</v>
      </c>
      <c r="D5177" s="20">
        <v>906346</v>
      </c>
      <c r="E5177" s="31">
        <v>-671530</v>
      </c>
      <c r="F5177" s="20">
        <f t="shared" ref="F5177:F5207" si="4129">SUM(B5177+D5177+E5177)</f>
        <v>5537</v>
      </c>
      <c r="G5177" s="20">
        <f t="shared" ref="G5177:G5207" si="4130">SUM(C5177:E5177)</f>
        <v>276013</v>
      </c>
      <c r="H5177" s="20"/>
      <c r="I5177" s="20">
        <f t="shared" ref="I5177:I5207" si="4131">AVERAGE(B5148:B5177)</f>
        <v>8791879</v>
      </c>
      <c r="J5177" s="20">
        <f t="shared" ref="J5177:J5237" si="4132">AVERAGE(C5148:C5177)</f>
        <v>8860323.166666666</v>
      </c>
      <c r="K5177" s="20">
        <f t="shared" ref="K5177:K5237" si="4133">AVERAGE(D5148:D5177)</f>
        <v>2103550.9333333331</v>
      </c>
      <c r="L5177" s="20">
        <f t="shared" ref="L5177:L5237" si="4134">AVERAGE(E5148:E5177)</f>
        <v>131631.56666666668</v>
      </c>
      <c r="M5177" s="20">
        <f t="shared" ref="M5177:M5237" si="4135">AVERAGE(F5148:F5177)</f>
        <v>11027061.5</v>
      </c>
      <c r="N5177" s="20">
        <f t="shared" ref="N5177:N5237" si="4136">AVERAGE(G5148:G5177)</f>
        <v>11095505.666666666</v>
      </c>
      <c r="Q5177" s="35"/>
    </row>
    <row r="5178" spans="1:17" ht="15" x14ac:dyDescent="0.25">
      <c r="A5178" s="29">
        <v>44318</v>
      </c>
      <c r="B5178" s="27">
        <v>10238271</v>
      </c>
      <c r="C5178" s="27">
        <v>10238271</v>
      </c>
      <c r="D5178" s="27">
        <v>903898</v>
      </c>
      <c r="E5178" s="30">
        <v>316143</v>
      </c>
      <c r="F5178" s="6">
        <f t="shared" si="4129"/>
        <v>11458312</v>
      </c>
      <c r="G5178" s="6">
        <f t="shared" si="4130"/>
        <v>11458312</v>
      </c>
      <c r="H5178" s="6"/>
      <c r="I5178" s="6">
        <f t="shared" si="4131"/>
        <v>8996134.7666666675</v>
      </c>
      <c r="J5178" s="6">
        <f t="shared" si="4132"/>
        <v>9064578.9333333336</v>
      </c>
      <c r="K5178" s="6">
        <f t="shared" si="4133"/>
        <v>2049189.3</v>
      </c>
      <c r="L5178" s="6">
        <f t="shared" si="4134"/>
        <v>135518.06666666668</v>
      </c>
      <c r="M5178" s="6">
        <f t="shared" si="4135"/>
        <v>11180842.133333333</v>
      </c>
      <c r="N5178" s="6">
        <f t="shared" si="4136"/>
        <v>11249286.300000001</v>
      </c>
      <c r="Q5178" s="35"/>
    </row>
    <row r="5179" spans="1:17" ht="15" x14ac:dyDescent="0.25">
      <c r="A5179" s="29">
        <v>44319</v>
      </c>
      <c r="B5179" s="27">
        <v>-5645260</v>
      </c>
      <c r="C5179" s="27">
        <v>-5645260</v>
      </c>
      <c r="D5179" s="27">
        <v>0</v>
      </c>
      <c r="E5179" s="30">
        <v>263062</v>
      </c>
      <c r="F5179" s="6">
        <f t="shared" si="4129"/>
        <v>-5382198</v>
      </c>
      <c r="G5179" s="6">
        <f t="shared" si="4130"/>
        <v>-5382198</v>
      </c>
      <c r="H5179" s="6"/>
      <c r="I5179" s="6">
        <f t="shared" si="4131"/>
        <v>9120795</v>
      </c>
      <c r="J5179" s="6">
        <f t="shared" si="4132"/>
        <v>9189239.166666666</v>
      </c>
      <c r="K5179" s="6">
        <f t="shared" si="4133"/>
        <v>1966794.9666666666</v>
      </c>
      <c r="L5179" s="6">
        <f t="shared" si="4134"/>
        <v>142380.96666666667</v>
      </c>
      <c r="M5179" s="6">
        <f t="shared" si="4135"/>
        <v>11229970.933333334</v>
      </c>
      <c r="N5179" s="6">
        <f t="shared" si="4136"/>
        <v>11298415.1</v>
      </c>
      <c r="Q5179" s="35"/>
    </row>
    <row r="5180" spans="1:17" ht="15" x14ac:dyDescent="0.25">
      <c r="A5180" s="29">
        <v>44320</v>
      </c>
      <c r="B5180" s="27">
        <v>4077089</v>
      </c>
      <c r="C5180" s="27">
        <v>4077089</v>
      </c>
      <c r="D5180" s="27">
        <v>800319</v>
      </c>
      <c r="E5180" s="30">
        <v>417450</v>
      </c>
      <c r="F5180" s="6">
        <f t="shared" si="4129"/>
        <v>5294858</v>
      </c>
      <c r="G5180" s="6">
        <f t="shared" si="4130"/>
        <v>5294858</v>
      </c>
      <c r="H5180" s="6"/>
      <c r="I5180" s="6">
        <f t="shared" si="4131"/>
        <v>9223150.1333333328</v>
      </c>
      <c r="J5180" s="6">
        <f t="shared" si="4132"/>
        <v>9291594.3000000007</v>
      </c>
      <c r="K5180" s="6">
        <f t="shared" si="4133"/>
        <v>1912279.5666666667</v>
      </c>
      <c r="L5180" s="6">
        <f t="shared" si="4134"/>
        <v>128275.03333333334</v>
      </c>
      <c r="M5180" s="6">
        <f t="shared" si="4135"/>
        <v>11263704.733333332</v>
      </c>
      <c r="N5180" s="6">
        <f t="shared" si="4136"/>
        <v>11332148.9</v>
      </c>
      <c r="Q5180" s="35"/>
    </row>
    <row r="5181" spans="1:17" ht="15" x14ac:dyDescent="0.25">
      <c r="A5181" s="29">
        <v>44321</v>
      </c>
      <c r="B5181" s="27">
        <v>7479536</v>
      </c>
      <c r="C5181" s="27">
        <v>7479688</v>
      </c>
      <c r="D5181" s="27">
        <v>1105015</v>
      </c>
      <c r="E5181" s="30">
        <v>294830</v>
      </c>
      <c r="F5181" s="6">
        <f t="shared" si="4129"/>
        <v>8879381</v>
      </c>
      <c r="G5181" s="6">
        <f t="shared" si="4130"/>
        <v>8879533</v>
      </c>
      <c r="H5181" s="6"/>
      <c r="I5181" s="6">
        <f t="shared" si="4131"/>
        <v>8971783.666666666</v>
      </c>
      <c r="J5181" s="6">
        <f t="shared" si="4132"/>
        <v>9041200.2333333325</v>
      </c>
      <c r="K5181" s="6">
        <f t="shared" si="4133"/>
        <v>1900584.3</v>
      </c>
      <c r="L5181" s="6">
        <f t="shared" si="4134"/>
        <v>114452.86666666667</v>
      </c>
      <c r="M5181" s="6">
        <f t="shared" si="4135"/>
        <v>10986820.833333334</v>
      </c>
      <c r="N5181" s="6">
        <f t="shared" si="4136"/>
        <v>11056237.4</v>
      </c>
      <c r="Q5181" s="35"/>
    </row>
    <row r="5182" spans="1:17" ht="15" x14ac:dyDescent="0.25">
      <c r="A5182" s="29">
        <v>44322</v>
      </c>
      <c r="B5182" s="27">
        <v>2417104</v>
      </c>
      <c r="C5182" s="27">
        <v>2417257</v>
      </c>
      <c r="D5182" s="27">
        <v>1753958</v>
      </c>
      <c r="E5182" s="30">
        <v>924942</v>
      </c>
      <c r="F5182" s="6">
        <f t="shared" si="4129"/>
        <v>5096004</v>
      </c>
      <c r="G5182" s="6">
        <f t="shared" si="4130"/>
        <v>5096157</v>
      </c>
      <c r="H5182" s="6"/>
      <c r="I5182" s="6">
        <f t="shared" si="4131"/>
        <v>8836810.7333333325</v>
      </c>
      <c r="J5182" s="6">
        <f t="shared" si="4132"/>
        <v>8928601.833333334</v>
      </c>
      <c r="K5182" s="6">
        <f t="shared" si="4133"/>
        <v>1865731.0666666667</v>
      </c>
      <c r="L5182" s="6">
        <f t="shared" si="4134"/>
        <v>136216.63333333333</v>
      </c>
      <c r="M5182" s="6">
        <f t="shared" si="4135"/>
        <v>10838758.433333334</v>
      </c>
      <c r="N5182" s="6">
        <f t="shared" si="4136"/>
        <v>10930549.533333333</v>
      </c>
      <c r="Q5182" s="35"/>
    </row>
    <row r="5183" spans="1:17" ht="15" x14ac:dyDescent="0.25">
      <c r="A5183" s="29">
        <v>44323</v>
      </c>
      <c r="B5183" s="27">
        <v>13609572</v>
      </c>
      <c r="C5183" s="27">
        <v>13609572</v>
      </c>
      <c r="D5183" s="27">
        <v>259961</v>
      </c>
      <c r="E5183" s="30">
        <v>175599</v>
      </c>
      <c r="F5183" s="6">
        <f t="shared" si="4129"/>
        <v>14045132</v>
      </c>
      <c r="G5183" s="6">
        <f t="shared" si="4130"/>
        <v>14045132</v>
      </c>
      <c r="H5183" s="6"/>
      <c r="I5183" s="6">
        <f t="shared" si="4131"/>
        <v>8725342.4666666668</v>
      </c>
      <c r="J5183" s="6">
        <f t="shared" si="4132"/>
        <v>8817133.5666666664</v>
      </c>
      <c r="K5183" s="6">
        <f t="shared" si="4133"/>
        <v>1664668.5333333334</v>
      </c>
      <c r="L5183" s="6">
        <f t="shared" si="4134"/>
        <v>150128.33333333334</v>
      </c>
      <c r="M5183" s="6">
        <f t="shared" si="4135"/>
        <v>10540139.333333334</v>
      </c>
      <c r="N5183" s="6">
        <f t="shared" si="4136"/>
        <v>10631930.433333334</v>
      </c>
      <c r="Q5183" s="35"/>
    </row>
    <row r="5184" spans="1:17" ht="15" x14ac:dyDescent="0.25">
      <c r="A5184" s="29">
        <v>44324</v>
      </c>
      <c r="B5184" s="27">
        <v>-7499409</v>
      </c>
      <c r="C5184" s="27">
        <v>-7499409</v>
      </c>
      <c r="D5184" s="27">
        <v>1256788</v>
      </c>
      <c r="E5184" s="30">
        <v>961108</v>
      </c>
      <c r="F5184" s="6">
        <f t="shared" si="4129"/>
        <v>-5281513</v>
      </c>
      <c r="G5184" s="6">
        <f t="shared" si="4130"/>
        <v>-5281513</v>
      </c>
      <c r="H5184" s="6"/>
      <c r="I5184" s="6">
        <f t="shared" si="4131"/>
        <v>8092743.166666667</v>
      </c>
      <c r="J5184" s="6">
        <f t="shared" si="4132"/>
        <v>8184534.2666666666</v>
      </c>
      <c r="K5184" s="6">
        <f t="shared" si="4133"/>
        <v>1581301.1</v>
      </c>
      <c r="L5184" s="6">
        <f t="shared" si="4134"/>
        <v>170205.63333333333</v>
      </c>
      <c r="M5184" s="6">
        <f t="shared" si="4135"/>
        <v>9844249.9000000004</v>
      </c>
      <c r="N5184" s="6">
        <f t="shared" si="4136"/>
        <v>9936041</v>
      </c>
      <c r="Q5184" s="35"/>
    </row>
    <row r="5185" spans="1:17" ht="15" x14ac:dyDescent="0.25">
      <c r="A5185" s="29">
        <v>44325</v>
      </c>
      <c r="B5185" s="27">
        <v>24854993</v>
      </c>
      <c r="C5185" s="27">
        <v>24854993</v>
      </c>
      <c r="D5185" s="27">
        <v>1606456</v>
      </c>
      <c r="E5185" s="30">
        <v>293392</v>
      </c>
      <c r="F5185" s="6">
        <f t="shared" si="4129"/>
        <v>26754841</v>
      </c>
      <c r="G5185" s="6">
        <f t="shared" si="4130"/>
        <v>26754841</v>
      </c>
      <c r="H5185" s="6"/>
      <c r="I5185" s="6">
        <f t="shared" si="4131"/>
        <v>8882125.9333333336</v>
      </c>
      <c r="J5185" s="6">
        <f t="shared" si="4132"/>
        <v>8973920.3666666672</v>
      </c>
      <c r="K5185" s="6">
        <f t="shared" si="4133"/>
        <v>1490782.7333333334</v>
      </c>
      <c r="L5185" s="6">
        <f t="shared" si="4134"/>
        <v>175996.83333333334</v>
      </c>
      <c r="M5185" s="6">
        <f t="shared" si="4135"/>
        <v>10548905.5</v>
      </c>
      <c r="N5185" s="6">
        <f t="shared" si="4136"/>
        <v>10640699.933333334</v>
      </c>
      <c r="Q5185" s="35"/>
    </row>
    <row r="5186" spans="1:17" ht="15" x14ac:dyDescent="0.25">
      <c r="A5186" s="29">
        <v>44326</v>
      </c>
      <c r="B5186" s="27">
        <v>-5039985</v>
      </c>
      <c r="C5186" s="27">
        <v>-5039985</v>
      </c>
      <c r="D5186" s="27">
        <v>1630426</v>
      </c>
      <c r="E5186" s="30">
        <v>322938</v>
      </c>
      <c r="F5186" s="6">
        <f t="shared" si="4129"/>
        <v>-3086621</v>
      </c>
      <c r="G5186" s="6">
        <f t="shared" si="4130"/>
        <v>-3086621</v>
      </c>
      <c r="H5186" s="6"/>
      <c r="I5186" s="6">
        <f t="shared" si="4131"/>
        <v>8608445.5</v>
      </c>
      <c r="J5186" s="6">
        <f t="shared" si="4132"/>
        <v>8706831.8000000007</v>
      </c>
      <c r="K5186" s="6">
        <f t="shared" si="4133"/>
        <v>1451784</v>
      </c>
      <c r="L5186" s="6">
        <f t="shared" si="4134"/>
        <v>204703.43333333332</v>
      </c>
      <c r="M5186" s="6">
        <f t="shared" si="4135"/>
        <v>10264932.933333334</v>
      </c>
      <c r="N5186" s="6">
        <f t="shared" si="4136"/>
        <v>10363319.233333332</v>
      </c>
      <c r="Q5186" s="35"/>
    </row>
    <row r="5187" spans="1:17" ht="15" x14ac:dyDescent="0.25">
      <c r="A5187" s="29">
        <v>44327</v>
      </c>
      <c r="B5187" s="27">
        <v>5180801</v>
      </c>
      <c r="C5187" s="27">
        <v>5180801</v>
      </c>
      <c r="D5187" s="27">
        <v>1186698</v>
      </c>
      <c r="E5187" s="30">
        <v>697707</v>
      </c>
      <c r="F5187" s="6">
        <f t="shared" si="4129"/>
        <v>7065206</v>
      </c>
      <c r="G5187" s="6">
        <f t="shared" si="4130"/>
        <v>7065206</v>
      </c>
      <c r="H5187" s="6"/>
      <c r="I5187" s="6">
        <f t="shared" si="4131"/>
        <v>8229011.4666666668</v>
      </c>
      <c r="J5187" s="6">
        <f t="shared" si="4132"/>
        <v>8327401.9666666668</v>
      </c>
      <c r="K5187" s="6">
        <f t="shared" si="4133"/>
        <v>1401717.1333333333</v>
      </c>
      <c r="L5187" s="6">
        <f t="shared" si="4134"/>
        <v>238089.53333333333</v>
      </c>
      <c r="M5187" s="6">
        <f t="shared" si="4135"/>
        <v>9868818.1333333328</v>
      </c>
      <c r="N5187" s="6">
        <f t="shared" si="4136"/>
        <v>9967208.6333333328</v>
      </c>
      <c r="Q5187" s="35"/>
    </row>
    <row r="5188" spans="1:17" ht="15" x14ac:dyDescent="0.25">
      <c r="A5188" s="29">
        <v>44328</v>
      </c>
      <c r="B5188" s="27">
        <v>1421140</v>
      </c>
      <c r="C5188" s="27">
        <v>1421014</v>
      </c>
      <c r="D5188" s="27">
        <v>1561515</v>
      </c>
      <c r="E5188" s="30">
        <v>461197</v>
      </c>
      <c r="F5188" s="6">
        <f t="shared" si="4129"/>
        <v>3443852</v>
      </c>
      <c r="G5188" s="6">
        <f t="shared" si="4130"/>
        <v>3443726</v>
      </c>
      <c r="H5188" s="6"/>
      <c r="I5188" s="6">
        <f t="shared" si="4131"/>
        <v>7479342.0666666664</v>
      </c>
      <c r="J5188" s="6">
        <f t="shared" si="4132"/>
        <v>7577728.3666666662</v>
      </c>
      <c r="K5188" s="6">
        <f t="shared" si="4133"/>
        <v>1357353.5666666667</v>
      </c>
      <c r="L5188" s="6">
        <f t="shared" si="4134"/>
        <v>264039.06666666665</v>
      </c>
      <c r="M5188" s="6">
        <f t="shared" si="4135"/>
        <v>9100734.6999999993</v>
      </c>
      <c r="N5188" s="6">
        <f t="shared" si="4136"/>
        <v>9199121</v>
      </c>
      <c r="Q5188" s="35"/>
    </row>
    <row r="5189" spans="1:17" ht="15" x14ac:dyDescent="0.25">
      <c r="A5189" s="29">
        <v>44329</v>
      </c>
      <c r="B5189" s="27">
        <v>5873037</v>
      </c>
      <c r="C5189" s="27">
        <v>5872911</v>
      </c>
      <c r="D5189" s="27">
        <v>1124313</v>
      </c>
      <c r="E5189" s="30">
        <v>699343</v>
      </c>
      <c r="F5189" s="6">
        <f t="shared" si="4129"/>
        <v>7696693</v>
      </c>
      <c r="G5189" s="6">
        <f t="shared" si="4130"/>
        <v>7696567</v>
      </c>
      <c r="H5189" s="6"/>
      <c r="I5189" s="6">
        <f t="shared" si="4131"/>
        <v>7425179.2666666666</v>
      </c>
      <c r="J5189" s="6">
        <f t="shared" si="4132"/>
        <v>7523561.3666666662</v>
      </c>
      <c r="K5189" s="6">
        <f t="shared" si="4133"/>
        <v>1358745.7333333334</v>
      </c>
      <c r="L5189" s="6">
        <f t="shared" si="4134"/>
        <v>280062.09999999998</v>
      </c>
      <c r="M5189" s="6">
        <f t="shared" si="4135"/>
        <v>9063987.0999999996</v>
      </c>
      <c r="N5189" s="6">
        <f t="shared" si="4136"/>
        <v>9162369.1999999993</v>
      </c>
      <c r="Q5189" s="35"/>
    </row>
    <row r="5190" spans="1:17" ht="15" x14ac:dyDescent="0.25">
      <c r="A5190" s="29">
        <v>44330</v>
      </c>
      <c r="B5190" s="27">
        <v>5549133</v>
      </c>
      <c r="C5190" s="27">
        <v>5549133</v>
      </c>
      <c r="D5190" s="27">
        <v>1615001</v>
      </c>
      <c r="E5190" s="30">
        <v>745808</v>
      </c>
      <c r="F5190" s="6">
        <f t="shared" si="4129"/>
        <v>7909942</v>
      </c>
      <c r="G5190" s="6">
        <f t="shared" si="4130"/>
        <v>7909942</v>
      </c>
      <c r="H5190" s="6"/>
      <c r="I5190" s="6">
        <f t="shared" si="4131"/>
        <v>7131494.0666666664</v>
      </c>
      <c r="J5190" s="6">
        <f t="shared" si="4132"/>
        <v>7229876.166666667</v>
      </c>
      <c r="K5190" s="6">
        <f t="shared" si="4133"/>
        <v>1348088.1</v>
      </c>
      <c r="L5190" s="6">
        <f t="shared" si="4134"/>
        <v>302328.43333333335</v>
      </c>
      <c r="M5190" s="6">
        <f t="shared" si="4135"/>
        <v>8781910.5999999996</v>
      </c>
      <c r="N5190" s="6">
        <f t="shared" si="4136"/>
        <v>8880292.6999999993</v>
      </c>
      <c r="Q5190" s="35"/>
    </row>
    <row r="5191" spans="1:17" ht="15" x14ac:dyDescent="0.25">
      <c r="A5191" s="29">
        <v>44331</v>
      </c>
      <c r="B5191" s="27">
        <v>9466334</v>
      </c>
      <c r="C5191" s="27">
        <v>9466334</v>
      </c>
      <c r="D5191" s="27">
        <v>1477508</v>
      </c>
      <c r="E5191" s="30">
        <v>146725</v>
      </c>
      <c r="F5191" s="6">
        <f t="shared" si="4129"/>
        <v>11090567</v>
      </c>
      <c r="G5191" s="6">
        <f t="shared" si="4130"/>
        <v>11090567</v>
      </c>
      <c r="H5191" s="6"/>
      <c r="I5191" s="6">
        <f t="shared" si="4131"/>
        <v>6710468.9000000004</v>
      </c>
      <c r="J5191" s="6">
        <f t="shared" si="4132"/>
        <v>6808851</v>
      </c>
      <c r="K5191" s="6">
        <f t="shared" si="4133"/>
        <v>1341996.3666666667</v>
      </c>
      <c r="L5191" s="6">
        <f t="shared" si="4134"/>
        <v>291891.66666666669</v>
      </c>
      <c r="M5191" s="6">
        <f t="shared" si="4135"/>
        <v>8344356.9333333336</v>
      </c>
      <c r="N5191" s="6">
        <f t="shared" si="4136"/>
        <v>8442739.0333333332</v>
      </c>
      <c r="Q5191" s="35"/>
    </row>
    <row r="5192" spans="1:17" ht="15" x14ac:dyDescent="0.25">
      <c r="A5192" s="29">
        <v>44332</v>
      </c>
      <c r="B5192" s="27">
        <v>8352707</v>
      </c>
      <c r="C5192" s="27">
        <v>8352707</v>
      </c>
      <c r="D5192" s="27">
        <v>1212131</v>
      </c>
      <c r="E5192" s="30">
        <v>-90776</v>
      </c>
      <c r="F5192" s="6">
        <f t="shared" si="4129"/>
        <v>9474062</v>
      </c>
      <c r="G5192" s="6">
        <f t="shared" si="4130"/>
        <v>9474062</v>
      </c>
      <c r="H5192" s="6"/>
      <c r="I5192" s="6">
        <f t="shared" si="4131"/>
        <v>6827145.2000000002</v>
      </c>
      <c r="J5192" s="6">
        <f t="shared" si="4132"/>
        <v>6925527.2999999998</v>
      </c>
      <c r="K5192" s="6">
        <f t="shared" si="4133"/>
        <v>1327385.8333333333</v>
      </c>
      <c r="L5192" s="6">
        <f t="shared" si="4134"/>
        <v>280207.36666666664</v>
      </c>
      <c r="M5192" s="6">
        <f t="shared" si="4135"/>
        <v>8434738.4000000004</v>
      </c>
      <c r="N5192" s="6">
        <f t="shared" si="4136"/>
        <v>8533120.5</v>
      </c>
      <c r="Q5192" s="35"/>
    </row>
    <row r="5193" spans="1:17" ht="15" x14ac:dyDescent="0.25">
      <c r="A5193" s="29">
        <v>44333</v>
      </c>
      <c r="B5193" s="27">
        <v>1150016</v>
      </c>
      <c r="C5193" s="27">
        <v>1151009</v>
      </c>
      <c r="D5193" s="27">
        <v>1426964</v>
      </c>
      <c r="E5193" s="30">
        <v>-190797</v>
      </c>
      <c r="F5193" s="6">
        <f t="shared" si="4129"/>
        <v>2386183</v>
      </c>
      <c r="G5193" s="6">
        <f t="shared" si="4130"/>
        <v>2387176</v>
      </c>
      <c r="H5193" s="6"/>
      <c r="I5193" s="6">
        <f t="shared" si="4131"/>
        <v>6732835.8666666662</v>
      </c>
      <c r="J5193" s="6">
        <f t="shared" si="4132"/>
        <v>6662385.5</v>
      </c>
      <c r="K5193" s="6">
        <f t="shared" si="4133"/>
        <v>1325901.2666666666</v>
      </c>
      <c r="L5193" s="6">
        <f t="shared" si="4134"/>
        <v>289440.16666666669</v>
      </c>
      <c r="M5193" s="6">
        <f t="shared" si="4135"/>
        <v>8348177.2999999998</v>
      </c>
      <c r="N5193" s="6">
        <f t="shared" si="4136"/>
        <v>8277726.9333333336</v>
      </c>
      <c r="Q5193" s="35"/>
    </row>
    <row r="5194" spans="1:17" ht="15" x14ac:dyDescent="0.25">
      <c r="A5194" s="29">
        <v>44334</v>
      </c>
      <c r="B5194" s="27">
        <v>1979679</v>
      </c>
      <c r="C5194" s="27">
        <v>1991407</v>
      </c>
      <c r="D5194" s="27">
        <v>1054854</v>
      </c>
      <c r="E5194" s="30">
        <v>212553</v>
      </c>
      <c r="F5194" s="6">
        <f t="shared" si="4129"/>
        <v>3247086</v>
      </c>
      <c r="G5194" s="6">
        <f t="shared" si="4130"/>
        <v>3258814</v>
      </c>
      <c r="H5194" s="6"/>
      <c r="I5194" s="6">
        <f t="shared" si="4131"/>
        <v>6147849.166666667</v>
      </c>
      <c r="J5194" s="6">
        <f t="shared" si="4132"/>
        <v>6077789.7333333334</v>
      </c>
      <c r="K5194" s="6">
        <f t="shared" si="4133"/>
        <v>1310111.2333333334</v>
      </c>
      <c r="L5194" s="6">
        <f t="shared" si="4134"/>
        <v>300693.76666666666</v>
      </c>
      <c r="M5194" s="6">
        <f t="shared" si="4135"/>
        <v>7758654.166666667</v>
      </c>
      <c r="N5194" s="6">
        <f t="shared" si="4136"/>
        <v>7688594.7333333334</v>
      </c>
      <c r="Q5194" s="35"/>
    </row>
    <row r="5195" spans="1:17" ht="15" x14ac:dyDescent="0.25">
      <c r="A5195" s="29">
        <v>44335</v>
      </c>
      <c r="B5195" s="27">
        <v>870561</v>
      </c>
      <c r="C5195" s="27">
        <v>864736</v>
      </c>
      <c r="D5195" s="27">
        <v>1001052</v>
      </c>
      <c r="E5195" s="30">
        <v>61366</v>
      </c>
      <c r="F5195" s="6">
        <f t="shared" si="4129"/>
        <v>1932979</v>
      </c>
      <c r="G5195" s="6">
        <f t="shared" si="4130"/>
        <v>1927154</v>
      </c>
      <c r="H5195" s="6"/>
      <c r="I5195" s="6">
        <f t="shared" si="4131"/>
        <v>5781495.9666666668</v>
      </c>
      <c r="J5195" s="6">
        <f t="shared" si="4132"/>
        <v>5710903.166666667</v>
      </c>
      <c r="K5195" s="6">
        <f t="shared" si="4133"/>
        <v>1289646.1000000001</v>
      </c>
      <c r="L5195" s="6">
        <f t="shared" si="4134"/>
        <v>287563.7</v>
      </c>
      <c r="M5195" s="6">
        <f t="shared" si="4135"/>
        <v>7358705.7666666666</v>
      </c>
      <c r="N5195" s="6">
        <f t="shared" si="4136"/>
        <v>7288112.9666666668</v>
      </c>
      <c r="Q5195" s="35"/>
    </row>
    <row r="5196" spans="1:17" ht="15" x14ac:dyDescent="0.25">
      <c r="A5196" s="29">
        <v>44336</v>
      </c>
      <c r="B5196" s="27">
        <v>1077880</v>
      </c>
      <c r="C5196" s="27">
        <v>1077880</v>
      </c>
      <c r="D5196" s="27">
        <v>1013011</v>
      </c>
      <c r="E5196" s="30">
        <v>867908</v>
      </c>
      <c r="F5196" s="6">
        <f t="shared" si="4129"/>
        <v>2958799</v>
      </c>
      <c r="G5196" s="6">
        <f t="shared" si="4130"/>
        <v>2958799</v>
      </c>
      <c r="H5196" s="6"/>
      <c r="I5196" s="6">
        <f t="shared" si="4131"/>
        <v>5495382.5</v>
      </c>
      <c r="J5196" s="6">
        <f t="shared" si="4132"/>
        <v>5463007.666666667</v>
      </c>
      <c r="K5196" s="6">
        <f t="shared" si="4133"/>
        <v>1258724.1000000001</v>
      </c>
      <c r="L5196" s="6">
        <f t="shared" si="4134"/>
        <v>308204.03333333333</v>
      </c>
      <c r="M5196" s="6">
        <f t="shared" si="4135"/>
        <v>7062310.6333333338</v>
      </c>
      <c r="N5196" s="6">
        <f t="shared" si="4136"/>
        <v>7029935.7999999998</v>
      </c>
      <c r="Q5196" s="35"/>
    </row>
    <row r="5197" spans="1:17" ht="15" x14ac:dyDescent="0.25">
      <c r="A5197" s="29">
        <v>44337</v>
      </c>
      <c r="B5197" s="27">
        <v>-4915497</v>
      </c>
      <c r="C5197" s="27">
        <v>-4915497</v>
      </c>
      <c r="D5197" s="27">
        <v>1494978</v>
      </c>
      <c r="E5197" s="30">
        <v>1111521</v>
      </c>
      <c r="F5197" s="6">
        <f t="shared" si="4129"/>
        <v>-2308998</v>
      </c>
      <c r="G5197" s="6">
        <f t="shared" si="4130"/>
        <v>-2308998</v>
      </c>
      <c r="H5197" s="6"/>
      <c r="I5197" s="6">
        <f t="shared" si="4131"/>
        <v>5319875.333333333</v>
      </c>
      <c r="J5197" s="6">
        <f t="shared" si="4132"/>
        <v>5287500.5</v>
      </c>
      <c r="K5197" s="6">
        <f t="shared" si="4133"/>
        <v>1254519.3333333333</v>
      </c>
      <c r="L5197" s="6">
        <f t="shared" si="4134"/>
        <v>341999.8</v>
      </c>
      <c r="M5197" s="6">
        <f t="shared" si="4135"/>
        <v>6916394.4666666668</v>
      </c>
      <c r="N5197" s="6">
        <f t="shared" si="4136"/>
        <v>6884019.6333333338</v>
      </c>
      <c r="Q5197" s="35"/>
    </row>
    <row r="5198" spans="1:17" ht="15" x14ac:dyDescent="0.25">
      <c r="A5198" s="29">
        <v>44338</v>
      </c>
      <c r="B5198" s="27">
        <v>8923947</v>
      </c>
      <c r="C5198" s="27">
        <v>8923947</v>
      </c>
      <c r="D5198" s="27">
        <v>920418</v>
      </c>
      <c r="E5198" s="30">
        <v>315426</v>
      </c>
      <c r="F5198" s="6">
        <f t="shared" si="4129"/>
        <v>10159791</v>
      </c>
      <c r="G5198" s="6">
        <f t="shared" si="4130"/>
        <v>10159791</v>
      </c>
      <c r="H5198" s="6"/>
      <c r="I5198" s="6">
        <f t="shared" si="4131"/>
        <v>5054063.166666667</v>
      </c>
      <c r="J5198" s="6">
        <f t="shared" si="4132"/>
        <v>5021692.5333333332</v>
      </c>
      <c r="K5198" s="6">
        <f t="shared" si="4133"/>
        <v>1229788.2</v>
      </c>
      <c r="L5198" s="6">
        <f t="shared" si="4134"/>
        <v>344216.73333333334</v>
      </c>
      <c r="M5198" s="6">
        <f t="shared" si="4135"/>
        <v>6628068.0999999996</v>
      </c>
      <c r="N5198" s="6">
        <f t="shared" si="4136"/>
        <v>6595697.4666666668</v>
      </c>
      <c r="Q5198" s="35"/>
    </row>
    <row r="5199" spans="1:17" ht="15" x14ac:dyDescent="0.25">
      <c r="A5199" s="29">
        <v>44339</v>
      </c>
      <c r="B5199" s="27">
        <v>14163696</v>
      </c>
      <c r="C5199" s="27">
        <v>14163570</v>
      </c>
      <c r="D5199" s="27">
        <v>887709</v>
      </c>
      <c r="E5199" s="30">
        <v>117264</v>
      </c>
      <c r="F5199" s="6">
        <f t="shared" si="4129"/>
        <v>15168669</v>
      </c>
      <c r="G5199" s="6">
        <f t="shared" si="4130"/>
        <v>15168543</v>
      </c>
      <c r="H5199" s="6"/>
      <c r="I5199" s="6">
        <f t="shared" si="4131"/>
        <v>5373275.0999999996</v>
      </c>
      <c r="J5199" s="6">
        <f t="shared" si="4132"/>
        <v>5340900.2666666666</v>
      </c>
      <c r="K5199" s="6">
        <f t="shared" si="4133"/>
        <v>1202788.8333333333</v>
      </c>
      <c r="L5199" s="6">
        <f t="shared" si="4134"/>
        <v>325416.36666666664</v>
      </c>
      <c r="M5199" s="6">
        <f t="shared" si="4135"/>
        <v>6901480.2999999998</v>
      </c>
      <c r="N5199" s="6">
        <f t="shared" si="4136"/>
        <v>6869105.4666666668</v>
      </c>
      <c r="Q5199" s="35"/>
    </row>
    <row r="5200" spans="1:17" ht="15" x14ac:dyDescent="0.25">
      <c r="A5200" s="29">
        <v>44340</v>
      </c>
      <c r="B5200" s="27">
        <v>766851</v>
      </c>
      <c r="C5200" s="27">
        <v>766851</v>
      </c>
      <c r="D5200" s="27">
        <v>647677</v>
      </c>
      <c r="E5200" s="30">
        <v>-486698</v>
      </c>
      <c r="F5200" s="6">
        <f t="shared" si="4129"/>
        <v>927830</v>
      </c>
      <c r="G5200" s="6">
        <f t="shared" si="4130"/>
        <v>927830</v>
      </c>
      <c r="H5200" s="6"/>
      <c r="I5200" s="6">
        <f t="shared" si="4131"/>
        <v>5487003.8666666662</v>
      </c>
      <c r="J5200" s="6">
        <f t="shared" si="4132"/>
        <v>5454629.0333333332</v>
      </c>
      <c r="K5200" s="6">
        <f t="shared" si="4133"/>
        <v>1176611.2</v>
      </c>
      <c r="L5200" s="6">
        <f t="shared" si="4134"/>
        <v>296071.36666666664</v>
      </c>
      <c r="M5200" s="6">
        <f t="shared" si="4135"/>
        <v>6959686.4333333336</v>
      </c>
      <c r="N5200" s="6">
        <f t="shared" si="4136"/>
        <v>6927311.5999999996</v>
      </c>
      <c r="Q5200" s="35"/>
    </row>
    <row r="5201" spans="1:17" ht="15" x14ac:dyDescent="0.25">
      <c r="A5201" s="29">
        <v>44341</v>
      </c>
      <c r="B5201" s="27">
        <v>6975902</v>
      </c>
      <c r="C5201" s="27">
        <v>6975902</v>
      </c>
      <c r="D5201" s="27">
        <v>559375</v>
      </c>
      <c r="E5201" s="30">
        <v>610593</v>
      </c>
      <c r="F5201" s="6">
        <f t="shared" si="4129"/>
        <v>8145870</v>
      </c>
      <c r="G5201" s="6">
        <f t="shared" si="4130"/>
        <v>8145870</v>
      </c>
      <c r="H5201" s="6"/>
      <c r="I5201" s="6">
        <f t="shared" si="4131"/>
        <v>5054049.5666666664</v>
      </c>
      <c r="J5201" s="6">
        <f t="shared" si="4132"/>
        <v>5021674.7333333334</v>
      </c>
      <c r="K5201" s="6">
        <f t="shared" si="4133"/>
        <v>1152620.5</v>
      </c>
      <c r="L5201" s="6">
        <f t="shared" si="4134"/>
        <v>319955.3</v>
      </c>
      <c r="M5201" s="6">
        <f t="shared" si="4135"/>
        <v>6526625.3666666662</v>
      </c>
      <c r="N5201" s="6">
        <f t="shared" si="4136"/>
        <v>6494250.5333333332</v>
      </c>
      <c r="Q5201" s="35"/>
    </row>
    <row r="5202" spans="1:17" ht="15" x14ac:dyDescent="0.25">
      <c r="A5202" s="29">
        <v>44342</v>
      </c>
      <c r="B5202" s="27">
        <v>-1695344</v>
      </c>
      <c r="C5202" s="27">
        <v>-1695596</v>
      </c>
      <c r="D5202" s="27">
        <v>486096</v>
      </c>
      <c r="E5202" s="30">
        <v>4374429</v>
      </c>
      <c r="F5202" s="6">
        <f t="shared" si="4129"/>
        <v>3165181</v>
      </c>
      <c r="G5202" s="6">
        <f t="shared" si="4130"/>
        <v>3164929</v>
      </c>
      <c r="H5202" s="6"/>
      <c r="I5202" s="6">
        <f t="shared" si="4131"/>
        <v>4399319.8</v>
      </c>
      <c r="J5202" s="6">
        <f t="shared" si="4132"/>
        <v>4366936.5666666664</v>
      </c>
      <c r="K5202" s="6">
        <f t="shared" si="4133"/>
        <v>1117172.7</v>
      </c>
      <c r="L5202" s="6">
        <f t="shared" si="4134"/>
        <v>449472.63333333336</v>
      </c>
      <c r="M5202" s="6">
        <f t="shared" si="4135"/>
        <v>5965965.1333333338</v>
      </c>
      <c r="N5202" s="6">
        <f t="shared" si="4136"/>
        <v>5933581.9000000004</v>
      </c>
      <c r="Q5202" s="35"/>
    </row>
    <row r="5203" spans="1:17" ht="15" x14ac:dyDescent="0.25">
      <c r="A5203" s="29">
        <v>44343</v>
      </c>
      <c r="B5203" s="27">
        <v>10310231</v>
      </c>
      <c r="C5203" s="27">
        <v>10310231</v>
      </c>
      <c r="D5203" s="27">
        <v>408495</v>
      </c>
      <c r="E5203" s="30">
        <v>-113336</v>
      </c>
      <c r="F5203" s="6">
        <f t="shared" si="4129"/>
        <v>10605390</v>
      </c>
      <c r="G5203" s="6">
        <f t="shared" si="4130"/>
        <v>10605390</v>
      </c>
      <c r="H5203" s="6"/>
      <c r="I5203" s="6">
        <f t="shared" si="4131"/>
        <v>4899124.666666667</v>
      </c>
      <c r="J5203" s="6">
        <f t="shared" si="4132"/>
        <v>4892428.8</v>
      </c>
      <c r="K5203" s="6">
        <f t="shared" si="4133"/>
        <v>1049254.7333333334</v>
      </c>
      <c r="L5203" s="6">
        <f t="shared" si="4134"/>
        <v>438130.66666666669</v>
      </c>
      <c r="M5203" s="6">
        <f t="shared" si="4135"/>
        <v>6386510.0666666664</v>
      </c>
      <c r="N5203" s="6">
        <f t="shared" si="4136"/>
        <v>6379814.2000000002</v>
      </c>
      <c r="Q5203" s="35"/>
    </row>
    <row r="5204" spans="1:17" ht="15" x14ac:dyDescent="0.25">
      <c r="A5204" s="29">
        <v>44344</v>
      </c>
      <c r="B5204" s="27">
        <v>10187860</v>
      </c>
      <c r="C5204" s="27">
        <v>10187860</v>
      </c>
      <c r="D5204" s="27">
        <v>171921</v>
      </c>
      <c r="E5204" s="30">
        <v>-354017</v>
      </c>
      <c r="F5204" s="6">
        <f t="shared" si="4129"/>
        <v>10005764</v>
      </c>
      <c r="G5204" s="6">
        <f t="shared" si="4130"/>
        <v>10005764</v>
      </c>
      <c r="H5204" s="6"/>
      <c r="I5204" s="6">
        <f t="shared" si="4131"/>
        <v>4927158.9000000004</v>
      </c>
      <c r="J5204" s="6">
        <f t="shared" si="4132"/>
        <v>4948860.0999999996</v>
      </c>
      <c r="K5204" s="6">
        <f t="shared" si="4133"/>
        <v>1009468.9333333333</v>
      </c>
      <c r="L5204" s="6">
        <f t="shared" si="4134"/>
        <v>392509.83333333331</v>
      </c>
      <c r="M5204" s="6">
        <f t="shared" si="4135"/>
        <v>6329137.666666667</v>
      </c>
      <c r="N5204" s="6">
        <f t="shared" si="4136"/>
        <v>6350838.8666666662</v>
      </c>
      <c r="Q5204" s="35"/>
    </row>
    <row r="5205" spans="1:17" ht="15" x14ac:dyDescent="0.25">
      <c r="A5205" s="29">
        <v>44345</v>
      </c>
      <c r="B5205" s="27">
        <v>1117057</v>
      </c>
      <c r="C5205" s="27">
        <v>1117057</v>
      </c>
      <c r="D5205" s="27">
        <v>163498</v>
      </c>
      <c r="E5205" s="30">
        <v>75268</v>
      </c>
      <c r="F5205" s="6">
        <f t="shared" si="4129"/>
        <v>1355823</v>
      </c>
      <c r="G5205" s="6">
        <f t="shared" si="4130"/>
        <v>1355823</v>
      </c>
      <c r="H5205" s="6"/>
      <c r="I5205" s="6">
        <f t="shared" si="4131"/>
        <v>4875944.8</v>
      </c>
      <c r="J5205" s="6">
        <f t="shared" si="4132"/>
        <v>4896953.2666666666</v>
      </c>
      <c r="K5205" s="6">
        <f t="shared" si="4133"/>
        <v>993065.2</v>
      </c>
      <c r="L5205" s="6">
        <f t="shared" si="4134"/>
        <v>413466.13333333336</v>
      </c>
      <c r="M5205" s="6">
        <f t="shared" si="4135"/>
        <v>6282476.1333333338</v>
      </c>
      <c r="N5205" s="6">
        <f t="shared" si="4136"/>
        <v>6303484.5999999996</v>
      </c>
      <c r="Q5205" s="35"/>
    </row>
    <row r="5206" spans="1:17" ht="15" x14ac:dyDescent="0.25">
      <c r="A5206" s="29">
        <v>44346</v>
      </c>
      <c r="B5206" s="27">
        <v>2774469</v>
      </c>
      <c r="C5206" s="27">
        <v>2774469</v>
      </c>
      <c r="D5206" s="27">
        <v>233855</v>
      </c>
      <c r="E5206" s="30">
        <v>-175547</v>
      </c>
      <c r="F5206" s="6">
        <f t="shared" si="4129"/>
        <v>2832777</v>
      </c>
      <c r="G5206" s="6">
        <f t="shared" si="4130"/>
        <v>2832777</v>
      </c>
      <c r="H5206" s="6"/>
      <c r="I5206" s="6">
        <f t="shared" si="4131"/>
        <v>4459769.7333333334</v>
      </c>
      <c r="J5206" s="6">
        <f t="shared" si="4132"/>
        <v>4469004.6333333338</v>
      </c>
      <c r="K5206" s="6">
        <f t="shared" si="4133"/>
        <v>962341.2</v>
      </c>
      <c r="L5206" s="6">
        <f t="shared" si="4134"/>
        <v>412795.7</v>
      </c>
      <c r="M5206" s="6">
        <f t="shared" si="4135"/>
        <v>5834906.6333333338</v>
      </c>
      <c r="N5206" s="6">
        <f t="shared" si="4136"/>
        <v>5844141.5333333332</v>
      </c>
      <c r="Q5206" s="35"/>
    </row>
    <row r="5207" spans="1:17" ht="15" x14ac:dyDescent="0.25">
      <c r="A5207" s="28">
        <v>44347</v>
      </c>
      <c r="B5207" s="26">
        <v>7217309</v>
      </c>
      <c r="C5207" s="26">
        <v>7217183</v>
      </c>
      <c r="D5207" s="26">
        <v>398689</v>
      </c>
      <c r="E5207" s="34">
        <v>-253227</v>
      </c>
      <c r="F5207" s="26">
        <f t="shared" si="4129"/>
        <v>7362771</v>
      </c>
      <c r="G5207" s="26">
        <f t="shared" si="4130"/>
        <v>7362645</v>
      </c>
      <c r="H5207" s="26"/>
      <c r="I5207" s="26">
        <f t="shared" si="4131"/>
        <v>4707989.333333333</v>
      </c>
      <c r="J5207" s="26">
        <f t="shared" si="4132"/>
        <v>4708204.166666667</v>
      </c>
      <c r="K5207" s="26">
        <f t="shared" si="4133"/>
        <v>945419.3</v>
      </c>
      <c r="L5207" s="26">
        <f t="shared" si="4134"/>
        <v>426739.13333333336</v>
      </c>
      <c r="M5207" s="26">
        <f t="shared" si="4135"/>
        <v>6080147.7666666666</v>
      </c>
      <c r="N5207" s="26">
        <f t="shared" si="4136"/>
        <v>6080362.5999999996</v>
      </c>
      <c r="Q5207" s="35"/>
    </row>
    <row r="5208" spans="1:17" x14ac:dyDescent="0.2">
      <c r="A5208" s="29">
        <v>44348</v>
      </c>
      <c r="B5208" s="27">
        <v>3728145</v>
      </c>
      <c r="C5208" s="27">
        <v>3728145</v>
      </c>
      <c r="D5208" s="27">
        <v>3675</v>
      </c>
      <c r="E5208" s="27">
        <v>-158166</v>
      </c>
      <c r="F5208" s="6">
        <f>SUM(B5208+D5208+E5208)</f>
        <v>3573654</v>
      </c>
      <c r="G5208" s="6">
        <f>SUM(C5208:E5208)</f>
        <v>3573654</v>
      </c>
      <c r="H5208" s="6"/>
      <c r="I5208" s="20">
        <f>AVERAGE(B5179:B5208)</f>
        <v>4490985.1333333338</v>
      </c>
      <c r="J5208" s="6">
        <f>AVERAGE(C5179:C5208)</f>
        <v>4491199.9666666668</v>
      </c>
      <c r="K5208" s="6">
        <f>AVERAGE(D5179:D5208)</f>
        <v>915411.8666666667</v>
      </c>
      <c r="L5208" s="6">
        <f t="shared" si="4134"/>
        <v>410928.83333333331</v>
      </c>
      <c r="M5208" s="6">
        <f t="shared" si="4135"/>
        <v>5817325.833333333</v>
      </c>
      <c r="N5208" s="6">
        <f t="shared" si="4136"/>
        <v>5817540.666666667</v>
      </c>
      <c r="Q5208" s="35"/>
    </row>
    <row r="5209" spans="1:17" x14ac:dyDescent="0.2">
      <c r="A5209" s="29">
        <v>44349</v>
      </c>
      <c r="B5209" s="27">
        <v>10220041</v>
      </c>
      <c r="C5209" s="27">
        <v>7529792</v>
      </c>
      <c r="D5209" s="27">
        <v>1539</v>
      </c>
      <c r="E5209" s="27">
        <v>-294418</v>
      </c>
      <c r="F5209" s="6">
        <f t="shared" ref="F5209:F5237" si="4137">SUM(B5209+D5209+E5209)</f>
        <v>9927162</v>
      </c>
      <c r="G5209" s="6">
        <f t="shared" ref="G5209:G5237" si="4138">SUM(C5209:E5209)</f>
        <v>7236913</v>
      </c>
      <c r="H5209" s="6"/>
      <c r="I5209" s="6">
        <f t="shared" ref="I5209:I5237" si="4139">AVERAGE(B5180:B5209)</f>
        <v>5019828.5</v>
      </c>
      <c r="J5209" s="6">
        <f t="shared" si="4132"/>
        <v>4930368.3666666662</v>
      </c>
      <c r="K5209" s="6">
        <f t="shared" si="4133"/>
        <v>915463.16666666663</v>
      </c>
      <c r="L5209" s="6">
        <f t="shared" si="4134"/>
        <v>392346.16666666669</v>
      </c>
      <c r="M5209" s="6">
        <f t="shared" si="4135"/>
        <v>6327637.833333333</v>
      </c>
      <c r="N5209" s="6">
        <f t="shared" si="4136"/>
        <v>6238177.7000000002</v>
      </c>
      <c r="Q5209" s="35"/>
    </row>
    <row r="5210" spans="1:17" x14ac:dyDescent="0.2">
      <c r="A5210" s="29">
        <v>44350</v>
      </c>
      <c r="B5210" s="27">
        <v>-14501726</v>
      </c>
      <c r="C5210" s="27">
        <v>-14501726</v>
      </c>
      <c r="D5210" s="27">
        <v>483082</v>
      </c>
      <c r="E5210" s="27">
        <v>94935</v>
      </c>
      <c r="F5210" s="6">
        <f t="shared" si="4137"/>
        <v>-13923709</v>
      </c>
      <c r="G5210" s="6">
        <f t="shared" si="4138"/>
        <v>-13923709</v>
      </c>
      <c r="H5210" s="6"/>
      <c r="I5210" s="6">
        <f t="shared" si="4139"/>
        <v>4400534.666666667</v>
      </c>
      <c r="J5210" s="6">
        <f t="shared" si="4132"/>
        <v>4311074.5333333332</v>
      </c>
      <c r="K5210" s="6">
        <f t="shared" si="4133"/>
        <v>904888.6</v>
      </c>
      <c r="L5210" s="6">
        <f t="shared" si="4134"/>
        <v>381595.66666666669</v>
      </c>
      <c r="M5210" s="6">
        <f t="shared" si="4135"/>
        <v>5687018.9333333336</v>
      </c>
      <c r="N5210" s="6">
        <f t="shared" si="4136"/>
        <v>5597558.7999999998</v>
      </c>
      <c r="Q5210" s="35"/>
    </row>
    <row r="5211" spans="1:17" x14ac:dyDescent="0.2">
      <c r="A5211" s="29">
        <v>44351</v>
      </c>
      <c r="B5211" s="27">
        <v>5347116</v>
      </c>
      <c r="C5211" s="27">
        <v>5346990</v>
      </c>
      <c r="D5211" s="27">
        <v>418549</v>
      </c>
      <c r="E5211" s="27">
        <v>90637</v>
      </c>
      <c r="F5211" s="6">
        <f t="shared" si="4137"/>
        <v>5856302</v>
      </c>
      <c r="G5211" s="6">
        <f t="shared" si="4138"/>
        <v>5856176</v>
      </c>
      <c r="H5211" s="6"/>
      <c r="I5211" s="6">
        <f t="shared" si="4139"/>
        <v>4329454</v>
      </c>
      <c r="J5211" s="6">
        <f t="shared" si="4132"/>
        <v>4239984.5999999996</v>
      </c>
      <c r="K5211" s="6">
        <f t="shared" si="4133"/>
        <v>882006.4</v>
      </c>
      <c r="L5211" s="6">
        <f t="shared" si="4134"/>
        <v>374789.23333333334</v>
      </c>
      <c r="M5211" s="6">
        <f t="shared" si="4135"/>
        <v>5586249.6333333338</v>
      </c>
      <c r="N5211" s="6">
        <f t="shared" si="4136"/>
        <v>5496780.2333333334</v>
      </c>
      <c r="Q5211" s="35"/>
    </row>
    <row r="5212" spans="1:17" x14ac:dyDescent="0.2">
      <c r="A5212" s="29">
        <v>44352</v>
      </c>
      <c r="B5212" s="27">
        <v>14351942</v>
      </c>
      <c r="C5212" s="27">
        <v>14351942</v>
      </c>
      <c r="D5212" s="27">
        <v>203252</v>
      </c>
      <c r="E5212" s="27">
        <v>72325</v>
      </c>
      <c r="F5212" s="6">
        <f t="shared" si="4137"/>
        <v>14627519</v>
      </c>
      <c r="G5212" s="6">
        <f t="shared" si="4138"/>
        <v>14627519</v>
      </c>
      <c r="H5212" s="6"/>
      <c r="I5212" s="6">
        <f t="shared" si="4139"/>
        <v>4727281.9333333336</v>
      </c>
      <c r="J5212" s="6">
        <f t="shared" si="4132"/>
        <v>4637807.4333333336</v>
      </c>
      <c r="K5212" s="6">
        <f t="shared" si="4133"/>
        <v>830316.2</v>
      </c>
      <c r="L5212" s="6">
        <f t="shared" si="4134"/>
        <v>346368.66666666669</v>
      </c>
      <c r="M5212" s="6">
        <f t="shared" si="4135"/>
        <v>5903966.7999999998</v>
      </c>
      <c r="N5212" s="6">
        <f t="shared" si="4136"/>
        <v>5814492.2999999998</v>
      </c>
      <c r="Q5212" s="35"/>
    </row>
    <row r="5213" spans="1:17" x14ac:dyDescent="0.2">
      <c r="A5213" s="29">
        <v>44353</v>
      </c>
      <c r="B5213" s="27">
        <v>5062662</v>
      </c>
      <c r="C5213" s="27">
        <v>5062662</v>
      </c>
      <c r="D5213" s="27">
        <v>261371</v>
      </c>
      <c r="E5213" s="27">
        <v>37092</v>
      </c>
      <c r="F5213" s="6">
        <f t="shared" si="4137"/>
        <v>5361125</v>
      </c>
      <c r="G5213" s="6">
        <f t="shared" si="4138"/>
        <v>5361125</v>
      </c>
      <c r="H5213" s="6"/>
      <c r="I5213" s="6">
        <f t="shared" si="4139"/>
        <v>4442384.9333333336</v>
      </c>
      <c r="J5213" s="6">
        <f t="shared" si="4132"/>
        <v>4352910.4333333336</v>
      </c>
      <c r="K5213" s="6">
        <f t="shared" si="4133"/>
        <v>830363.2</v>
      </c>
      <c r="L5213" s="6">
        <f t="shared" si="4134"/>
        <v>341751.76666666666</v>
      </c>
      <c r="M5213" s="6">
        <f t="shared" si="4135"/>
        <v>5614499.9000000004</v>
      </c>
      <c r="N5213" s="6">
        <f t="shared" si="4136"/>
        <v>5525025.4000000004</v>
      </c>
      <c r="Q5213" s="35"/>
    </row>
    <row r="5214" spans="1:17" x14ac:dyDescent="0.2">
      <c r="A5214" s="29">
        <v>44354</v>
      </c>
      <c r="B5214" s="27">
        <v>-2882463</v>
      </c>
      <c r="C5214" s="27">
        <v>-2882463</v>
      </c>
      <c r="D5214" s="27">
        <v>364831</v>
      </c>
      <c r="E5214" s="27">
        <v>1122899</v>
      </c>
      <c r="F5214" s="6">
        <f t="shared" si="4137"/>
        <v>-1394733</v>
      </c>
      <c r="G5214" s="6">
        <f t="shared" si="4138"/>
        <v>-1394733</v>
      </c>
      <c r="H5214" s="6"/>
      <c r="I5214" s="6">
        <f t="shared" si="4139"/>
        <v>4596283.1333333338</v>
      </c>
      <c r="J5214" s="6">
        <f t="shared" si="4132"/>
        <v>4506808.6333333338</v>
      </c>
      <c r="K5214" s="6">
        <f t="shared" si="4133"/>
        <v>800631.3</v>
      </c>
      <c r="L5214" s="6">
        <f t="shared" si="4134"/>
        <v>347144.8</v>
      </c>
      <c r="M5214" s="6">
        <f t="shared" si="4135"/>
        <v>5744059.2333333334</v>
      </c>
      <c r="N5214" s="6">
        <f t="shared" si="4136"/>
        <v>5654584.7333333334</v>
      </c>
      <c r="Q5214" s="35"/>
    </row>
    <row r="5215" spans="1:17" x14ac:dyDescent="0.2">
      <c r="A5215" s="29">
        <v>44355</v>
      </c>
      <c r="B5215" s="27">
        <v>5119585</v>
      </c>
      <c r="C5215" s="27">
        <v>5119585</v>
      </c>
      <c r="D5215" s="27">
        <v>406048</v>
      </c>
      <c r="E5215" s="27">
        <v>118059</v>
      </c>
      <c r="F5215" s="6">
        <f t="shared" si="4137"/>
        <v>5643692</v>
      </c>
      <c r="G5215" s="6">
        <f t="shared" si="4138"/>
        <v>5643692</v>
      </c>
      <c r="H5215" s="6"/>
      <c r="I5215" s="6">
        <f t="shared" si="4139"/>
        <v>3938436.2</v>
      </c>
      <c r="J5215" s="6">
        <f t="shared" si="4132"/>
        <v>3848961.7</v>
      </c>
      <c r="K5215" s="6">
        <f t="shared" si="4133"/>
        <v>760617.7</v>
      </c>
      <c r="L5215" s="6">
        <f t="shared" si="4134"/>
        <v>341300.36666666664</v>
      </c>
      <c r="M5215" s="6">
        <f t="shared" si="4135"/>
        <v>5040354.2666666666</v>
      </c>
      <c r="N5215" s="6">
        <f t="shared" si="4136"/>
        <v>4950879.7666666666</v>
      </c>
      <c r="Q5215" s="35"/>
    </row>
    <row r="5216" spans="1:17" x14ac:dyDescent="0.2">
      <c r="A5216" s="29">
        <v>44356</v>
      </c>
      <c r="B5216" s="27">
        <v>-3806637</v>
      </c>
      <c r="C5216" s="27">
        <v>-3806637</v>
      </c>
      <c r="D5216" s="27">
        <v>541861</v>
      </c>
      <c r="E5216" s="27">
        <v>7198</v>
      </c>
      <c r="F5216" s="6">
        <f t="shared" si="4137"/>
        <v>-3257578</v>
      </c>
      <c r="G5216" s="6">
        <f t="shared" si="4138"/>
        <v>-3257578</v>
      </c>
      <c r="H5216" s="6"/>
      <c r="I5216" s="6">
        <f t="shared" si="4139"/>
        <v>3979547.8</v>
      </c>
      <c r="J5216" s="6">
        <f t="shared" si="4132"/>
        <v>3890073.3</v>
      </c>
      <c r="K5216" s="6">
        <f t="shared" si="4133"/>
        <v>724332.2</v>
      </c>
      <c r="L5216" s="6">
        <f t="shared" si="4134"/>
        <v>330775.7</v>
      </c>
      <c r="M5216" s="6">
        <f t="shared" si="4135"/>
        <v>5034655.7</v>
      </c>
      <c r="N5216" s="6">
        <f t="shared" si="4136"/>
        <v>4945181.2</v>
      </c>
      <c r="Q5216" s="35"/>
    </row>
    <row r="5217" spans="1:17" x14ac:dyDescent="0.2">
      <c r="A5217" s="29">
        <v>44357</v>
      </c>
      <c r="B5217" s="27">
        <v>27003100</v>
      </c>
      <c r="C5217" s="27">
        <v>27002848</v>
      </c>
      <c r="D5217" s="27">
        <v>343706</v>
      </c>
      <c r="E5217" s="27">
        <v>134646</v>
      </c>
      <c r="F5217" s="6">
        <f t="shared" si="4137"/>
        <v>27481452</v>
      </c>
      <c r="G5217" s="6">
        <f t="shared" si="4138"/>
        <v>27481200</v>
      </c>
      <c r="H5217" s="6"/>
      <c r="I5217" s="6">
        <f t="shared" si="4139"/>
        <v>4706957.7666666666</v>
      </c>
      <c r="J5217" s="6">
        <f t="shared" si="4132"/>
        <v>4617474.8666666662</v>
      </c>
      <c r="K5217" s="6">
        <f t="shared" si="4133"/>
        <v>696232.46666666667</v>
      </c>
      <c r="L5217" s="6">
        <f t="shared" si="4134"/>
        <v>312007</v>
      </c>
      <c r="M5217" s="6">
        <f t="shared" si="4135"/>
        <v>5715197.2333333334</v>
      </c>
      <c r="N5217" s="6">
        <f t="shared" si="4136"/>
        <v>5625714.333333333</v>
      </c>
      <c r="Q5217" s="35"/>
    </row>
    <row r="5218" spans="1:17" x14ac:dyDescent="0.2">
      <c r="A5218" s="29">
        <v>44358</v>
      </c>
      <c r="B5218" s="27">
        <v>-16066012</v>
      </c>
      <c r="C5218" s="27">
        <v>-16066012</v>
      </c>
      <c r="D5218" s="27">
        <v>163453</v>
      </c>
      <c r="E5218" s="27">
        <v>-263999</v>
      </c>
      <c r="F5218" s="6">
        <f t="shared" si="4137"/>
        <v>-16166558</v>
      </c>
      <c r="G5218" s="6">
        <f t="shared" si="4138"/>
        <v>-16166558</v>
      </c>
      <c r="H5218" s="6"/>
      <c r="I5218" s="6">
        <f t="shared" si="4139"/>
        <v>4124052.7</v>
      </c>
      <c r="J5218" s="6">
        <f t="shared" si="4132"/>
        <v>4034574</v>
      </c>
      <c r="K5218" s="6">
        <f t="shared" si="4133"/>
        <v>649630.4</v>
      </c>
      <c r="L5218" s="6">
        <f t="shared" si="4134"/>
        <v>287833.8</v>
      </c>
      <c r="M5218" s="6">
        <f t="shared" si="4135"/>
        <v>5061516.9000000004</v>
      </c>
      <c r="N5218" s="6">
        <f t="shared" si="4136"/>
        <v>4972038.2</v>
      </c>
      <c r="Q5218" s="35"/>
    </row>
    <row r="5219" spans="1:17" x14ac:dyDescent="0.2">
      <c r="A5219" s="29">
        <v>44359</v>
      </c>
      <c r="B5219" s="27">
        <v>3657936</v>
      </c>
      <c r="C5219" s="27">
        <v>3657936</v>
      </c>
      <c r="D5219" s="27">
        <v>230051</v>
      </c>
      <c r="E5219" s="27">
        <v>121941</v>
      </c>
      <c r="F5219" s="6">
        <f t="shared" si="4137"/>
        <v>4009928</v>
      </c>
      <c r="G5219" s="6">
        <f t="shared" si="4138"/>
        <v>4009928</v>
      </c>
      <c r="H5219" s="6"/>
      <c r="I5219" s="6">
        <f t="shared" si="4139"/>
        <v>4050216</v>
      </c>
      <c r="J5219" s="6">
        <f t="shared" si="4132"/>
        <v>3960741.5</v>
      </c>
      <c r="K5219" s="6">
        <f t="shared" si="4133"/>
        <v>619821.66666666663</v>
      </c>
      <c r="L5219" s="6">
        <f t="shared" si="4134"/>
        <v>268587.06666666665</v>
      </c>
      <c r="M5219" s="6">
        <f t="shared" si="4135"/>
        <v>4938624.7333333334</v>
      </c>
      <c r="N5219" s="6">
        <f t="shared" si="4136"/>
        <v>4849150.2333333334</v>
      </c>
      <c r="Q5219" s="35"/>
    </row>
    <row r="5220" spans="1:17" x14ac:dyDescent="0.2">
      <c r="A5220" s="29">
        <v>44360</v>
      </c>
      <c r="B5220" s="27">
        <v>10144370</v>
      </c>
      <c r="C5220" s="27">
        <v>10144370</v>
      </c>
      <c r="D5220" s="27">
        <v>142001</v>
      </c>
      <c r="E5220" s="27">
        <v>106703</v>
      </c>
      <c r="F5220" s="6">
        <f t="shared" si="4137"/>
        <v>10393074</v>
      </c>
      <c r="G5220" s="6">
        <f t="shared" si="4138"/>
        <v>10393074</v>
      </c>
      <c r="H5220" s="6"/>
      <c r="I5220" s="6">
        <f t="shared" si="4139"/>
        <v>4203390.5666666664</v>
      </c>
      <c r="J5220" s="6">
        <f t="shared" si="4132"/>
        <v>4113916.0666666669</v>
      </c>
      <c r="K5220" s="6">
        <f t="shared" si="4133"/>
        <v>570721.66666666663</v>
      </c>
      <c r="L5220" s="6">
        <f t="shared" si="4134"/>
        <v>247283.56666666668</v>
      </c>
      <c r="M5220" s="6">
        <f t="shared" si="4135"/>
        <v>5021395.8</v>
      </c>
      <c r="N5220" s="6">
        <f t="shared" si="4136"/>
        <v>4931921.3</v>
      </c>
      <c r="Q5220" s="35"/>
    </row>
    <row r="5221" spans="1:17" x14ac:dyDescent="0.2">
      <c r="A5221" s="29">
        <v>44361</v>
      </c>
      <c r="B5221" s="27">
        <v>-26242364</v>
      </c>
      <c r="C5221" s="27">
        <v>-26242052</v>
      </c>
      <c r="D5221" s="27">
        <v>289577</v>
      </c>
      <c r="E5221" s="27">
        <v>128168</v>
      </c>
      <c r="F5221" s="6">
        <f t="shared" si="4137"/>
        <v>-25824619</v>
      </c>
      <c r="G5221" s="6">
        <f t="shared" si="4138"/>
        <v>-25824307</v>
      </c>
      <c r="H5221" s="6"/>
      <c r="I5221" s="6">
        <f t="shared" si="4139"/>
        <v>3013100.6333333333</v>
      </c>
      <c r="J5221" s="6">
        <f t="shared" si="4132"/>
        <v>2923636.5333333332</v>
      </c>
      <c r="K5221" s="6">
        <f t="shared" si="4133"/>
        <v>531123.96666666667</v>
      </c>
      <c r="L5221" s="6">
        <f t="shared" si="4134"/>
        <v>246665</v>
      </c>
      <c r="M5221" s="6">
        <f t="shared" si="4135"/>
        <v>3790889.6</v>
      </c>
      <c r="N5221" s="6">
        <f t="shared" si="4136"/>
        <v>3701425.5</v>
      </c>
      <c r="Q5221" s="35"/>
    </row>
    <row r="5222" spans="1:17" x14ac:dyDescent="0.2">
      <c r="A5222" s="29">
        <v>44362</v>
      </c>
      <c r="B5222" s="27">
        <v>30985537</v>
      </c>
      <c r="C5222" s="27">
        <v>30985537</v>
      </c>
      <c r="D5222" s="27">
        <v>746397</v>
      </c>
      <c r="E5222" s="27">
        <v>36406</v>
      </c>
      <c r="F5222" s="6">
        <f t="shared" si="4137"/>
        <v>31768340</v>
      </c>
      <c r="G5222" s="6">
        <f t="shared" si="4138"/>
        <v>31768340</v>
      </c>
      <c r="H5222" s="6"/>
      <c r="I5222" s="6">
        <f t="shared" si="4139"/>
        <v>3767528.3</v>
      </c>
      <c r="J5222" s="6">
        <f t="shared" si="4132"/>
        <v>3678064.2</v>
      </c>
      <c r="K5222" s="6">
        <f t="shared" si="4133"/>
        <v>515599.5</v>
      </c>
      <c r="L5222" s="6">
        <f t="shared" si="4134"/>
        <v>250904.4</v>
      </c>
      <c r="M5222" s="6">
        <f t="shared" si="4135"/>
        <v>4534032.2</v>
      </c>
      <c r="N5222" s="6">
        <f t="shared" si="4136"/>
        <v>4444568.0999999996</v>
      </c>
      <c r="Q5222" s="35"/>
    </row>
    <row r="5223" spans="1:17" x14ac:dyDescent="0.2">
      <c r="A5223" s="29">
        <v>44363</v>
      </c>
      <c r="B5223" s="27">
        <v>2485386</v>
      </c>
      <c r="C5223" s="27">
        <v>2485386</v>
      </c>
      <c r="D5223" s="27">
        <v>951858</v>
      </c>
      <c r="E5223" s="27">
        <v>47126</v>
      </c>
      <c r="F5223" s="6">
        <f t="shared" si="4137"/>
        <v>3484370</v>
      </c>
      <c r="G5223" s="6">
        <f t="shared" si="4138"/>
        <v>3484370</v>
      </c>
      <c r="H5223" s="6"/>
      <c r="I5223" s="6">
        <f t="shared" si="4139"/>
        <v>3812040.6333333333</v>
      </c>
      <c r="J5223" s="6">
        <f t="shared" si="4132"/>
        <v>3722543.4333333331</v>
      </c>
      <c r="K5223" s="6">
        <f t="shared" si="4133"/>
        <v>499762.63333333336</v>
      </c>
      <c r="L5223" s="6">
        <f t="shared" si="4134"/>
        <v>258835.16666666666</v>
      </c>
      <c r="M5223" s="6">
        <f t="shared" si="4135"/>
        <v>4570638.4333333336</v>
      </c>
      <c r="N5223" s="6">
        <f t="shared" si="4136"/>
        <v>4481141.2333333334</v>
      </c>
      <c r="Q5223" s="35"/>
    </row>
    <row r="5224" spans="1:17" x14ac:dyDescent="0.2">
      <c r="A5224" s="29">
        <v>44364</v>
      </c>
      <c r="B5224" s="27">
        <v>-14064981</v>
      </c>
      <c r="C5224" s="27">
        <v>-13934236</v>
      </c>
      <c r="D5224" s="27">
        <v>863778</v>
      </c>
      <c r="E5224" s="27">
        <v>611321</v>
      </c>
      <c r="F5224" s="6">
        <f t="shared" si="4137"/>
        <v>-12589882</v>
      </c>
      <c r="G5224" s="6">
        <f t="shared" si="4138"/>
        <v>-12459137</v>
      </c>
      <c r="H5224" s="6"/>
      <c r="I5224" s="6">
        <f t="shared" si="4139"/>
        <v>3277218.6333333333</v>
      </c>
      <c r="J5224" s="6">
        <f t="shared" si="4132"/>
        <v>3191688.6666666665</v>
      </c>
      <c r="K5224" s="6">
        <f t="shared" si="4133"/>
        <v>493393.43333333335</v>
      </c>
      <c r="L5224" s="6">
        <f t="shared" si="4134"/>
        <v>272127.43333333335</v>
      </c>
      <c r="M5224" s="6">
        <f t="shared" si="4135"/>
        <v>4042739.5</v>
      </c>
      <c r="N5224" s="6">
        <f t="shared" si="4136"/>
        <v>3957209.5333333332</v>
      </c>
      <c r="Q5224" s="35"/>
    </row>
    <row r="5225" spans="1:17" x14ac:dyDescent="0.2">
      <c r="A5225" s="29">
        <v>44365</v>
      </c>
      <c r="B5225" s="27">
        <v>-6048752</v>
      </c>
      <c r="C5225" s="27">
        <v>-5938056</v>
      </c>
      <c r="D5225" s="27">
        <v>940065</v>
      </c>
      <c r="E5225" s="27">
        <v>1000986</v>
      </c>
      <c r="F5225" s="6">
        <f t="shared" si="4137"/>
        <v>-4107701</v>
      </c>
      <c r="G5225" s="6">
        <f t="shared" si="4138"/>
        <v>-3997005</v>
      </c>
      <c r="H5225" s="6"/>
      <c r="I5225" s="6">
        <f t="shared" si="4139"/>
        <v>3046574.8666666667</v>
      </c>
      <c r="J5225" s="6">
        <f t="shared" si="4132"/>
        <v>2964928.9333333331</v>
      </c>
      <c r="K5225" s="6">
        <f t="shared" si="4133"/>
        <v>491360.53333333333</v>
      </c>
      <c r="L5225" s="6">
        <f t="shared" si="4134"/>
        <v>303448.09999999998</v>
      </c>
      <c r="M5225" s="6">
        <f t="shared" si="4135"/>
        <v>3841383.5</v>
      </c>
      <c r="N5225" s="6">
        <f t="shared" si="4136"/>
        <v>3759737.5666666669</v>
      </c>
      <c r="Q5225" s="35"/>
    </row>
    <row r="5226" spans="1:17" x14ac:dyDescent="0.2">
      <c r="A5226" s="29">
        <v>44366</v>
      </c>
      <c r="B5226" s="27">
        <v>-9815434</v>
      </c>
      <c r="C5226" s="27">
        <v>-9700485</v>
      </c>
      <c r="D5226" s="27">
        <v>788317</v>
      </c>
      <c r="E5226" s="27">
        <v>400209</v>
      </c>
      <c r="F5226" s="6">
        <f t="shared" si="4137"/>
        <v>-8626908</v>
      </c>
      <c r="G5226" s="6">
        <f t="shared" si="4138"/>
        <v>-8511959</v>
      </c>
      <c r="H5226" s="6"/>
      <c r="I5226" s="6">
        <f t="shared" si="4139"/>
        <v>2683464.4</v>
      </c>
      <c r="J5226" s="6">
        <f t="shared" si="4132"/>
        <v>2605650.1</v>
      </c>
      <c r="K5226" s="6">
        <f t="shared" si="4133"/>
        <v>483870.73333333334</v>
      </c>
      <c r="L5226" s="6">
        <f t="shared" si="4134"/>
        <v>287858.13333333336</v>
      </c>
      <c r="M5226" s="6">
        <f t="shared" si="4135"/>
        <v>3455193.2666666666</v>
      </c>
      <c r="N5226" s="6">
        <f t="shared" si="4136"/>
        <v>3377378.9666666668</v>
      </c>
      <c r="Q5226" s="35"/>
    </row>
    <row r="5227" spans="1:17" x14ac:dyDescent="0.2">
      <c r="A5227" s="29">
        <v>44367</v>
      </c>
      <c r="B5227" s="27">
        <v>1870337</v>
      </c>
      <c r="C5227" s="27">
        <v>1932085</v>
      </c>
      <c r="D5227" s="27">
        <v>796373</v>
      </c>
      <c r="E5227" s="27">
        <v>601445</v>
      </c>
      <c r="F5227" s="6">
        <f t="shared" si="4137"/>
        <v>3268155</v>
      </c>
      <c r="G5227" s="6">
        <f t="shared" si="4138"/>
        <v>3329903</v>
      </c>
      <c r="H5227" s="6"/>
      <c r="I5227" s="6">
        <f t="shared" si="4139"/>
        <v>2909658.8666666667</v>
      </c>
      <c r="J5227" s="6">
        <f t="shared" si="4132"/>
        <v>2833902.8333333335</v>
      </c>
      <c r="K5227" s="6">
        <f t="shared" si="4133"/>
        <v>460583.9</v>
      </c>
      <c r="L5227" s="6">
        <f t="shared" si="4134"/>
        <v>270855.59999999998</v>
      </c>
      <c r="M5227" s="6">
        <f t="shared" si="4135"/>
        <v>3641098.3666666667</v>
      </c>
      <c r="N5227" s="6">
        <f t="shared" si="4136"/>
        <v>3565342.3333333335</v>
      </c>
      <c r="Q5227" s="35"/>
    </row>
    <row r="5228" spans="1:17" x14ac:dyDescent="0.2">
      <c r="A5228" s="29">
        <v>44368</v>
      </c>
      <c r="B5228" s="27">
        <v>-710494</v>
      </c>
      <c r="C5228" s="27">
        <v>-710494</v>
      </c>
      <c r="D5228" s="27">
        <v>814701</v>
      </c>
      <c r="E5228" s="27">
        <v>875354</v>
      </c>
      <c r="F5228" s="6">
        <f t="shared" si="4137"/>
        <v>979561</v>
      </c>
      <c r="G5228" s="6">
        <f t="shared" si="4138"/>
        <v>979561</v>
      </c>
      <c r="H5228" s="6"/>
      <c r="I5228" s="6">
        <f t="shared" si="4139"/>
        <v>2588510.8333333335</v>
      </c>
      <c r="J5228" s="6">
        <f t="shared" si="4132"/>
        <v>2512754.7999999998</v>
      </c>
      <c r="K5228" s="6">
        <f t="shared" si="4133"/>
        <v>457060</v>
      </c>
      <c r="L5228" s="6">
        <f t="shared" si="4134"/>
        <v>289519.86666666664</v>
      </c>
      <c r="M5228" s="6">
        <f t="shared" si="4135"/>
        <v>3335090.7</v>
      </c>
      <c r="N5228" s="6">
        <f t="shared" si="4136"/>
        <v>3259334.6666666665</v>
      </c>
      <c r="Q5228" s="35"/>
    </row>
    <row r="5229" spans="1:17" x14ac:dyDescent="0.2">
      <c r="A5229" s="29">
        <v>44369</v>
      </c>
      <c r="B5229" s="27">
        <v>6218975</v>
      </c>
      <c r="C5229" s="27">
        <v>6218975</v>
      </c>
      <c r="D5229" s="27">
        <v>826763</v>
      </c>
      <c r="E5229" s="27">
        <v>1486022</v>
      </c>
      <c r="F5229" s="6">
        <f t="shared" si="4137"/>
        <v>8531760</v>
      </c>
      <c r="G5229" s="6">
        <f t="shared" si="4138"/>
        <v>8531760</v>
      </c>
      <c r="H5229" s="6"/>
      <c r="I5229" s="6">
        <f t="shared" si="4139"/>
        <v>2323686.7999999998</v>
      </c>
      <c r="J5229" s="6">
        <f t="shared" si="4132"/>
        <v>2247934.9666666668</v>
      </c>
      <c r="K5229" s="6">
        <f t="shared" si="4133"/>
        <v>455028.46666666667</v>
      </c>
      <c r="L5229" s="6">
        <f t="shared" si="4134"/>
        <v>335145.13333333336</v>
      </c>
      <c r="M5229" s="6">
        <f t="shared" si="4135"/>
        <v>3113860.4</v>
      </c>
      <c r="N5229" s="6">
        <f t="shared" si="4136"/>
        <v>3038108.5666666669</v>
      </c>
      <c r="Q5229" s="35"/>
    </row>
    <row r="5230" spans="1:17" x14ac:dyDescent="0.2">
      <c r="A5230" s="29">
        <v>44370</v>
      </c>
      <c r="B5230" s="27">
        <v>22752164</v>
      </c>
      <c r="C5230" s="27">
        <v>22752164</v>
      </c>
      <c r="D5230" s="27">
        <v>903603</v>
      </c>
      <c r="E5230" s="27">
        <v>40673</v>
      </c>
      <c r="F5230" s="6">
        <f t="shared" si="4137"/>
        <v>23696440</v>
      </c>
      <c r="G5230" s="6">
        <f t="shared" si="4138"/>
        <v>23696440</v>
      </c>
      <c r="H5230" s="6"/>
      <c r="I5230" s="6">
        <f t="shared" si="4139"/>
        <v>3056530.5666666669</v>
      </c>
      <c r="J5230" s="6">
        <f t="shared" si="4132"/>
        <v>2980778.7333333334</v>
      </c>
      <c r="K5230" s="6">
        <f t="shared" si="4133"/>
        <v>463559.33333333331</v>
      </c>
      <c r="L5230" s="6">
        <f t="shared" si="4134"/>
        <v>352724.16666666669</v>
      </c>
      <c r="M5230" s="6">
        <f t="shared" si="4135"/>
        <v>3872814.0666666669</v>
      </c>
      <c r="N5230" s="6">
        <f t="shared" si="4136"/>
        <v>3797062.2333333334</v>
      </c>
      <c r="Q5230" s="35"/>
    </row>
    <row r="5231" spans="1:17" x14ac:dyDescent="0.2">
      <c r="A5231" s="29">
        <v>44371</v>
      </c>
      <c r="B5231" s="27">
        <v>-6796103</v>
      </c>
      <c r="C5231" s="27">
        <v>-6796229</v>
      </c>
      <c r="D5231" s="27">
        <v>796180</v>
      </c>
      <c r="E5231" s="27">
        <v>-288373</v>
      </c>
      <c r="F5231" s="6">
        <f t="shared" si="4137"/>
        <v>-6288296</v>
      </c>
      <c r="G5231" s="6">
        <f t="shared" si="4138"/>
        <v>-6288422</v>
      </c>
      <c r="H5231" s="6"/>
      <c r="I5231" s="6">
        <f t="shared" si="4139"/>
        <v>2597463.7333333334</v>
      </c>
      <c r="J5231" s="6">
        <f t="shared" si="4132"/>
        <v>2521707.7000000002</v>
      </c>
      <c r="K5231" s="6">
        <f t="shared" si="4133"/>
        <v>471452.83333333331</v>
      </c>
      <c r="L5231" s="6">
        <f t="shared" si="4134"/>
        <v>322758.63333333336</v>
      </c>
      <c r="M5231" s="6">
        <f t="shared" si="4135"/>
        <v>3391675.2</v>
      </c>
      <c r="N5231" s="6">
        <f t="shared" si="4136"/>
        <v>3315919.1666666665</v>
      </c>
      <c r="Q5231" s="35"/>
    </row>
    <row r="5232" spans="1:17" x14ac:dyDescent="0.2">
      <c r="A5232" s="29">
        <v>44372</v>
      </c>
      <c r="B5232" s="27">
        <v>-1109632</v>
      </c>
      <c r="C5232" s="27">
        <v>-1109632</v>
      </c>
      <c r="D5232" s="27">
        <v>839590</v>
      </c>
      <c r="E5232" s="27">
        <v>87925</v>
      </c>
      <c r="F5232" s="6">
        <f t="shared" si="4137"/>
        <v>-182117</v>
      </c>
      <c r="G5232" s="6">
        <f t="shared" si="4138"/>
        <v>-182117</v>
      </c>
      <c r="H5232" s="6"/>
      <c r="I5232" s="6">
        <f t="shared" si="4139"/>
        <v>2616987.4666666668</v>
      </c>
      <c r="J5232" s="6">
        <f t="shared" si="4132"/>
        <v>2541239.8333333335</v>
      </c>
      <c r="K5232" s="6">
        <f t="shared" si="4133"/>
        <v>483235.96666666667</v>
      </c>
      <c r="L5232" s="6">
        <f t="shared" si="4134"/>
        <v>179875.16666666666</v>
      </c>
      <c r="M5232" s="6">
        <f t="shared" si="4135"/>
        <v>3280098.6</v>
      </c>
      <c r="N5232" s="6">
        <f t="shared" si="4136"/>
        <v>3204350.9666666668</v>
      </c>
      <c r="Q5232" s="35"/>
    </row>
    <row r="5233" spans="1:17" x14ac:dyDescent="0.2">
      <c r="A5233" s="29">
        <v>44373</v>
      </c>
      <c r="B5233" s="27">
        <v>4685021</v>
      </c>
      <c r="C5233" s="27">
        <v>4685021</v>
      </c>
      <c r="D5233" s="27">
        <v>851034</v>
      </c>
      <c r="E5233" s="27">
        <v>-80445</v>
      </c>
      <c r="F5233" s="6">
        <f t="shared" si="4137"/>
        <v>5455610</v>
      </c>
      <c r="G5233" s="6">
        <f t="shared" si="4138"/>
        <v>5455610</v>
      </c>
      <c r="H5233" s="6"/>
      <c r="I5233" s="6">
        <f t="shared" si="4139"/>
        <v>2429480.4666666668</v>
      </c>
      <c r="J5233" s="6">
        <f t="shared" si="4132"/>
        <v>2353732.8333333335</v>
      </c>
      <c r="K5233" s="6">
        <f t="shared" si="4133"/>
        <v>497987.26666666666</v>
      </c>
      <c r="L5233" s="6">
        <f t="shared" si="4134"/>
        <v>180971.53333333333</v>
      </c>
      <c r="M5233" s="6">
        <f t="shared" si="4135"/>
        <v>3108439.2666666666</v>
      </c>
      <c r="N5233" s="6">
        <f t="shared" si="4136"/>
        <v>3032691.6333333333</v>
      </c>
      <c r="Q5233" s="35"/>
    </row>
    <row r="5234" spans="1:17" x14ac:dyDescent="0.2">
      <c r="A5234" s="29">
        <v>44374</v>
      </c>
      <c r="B5234" s="27">
        <v>-1523093</v>
      </c>
      <c r="C5234" s="27">
        <v>-1523093</v>
      </c>
      <c r="D5234" s="27">
        <v>883724</v>
      </c>
      <c r="E5234" s="27">
        <v>134014</v>
      </c>
      <c r="F5234" s="6">
        <f t="shared" si="4137"/>
        <v>-505355</v>
      </c>
      <c r="G5234" s="6">
        <f t="shared" si="4138"/>
        <v>-505355</v>
      </c>
      <c r="H5234" s="6"/>
      <c r="I5234" s="6">
        <f t="shared" si="4139"/>
        <v>2039115.3666666667</v>
      </c>
      <c r="J5234" s="6">
        <f t="shared" si="4132"/>
        <v>1963367.7333333334</v>
      </c>
      <c r="K5234" s="6">
        <f t="shared" si="4133"/>
        <v>521714.03333333333</v>
      </c>
      <c r="L5234" s="6">
        <f t="shared" si="4134"/>
        <v>197239.23333333334</v>
      </c>
      <c r="M5234" s="6">
        <f t="shared" si="4135"/>
        <v>2758068.6333333333</v>
      </c>
      <c r="N5234" s="6">
        <f t="shared" si="4136"/>
        <v>2682321</v>
      </c>
      <c r="Q5234" s="35"/>
    </row>
    <row r="5235" spans="1:17" x14ac:dyDescent="0.2">
      <c r="A5235" s="29">
        <v>44375</v>
      </c>
      <c r="B5235" s="27">
        <v>1537673</v>
      </c>
      <c r="C5235" s="27">
        <v>1537673</v>
      </c>
      <c r="D5235" s="27">
        <v>892981</v>
      </c>
      <c r="E5235" s="27">
        <v>187872</v>
      </c>
      <c r="F5235" s="6">
        <f t="shared" si="4137"/>
        <v>2618526</v>
      </c>
      <c r="G5235" s="6">
        <f t="shared" si="4138"/>
        <v>2618526</v>
      </c>
      <c r="H5235" s="6"/>
      <c r="I5235" s="6">
        <f t="shared" si="4139"/>
        <v>2053135.9</v>
      </c>
      <c r="J5235" s="6">
        <f t="shared" si="4132"/>
        <v>1977388.2666666666</v>
      </c>
      <c r="K5235" s="6">
        <f t="shared" si="4133"/>
        <v>546030.1333333333</v>
      </c>
      <c r="L5235" s="6">
        <f t="shared" si="4134"/>
        <v>200992.7</v>
      </c>
      <c r="M5235" s="6">
        <f t="shared" si="4135"/>
        <v>2800158.7333333334</v>
      </c>
      <c r="N5235" s="6">
        <f t="shared" si="4136"/>
        <v>2724411.1</v>
      </c>
      <c r="Q5235" s="35"/>
    </row>
    <row r="5236" spans="1:17" x14ac:dyDescent="0.2">
      <c r="A5236" s="29">
        <v>44376</v>
      </c>
      <c r="B5236" s="27">
        <v>-8266872</v>
      </c>
      <c r="C5236" s="27">
        <v>-8266872</v>
      </c>
      <c r="D5236" s="27">
        <v>1003556</v>
      </c>
      <c r="E5236" s="27">
        <v>161082</v>
      </c>
      <c r="F5236" s="6">
        <f t="shared" si="4137"/>
        <v>-7102234</v>
      </c>
      <c r="G5236" s="6">
        <f t="shared" si="4138"/>
        <v>-7102234</v>
      </c>
      <c r="H5236" s="6"/>
      <c r="I5236" s="6">
        <f t="shared" si="4139"/>
        <v>1685091.2</v>
      </c>
      <c r="J5236" s="6">
        <f t="shared" si="4132"/>
        <v>1609343.5666666667</v>
      </c>
      <c r="K5236" s="6">
        <f t="shared" si="4133"/>
        <v>571686.83333333337</v>
      </c>
      <c r="L5236" s="6">
        <f t="shared" si="4134"/>
        <v>212213.66666666666</v>
      </c>
      <c r="M5236" s="6">
        <f t="shared" si="4135"/>
        <v>2468991.7000000002</v>
      </c>
      <c r="N5236" s="6">
        <f t="shared" si="4136"/>
        <v>2393244.0666666669</v>
      </c>
      <c r="Q5236" s="35"/>
    </row>
    <row r="5237" spans="1:17" x14ac:dyDescent="0.2">
      <c r="A5237" s="29">
        <v>44377</v>
      </c>
      <c r="B5237" s="27">
        <v>5829744</v>
      </c>
      <c r="C5237" s="27">
        <v>5829618</v>
      </c>
      <c r="D5237" s="27">
        <v>1244419</v>
      </c>
      <c r="E5237" s="27">
        <v>586719</v>
      </c>
      <c r="F5237" s="6">
        <f t="shared" si="4137"/>
        <v>7660882</v>
      </c>
      <c r="G5237" s="6">
        <f t="shared" si="4138"/>
        <v>7660756</v>
      </c>
      <c r="H5237" s="6"/>
      <c r="I5237" s="6">
        <f t="shared" si="4139"/>
        <v>1638839.0333333334</v>
      </c>
      <c r="J5237" s="6">
        <f t="shared" si="4132"/>
        <v>1563091.4</v>
      </c>
      <c r="K5237" s="6">
        <f t="shared" si="4133"/>
        <v>599877.83333333337</v>
      </c>
      <c r="L5237" s="6">
        <f t="shared" si="4134"/>
        <v>240211.86666666667</v>
      </c>
      <c r="M5237" s="6">
        <f t="shared" si="4135"/>
        <v>2478928.7333333334</v>
      </c>
      <c r="N5237" s="6">
        <f t="shared" si="4136"/>
        <v>2403181.1</v>
      </c>
      <c r="Q5237" s="35"/>
    </row>
    <row r="5238" spans="1:17" x14ac:dyDescent="0.2">
      <c r="A5238" s="19">
        <v>44378</v>
      </c>
      <c r="B5238" s="20">
        <v>3603800</v>
      </c>
      <c r="C5238" s="20">
        <v>3717157</v>
      </c>
      <c r="D5238" s="20">
        <v>1758162</v>
      </c>
      <c r="E5238" s="20">
        <v>12679</v>
      </c>
      <c r="F5238" s="20">
        <f t="shared" ref="F5238:F5299" si="4140">SUM(B5238+D5238+E5238)</f>
        <v>5374641</v>
      </c>
      <c r="G5238" s="20">
        <f t="shared" ref="G5238:G5299" si="4141">SUM(C5238:E5238)</f>
        <v>5487998</v>
      </c>
      <c r="H5238" s="20"/>
      <c r="I5238" s="20">
        <f t="shared" ref="I5238:I5268" si="4142">AVERAGE(B5209:B5238)</f>
        <v>1634694.2</v>
      </c>
      <c r="J5238" s="20">
        <f t="shared" ref="J5238:J5268" si="4143">AVERAGE(C5209:C5238)</f>
        <v>1562725.1333333333</v>
      </c>
      <c r="K5238" s="20">
        <f t="shared" ref="K5238:K5268" si="4144">AVERAGE(D5209:D5238)</f>
        <v>658360.73333333328</v>
      </c>
      <c r="L5238" s="20">
        <f t="shared" ref="L5238:L5268" si="4145">AVERAGE(E5209:E5238)</f>
        <v>245906.7</v>
      </c>
      <c r="M5238" s="20">
        <f t="shared" ref="M5238:M5268" si="4146">AVERAGE(F5209:F5238)</f>
        <v>2538961.6333333333</v>
      </c>
      <c r="N5238" s="20">
        <f t="shared" ref="N5238:N5268" si="4147">AVERAGE(G5209:G5238)</f>
        <v>2466992.5666666669</v>
      </c>
      <c r="Q5238" s="35"/>
    </row>
    <row r="5239" spans="1:17" x14ac:dyDescent="0.2">
      <c r="A5239" s="29">
        <v>44379</v>
      </c>
      <c r="B5239" s="27">
        <v>1016962</v>
      </c>
      <c r="C5239" s="27">
        <v>1140898</v>
      </c>
      <c r="D5239" s="27">
        <v>2372017</v>
      </c>
      <c r="E5239" s="27">
        <v>114483</v>
      </c>
      <c r="F5239" s="6">
        <f t="shared" si="4140"/>
        <v>3503462</v>
      </c>
      <c r="G5239" s="6">
        <f t="shared" si="4141"/>
        <v>3627398</v>
      </c>
      <c r="H5239" s="6"/>
      <c r="I5239" s="6">
        <f t="shared" si="4142"/>
        <v>1327924.8999999999</v>
      </c>
      <c r="J5239" s="6">
        <f t="shared" si="4143"/>
        <v>1349762</v>
      </c>
      <c r="K5239" s="6">
        <f t="shared" si="4144"/>
        <v>737376.66666666663</v>
      </c>
      <c r="L5239" s="6">
        <f t="shared" si="4145"/>
        <v>259536.73333333334</v>
      </c>
      <c r="M5239" s="6">
        <f t="shared" si="4146"/>
        <v>2324838.2999999998</v>
      </c>
      <c r="N5239" s="6">
        <f t="shared" si="4147"/>
        <v>2346675.4</v>
      </c>
      <c r="Q5239" s="35"/>
    </row>
    <row r="5240" spans="1:17" x14ac:dyDescent="0.2">
      <c r="A5240" s="29">
        <v>44380</v>
      </c>
      <c r="B5240" s="27">
        <v>-17957491</v>
      </c>
      <c r="C5240" s="27">
        <v>-17845098</v>
      </c>
      <c r="D5240" s="27">
        <v>3230248</v>
      </c>
      <c r="E5240" s="27">
        <v>306954</v>
      </c>
      <c r="F5240" s="6">
        <f t="shared" si="4140"/>
        <v>-14420289</v>
      </c>
      <c r="G5240" s="6">
        <f t="shared" si="4141"/>
        <v>-14307896</v>
      </c>
      <c r="H5240" s="6"/>
      <c r="I5240" s="6">
        <f t="shared" si="4142"/>
        <v>1212732.7333333334</v>
      </c>
      <c r="J5240" s="6">
        <f t="shared" si="4143"/>
        <v>1238316.2666666666</v>
      </c>
      <c r="K5240" s="6">
        <f t="shared" si="4144"/>
        <v>828948.8666666667</v>
      </c>
      <c r="L5240" s="6">
        <f t="shared" si="4145"/>
        <v>266604.03333333333</v>
      </c>
      <c r="M5240" s="6">
        <f t="shared" si="4146"/>
        <v>2308285.6333333333</v>
      </c>
      <c r="N5240" s="6">
        <f t="shared" si="4147"/>
        <v>2333869.1666666665</v>
      </c>
      <c r="Q5240" s="35"/>
    </row>
    <row r="5241" spans="1:17" x14ac:dyDescent="0.2">
      <c r="A5241" s="29">
        <v>44381</v>
      </c>
      <c r="B5241" s="27">
        <v>12592910</v>
      </c>
      <c r="C5241" s="27">
        <v>12705555</v>
      </c>
      <c r="D5241" s="27">
        <v>2863286</v>
      </c>
      <c r="E5241" s="27">
        <v>376826</v>
      </c>
      <c r="F5241" s="6">
        <f t="shared" si="4140"/>
        <v>15833022</v>
      </c>
      <c r="G5241" s="6">
        <f t="shared" si="4141"/>
        <v>15945667</v>
      </c>
      <c r="H5241" s="6"/>
      <c r="I5241" s="6">
        <f t="shared" si="4142"/>
        <v>1454259.2</v>
      </c>
      <c r="J5241" s="6">
        <f t="shared" si="4143"/>
        <v>1483601.7666666666</v>
      </c>
      <c r="K5241" s="6">
        <f t="shared" si="4144"/>
        <v>910440.1</v>
      </c>
      <c r="L5241" s="6">
        <f t="shared" si="4145"/>
        <v>276143.66666666669</v>
      </c>
      <c r="M5241" s="6">
        <f t="shared" si="4146"/>
        <v>2640842.9666666668</v>
      </c>
      <c r="N5241" s="6">
        <f t="shared" si="4147"/>
        <v>2670185.5333333332</v>
      </c>
      <c r="Q5241" s="35"/>
    </row>
    <row r="5242" spans="1:17" x14ac:dyDescent="0.2">
      <c r="A5242" s="29">
        <v>44382</v>
      </c>
      <c r="B5242" s="27">
        <v>1835065</v>
      </c>
      <c r="C5242" s="27">
        <v>1948521</v>
      </c>
      <c r="D5242" s="27">
        <v>2292916</v>
      </c>
      <c r="E5242" s="27">
        <v>-281319</v>
      </c>
      <c r="F5242" s="6">
        <f t="shared" si="4140"/>
        <v>3846662</v>
      </c>
      <c r="G5242" s="6">
        <f t="shared" si="4141"/>
        <v>3960118</v>
      </c>
      <c r="H5242" s="6"/>
      <c r="I5242" s="6">
        <f t="shared" si="4142"/>
        <v>1037029.9666666667</v>
      </c>
      <c r="J5242" s="6">
        <f t="shared" si="4143"/>
        <v>1070154.3999999999</v>
      </c>
      <c r="K5242" s="6">
        <f t="shared" si="4144"/>
        <v>980095.56666666665</v>
      </c>
      <c r="L5242" s="6">
        <f t="shared" si="4145"/>
        <v>264355.53333333333</v>
      </c>
      <c r="M5242" s="6">
        <f t="shared" si="4146"/>
        <v>2281481.0666666669</v>
      </c>
      <c r="N5242" s="6">
        <f t="shared" si="4147"/>
        <v>2314605.5</v>
      </c>
      <c r="Q5242" s="35"/>
    </row>
    <row r="5243" spans="1:17" x14ac:dyDescent="0.2">
      <c r="A5243" s="29">
        <v>44383</v>
      </c>
      <c r="B5243" s="27">
        <v>1401085</v>
      </c>
      <c r="C5243" s="27">
        <v>1465106</v>
      </c>
      <c r="D5243" s="27">
        <v>2953929</v>
      </c>
      <c r="E5243" s="27">
        <v>-126460</v>
      </c>
      <c r="F5243" s="6">
        <f t="shared" si="4140"/>
        <v>4228554</v>
      </c>
      <c r="G5243" s="6">
        <f t="shared" si="4141"/>
        <v>4292575</v>
      </c>
      <c r="H5243" s="6"/>
      <c r="I5243" s="6">
        <f t="shared" si="4142"/>
        <v>914977.4</v>
      </c>
      <c r="J5243" s="6">
        <f t="shared" si="4143"/>
        <v>950235.8666666667</v>
      </c>
      <c r="K5243" s="6">
        <f t="shared" si="4144"/>
        <v>1069847.5</v>
      </c>
      <c r="L5243" s="6">
        <f t="shared" si="4145"/>
        <v>258903.8</v>
      </c>
      <c r="M5243" s="6">
        <f t="shared" si="4146"/>
        <v>2243728.7000000002</v>
      </c>
      <c r="N5243" s="6">
        <f t="shared" si="4147"/>
        <v>2278987.1666666665</v>
      </c>
      <c r="Q5243" s="35"/>
    </row>
    <row r="5244" spans="1:17" x14ac:dyDescent="0.2">
      <c r="A5244" s="29">
        <v>44384</v>
      </c>
      <c r="B5244" s="27">
        <v>-4186344</v>
      </c>
      <c r="C5244" s="27">
        <v>-4085976</v>
      </c>
      <c r="D5244" s="27">
        <v>2461896</v>
      </c>
      <c r="E5244" s="27">
        <v>722029</v>
      </c>
      <c r="F5244" s="6">
        <f t="shared" si="4140"/>
        <v>-1002419</v>
      </c>
      <c r="G5244" s="6">
        <f t="shared" si="4141"/>
        <v>-902051</v>
      </c>
      <c r="H5244" s="6"/>
      <c r="I5244" s="6">
        <f t="shared" si="4142"/>
        <v>871514.7</v>
      </c>
      <c r="J5244" s="6">
        <f t="shared" si="4143"/>
        <v>910118.76666666672</v>
      </c>
      <c r="K5244" s="6">
        <f t="shared" si="4144"/>
        <v>1139749.6666666667</v>
      </c>
      <c r="L5244" s="6">
        <f t="shared" si="4145"/>
        <v>245541.46666666667</v>
      </c>
      <c r="M5244" s="6">
        <f t="shared" si="4146"/>
        <v>2256805.8333333335</v>
      </c>
      <c r="N5244" s="6">
        <f t="shared" si="4147"/>
        <v>2295409.9</v>
      </c>
      <c r="Q5244" s="35"/>
    </row>
    <row r="5245" spans="1:17" x14ac:dyDescent="0.2">
      <c r="A5245" s="29">
        <v>44385</v>
      </c>
      <c r="B5245" s="27">
        <v>18872602</v>
      </c>
      <c r="C5245" s="27">
        <v>18984165</v>
      </c>
      <c r="D5245" s="27">
        <v>3088409</v>
      </c>
      <c r="E5245" s="27">
        <v>342896</v>
      </c>
      <c r="F5245" s="6">
        <f t="shared" si="4140"/>
        <v>22303907</v>
      </c>
      <c r="G5245" s="6">
        <f t="shared" si="4141"/>
        <v>22415470</v>
      </c>
      <c r="H5245" s="6"/>
      <c r="I5245" s="6">
        <f t="shared" si="4142"/>
        <v>1329948.6000000001</v>
      </c>
      <c r="J5245" s="6">
        <f t="shared" si="4143"/>
        <v>1372271.4333333333</v>
      </c>
      <c r="K5245" s="6">
        <f t="shared" si="4144"/>
        <v>1229161.7</v>
      </c>
      <c r="L5245" s="6">
        <f t="shared" si="4145"/>
        <v>253036.03333333333</v>
      </c>
      <c r="M5245" s="6">
        <f t="shared" si="4146"/>
        <v>2812146.3333333335</v>
      </c>
      <c r="N5245" s="6">
        <f t="shared" si="4147"/>
        <v>2854469.1666666665</v>
      </c>
      <c r="Q5245" s="35"/>
    </row>
    <row r="5246" spans="1:17" x14ac:dyDescent="0.2">
      <c r="A5246" s="29">
        <v>44386</v>
      </c>
      <c r="B5246" s="27">
        <v>-13141705</v>
      </c>
      <c r="C5246" s="27">
        <v>-13118047</v>
      </c>
      <c r="D5246" s="27">
        <v>3034842</v>
      </c>
      <c r="E5246" s="27">
        <v>-72499</v>
      </c>
      <c r="F5246" s="6">
        <f t="shared" si="4140"/>
        <v>-10179362</v>
      </c>
      <c r="G5246" s="6">
        <f t="shared" si="4141"/>
        <v>-10155704</v>
      </c>
      <c r="H5246" s="6"/>
      <c r="I5246" s="6">
        <f t="shared" si="4142"/>
        <v>1018779.6666666666</v>
      </c>
      <c r="J5246" s="6">
        <f t="shared" si="4143"/>
        <v>1061891.1000000001</v>
      </c>
      <c r="K5246" s="6">
        <f t="shared" si="4144"/>
        <v>1312261.0666666667</v>
      </c>
      <c r="L5246" s="6">
        <f t="shared" si="4145"/>
        <v>250379.46666666667</v>
      </c>
      <c r="M5246" s="6">
        <f t="shared" si="4146"/>
        <v>2581420.2000000002</v>
      </c>
      <c r="N5246" s="6">
        <f t="shared" si="4147"/>
        <v>2624531.6333333333</v>
      </c>
      <c r="Q5246" s="35"/>
    </row>
    <row r="5247" spans="1:17" x14ac:dyDescent="0.2">
      <c r="A5247" s="29">
        <v>44387</v>
      </c>
      <c r="B5247" s="27">
        <v>3370670</v>
      </c>
      <c r="C5247" s="27">
        <v>3370670</v>
      </c>
      <c r="D5247" s="27">
        <v>2259765</v>
      </c>
      <c r="E5247" s="27">
        <v>37329</v>
      </c>
      <c r="F5247" s="6">
        <f t="shared" si="4140"/>
        <v>5667764</v>
      </c>
      <c r="G5247" s="6">
        <f t="shared" si="4141"/>
        <v>5667764</v>
      </c>
      <c r="H5247" s="6"/>
      <c r="I5247" s="6">
        <f t="shared" si="4142"/>
        <v>231032</v>
      </c>
      <c r="J5247" s="6">
        <f t="shared" si="4143"/>
        <v>274151.83333333331</v>
      </c>
      <c r="K5247" s="6">
        <f t="shared" si="4144"/>
        <v>1376129.7</v>
      </c>
      <c r="L5247" s="6">
        <f t="shared" si="4145"/>
        <v>247135.56666666668</v>
      </c>
      <c r="M5247" s="6">
        <f t="shared" si="4146"/>
        <v>1854297.2666666666</v>
      </c>
      <c r="N5247" s="6">
        <f t="shared" si="4147"/>
        <v>1897417.1</v>
      </c>
      <c r="Q5247" s="35"/>
    </row>
    <row r="5248" spans="1:17" x14ac:dyDescent="0.2">
      <c r="A5248" s="29">
        <v>44388</v>
      </c>
      <c r="B5248" s="27">
        <v>10194705</v>
      </c>
      <c r="C5248" s="27">
        <v>10194579</v>
      </c>
      <c r="D5248" s="27">
        <v>2203024</v>
      </c>
      <c r="E5248" s="27">
        <v>107466</v>
      </c>
      <c r="F5248" s="6">
        <f t="shared" si="4140"/>
        <v>12505195</v>
      </c>
      <c r="G5248" s="6">
        <f t="shared" si="4141"/>
        <v>12505069</v>
      </c>
      <c r="H5248" s="6"/>
      <c r="I5248" s="6">
        <f t="shared" si="4142"/>
        <v>1106389.2333333334</v>
      </c>
      <c r="J5248" s="6">
        <f t="shared" si="4143"/>
        <v>1149504.8666666667</v>
      </c>
      <c r="K5248" s="6">
        <f t="shared" si="4144"/>
        <v>1444115.4</v>
      </c>
      <c r="L5248" s="6">
        <f t="shared" si="4145"/>
        <v>259517.73333333334</v>
      </c>
      <c r="M5248" s="6">
        <f t="shared" si="4146"/>
        <v>2810022.3666666667</v>
      </c>
      <c r="N5248" s="6">
        <f t="shared" si="4147"/>
        <v>2853138</v>
      </c>
      <c r="Q5248" s="35"/>
    </row>
    <row r="5249" spans="1:17" x14ac:dyDescent="0.2">
      <c r="A5249" s="29">
        <v>44389</v>
      </c>
      <c r="B5249" s="27">
        <v>2554014</v>
      </c>
      <c r="C5249" s="27">
        <v>2553888</v>
      </c>
      <c r="D5249" s="27">
        <v>5292795</v>
      </c>
      <c r="E5249" s="27">
        <v>81541</v>
      </c>
      <c r="F5249" s="6">
        <f t="shared" si="4140"/>
        <v>7928350</v>
      </c>
      <c r="G5249" s="6">
        <f t="shared" si="4141"/>
        <v>7928224</v>
      </c>
      <c r="H5249" s="6"/>
      <c r="I5249" s="6">
        <f t="shared" si="4142"/>
        <v>1069591.8333333333</v>
      </c>
      <c r="J5249" s="6">
        <f t="shared" si="4143"/>
        <v>1112703.2666666666</v>
      </c>
      <c r="K5249" s="6">
        <f t="shared" si="4144"/>
        <v>1612873.5333333334</v>
      </c>
      <c r="L5249" s="6">
        <f t="shared" si="4145"/>
        <v>258171.06666666668</v>
      </c>
      <c r="M5249" s="6">
        <f t="shared" si="4146"/>
        <v>2940636.4333333331</v>
      </c>
      <c r="N5249" s="6">
        <f t="shared" si="4147"/>
        <v>2983747.8666666667</v>
      </c>
      <c r="Q5249" s="35"/>
    </row>
    <row r="5250" spans="1:17" x14ac:dyDescent="0.2">
      <c r="A5250" s="29">
        <v>44390</v>
      </c>
      <c r="B5250" s="27">
        <v>5074695</v>
      </c>
      <c r="C5250" s="27">
        <v>5074695</v>
      </c>
      <c r="D5250" s="27">
        <v>2756887</v>
      </c>
      <c r="E5250" s="27">
        <v>289433</v>
      </c>
      <c r="F5250" s="6">
        <f t="shared" si="4140"/>
        <v>8121015</v>
      </c>
      <c r="G5250" s="6">
        <f t="shared" si="4141"/>
        <v>8121015</v>
      </c>
      <c r="H5250" s="6"/>
      <c r="I5250" s="6">
        <f t="shared" si="4142"/>
        <v>900602.66666666663</v>
      </c>
      <c r="J5250" s="6">
        <f t="shared" si="4143"/>
        <v>943714.1</v>
      </c>
      <c r="K5250" s="6">
        <f t="shared" si="4144"/>
        <v>1700036.4</v>
      </c>
      <c r="L5250" s="6">
        <f t="shared" si="4145"/>
        <v>264262.06666666665</v>
      </c>
      <c r="M5250" s="6">
        <f t="shared" si="4146"/>
        <v>2864901.1333333333</v>
      </c>
      <c r="N5250" s="6">
        <f t="shared" si="4147"/>
        <v>2908012.5666666669</v>
      </c>
      <c r="Q5250" s="35"/>
    </row>
    <row r="5251" spans="1:17" x14ac:dyDescent="0.2">
      <c r="A5251" s="29">
        <v>44391</v>
      </c>
      <c r="B5251" s="27">
        <v>-7364386</v>
      </c>
      <c r="C5251" s="27">
        <v>-7364386</v>
      </c>
      <c r="D5251" s="27">
        <v>2290665</v>
      </c>
      <c r="E5251" s="27">
        <v>137136</v>
      </c>
      <c r="F5251" s="6">
        <f t="shared" si="4140"/>
        <v>-4936585</v>
      </c>
      <c r="G5251" s="6">
        <f t="shared" si="4141"/>
        <v>-4936585</v>
      </c>
      <c r="H5251" s="6"/>
      <c r="I5251" s="6">
        <f t="shared" si="4142"/>
        <v>1529868.6</v>
      </c>
      <c r="J5251" s="6">
        <f t="shared" si="4143"/>
        <v>1572969.6333333333</v>
      </c>
      <c r="K5251" s="6">
        <f t="shared" si="4144"/>
        <v>1766739.3333333333</v>
      </c>
      <c r="L5251" s="6">
        <f t="shared" si="4145"/>
        <v>264561</v>
      </c>
      <c r="M5251" s="6">
        <f t="shared" si="4146"/>
        <v>3561168.9333333331</v>
      </c>
      <c r="N5251" s="6">
        <f t="shared" si="4147"/>
        <v>3604269.9666666668</v>
      </c>
      <c r="Q5251" s="35"/>
    </row>
    <row r="5252" spans="1:17" x14ac:dyDescent="0.2">
      <c r="A5252" s="29">
        <v>44392</v>
      </c>
      <c r="B5252" s="27">
        <v>5163350</v>
      </c>
      <c r="C5252" s="27">
        <v>5163350</v>
      </c>
      <c r="D5252" s="27">
        <v>2729554</v>
      </c>
      <c r="E5252" s="27">
        <v>-88566</v>
      </c>
      <c r="F5252" s="6">
        <f t="shared" si="4140"/>
        <v>7804338</v>
      </c>
      <c r="G5252" s="6">
        <f t="shared" si="4141"/>
        <v>7804338</v>
      </c>
      <c r="H5252" s="6"/>
      <c r="I5252" s="6">
        <f t="shared" si="4142"/>
        <v>669129.03333333333</v>
      </c>
      <c r="J5252" s="6">
        <f t="shared" si="4143"/>
        <v>712230.06666666665</v>
      </c>
      <c r="K5252" s="6">
        <f t="shared" si="4144"/>
        <v>1832844.5666666667</v>
      </c>
      <c r="L5252" s="6">
        <f t="shared" si="4145"/>
        <v>260395.26666666666</v>
      </c>
      <c r="M5252" s="6">
        <f t="shared" si="4146"/>
        <v>2762368.8666666667</v>
      </c>
      <c r="N5252" s="6">
        <f t="shared" si="4147"/>
        <v>2805469.9</v>
      </c>
      <c r="Q5252" s="35"/>
    </row>
    <row r="5253" spans="1:17" x14ac:dyDescent="0.2">
      <c r="A5253" s="29">
        <v>44393</v>
      </c>
      <c r="B5253" s="27">
        <v>3464306</v>
      </c>
      <c r="C5253" s="27">
        <v>3464610</v>
      </c>
      <c r="D5253" s="27">
        <v>2539560</v>
      </c>
      <c r="E5253" s="27">
        <v>267233</v>
      </c>
      <c r="F5253" s="6">
        <f t="shared" si="4140"/>
        <v>6271099</v>
      </c>
      <c r="G5253" s="6">
        <f t="shared" si="4141"/>
        <v>6271403</v>
      </c>
      <c r="H5253" s="6"/>
      <c r="I5253" s="6">
        <f t="shared" si="4142"/>
        <v>701759.7</v>
      </c>
      <c r="J5253" s="6">
        <f t="shared" si="4143"/>
        <v>744870.8666666667</v>
      </c>
      <c r="K5253" s="6">
        <f t="shared" si="4144"/>
        <v>1885767.9666666666</v>
      </c>
      <c r="L5253" s="6">
        <f t="shared" si="4145"/>
        <v>267732.16666666669</v>
      </c>
      <c r="M5253" s="6">
        <f t="shared" si="4146"/>
        <v>2855259.8333333335</v>
      </c>
      <c r="N5253" s="6">
        <f t="shared" si="4147"/>
        <v>2898371</v>
      </c>
      <c r="Q5253" s="35"/>
    </row>
    <row r="5254" spans="1:17" x14ac:dyDescent="0.2">
      <c r="A5254" s="29">
        <v>44394</v>
      </c>
      <c r="B5254" s="27">
        <v>-3618599</v>
      </c>
      <c r="C5254" s="27">
        <v>-3618725</v>
      </c>
      <c r="D5254" s="27">
        <v>2164852</v>
      </c>
      <c r="E5254" s="27">
        <v>65307</v>
      </c>
      <c r="F5254" s="6">
        <f t="shared" si="4140"/>
        <v>-1388440</v>
      </c>
      <c r="G5254" s="6">
        <f t="shared" si="4141"/>
        <v>-1388566</v>
      </c>
      <c r="H5254" s="6"/>
      <c r="I5254" s="6">
        <f t="shared" si="4142"/>
        <v>1049972.4333333333</v>
      </c>
      <c r="J5254" s="6">
        <f t="shared" si="4143"/>
        <v>1088721.2333333334</v>
      </c>
      <c r="K5254" s="6">
        <f t="shared" si="4144"/>
        <v>1929137.1</v>
      </c>
      <c r="L5254" s="6">
        <f t="shared" si="4145"/>
        <v>249531.7</v>
      </c>
      <c r="M5254" s="6">
        <f t="shared" si="4146"/>
        <v>3228641.2333333334</v>
      </c>
      <c r="N5254" s="6">
        <f t="shared" si="4147"/>
        <v>3267390.0333333332</v>
      </c>
      <c r="Q5254" s="35"/>
    </row>
    <row r="5255" spans="1:17" x14ac:dyDescent="0.2">
      <c r="A5255" s="29">
        <v>44395</v>
      </c>
      <c r="B5255" s="27">
        <v>23421442</v>
      </c>
      <c r="C5255" s="27">
        <v>23421897</v>
      </c>
      <c r="D5255" s="27">
        <v>2139385</v>
      </c>
      <c r="E5255" s="27">
        <v>375276</v>
      </c>
      <c r="F5255" s="6">
        <f t="shared" si="4140"/>
        <v>25936103</v>
      </c>
      <c r="G5255" s="6">
        <f t="shared" si="4141"/>
        <v>25936558</v>
      </c>
      <c r="H5255" s="6"/>
      <c r="I5255" s="6">
        <f t="shared" si="4142"/>
        <v>2032312.2333333334</v>
      </c>
      <c r="J5255" s="6">
        <f t="shared" si="4143"/>
        <v>2067386.3333333333</v>
      </c>
      <c r="K5255" s="6">
        <f t="shared" si="4144"/>
        <v>1969114.4333333333</v>
      </c>
      <c r="L5255" s="6">
        <f t="shared" si="4145"/>
        <v>228674.7</v>
      </c>
      <c r="M5255" s="6">
        <f t="shared" si="4146"/>
        <v>4230101.3666666662</v>
      </c>
      <c r="N5255" s="6">
        <f t="shared" si="4147"/>
        <v>4265175.4666666668</v>
      </c>
      <c r="Q5255" s="35"/>
    </row>
    <row r="5256" spans="1:17" x14ac:dyDescent="0.2">
      <c r="A5256" s="29">
        <v>44396</v>
      </c>
      <c r="B5256" s="27">
        <v>31652558</v>
      </c>
      <c r="C5256" s="27">
        <v>31757786</v>
      </c>
      <c r="D5256" s="27">
        <v>1914359</v>
      </c>
      <c r="E5256" s="27">
        <v>-49367</v>
      </c>
      <c r="F5256" s="6">
        <f t="shared" si="4140"/>
        <v>33517550</v>
      </c>
      <c r="G5256" s="6">
        <f t="shared" si="4141"/>
        <v>33622778</v>
      </c>
      <c r="H5256" s="6"/>
      <c r="I5256" s="6">
        <f t="shared" si="4142"/>
        <v>3414578.6333333333</v>
      </c>
      <c r="J5256" s="6">
        <f t="shared" si="4143"/>
        <v>3449328.7</v>
      </c>
      <c r="K5256" s="6">
        <f t="shared" si="4144"/>
        <v>2006649.1666666667</v>
      </c>
      <c r="L5256" s="6">
        <f t="shared" si="4145"/>
        <v>213688.83333333334</v>
      </c>
      <c r="M5256" s="6">
        <f t="shared" si="4146"/>
        <v>5634916.6333333338</v>
      </c>
      <c r="N5256" s="6">
        <f t="shared" si="4147"/>
        <v>5669666.7000000002</v>
      </c>
      <c r="Q5256" s="35"/>
    </row>
    <row r="5257" spans="1:17" x14ac:dyDescent="0.2">
      <c r="A5257" s="29">
        <v>44397</v>
      </c>
      <c r="B5257" s="27">
        <v>-8743562</v>
      </c>
      <c r="C5257" s="27">
        <v>-8635318</v>
      </c>
      <c r="D5257" s="27">
        <v>1668853</v>
      </c>
      <c r="E5257" s="27">
        <v>-152820</v>
      </c>
      <c r="F5257" s="6">
        <f t="shared" si="4140"/>
        <v>-7227529</v>
      </c>
      <c r="G5257" s="6">
        <f t="shared" si="4141"/>
        <v>-7119285</v>
      </c>
      <c r="H5257" s="6"/>
      <c r="I5257" s="6">
        <f t="shared" si="4142"/>
        <v>3060782</v>
      </c>
      <c r="J5257" s="6">
        <f t="shared" si="4143"/>
        <v>3097081.9333333331</v>
      </c>
      <c r="K5257" s="6">
        <f t="shared" si="4144"/>
        <v>2035731.8333333333</v>
      </c>
      <c r="L5257" s="6">
        <f t="shared" si="4145"/>
        <v>188546.66666666666</v>
      </c>
      <c r="M5257" s="6">
        <f t="shared" si="4146"/>
        <v>5285060.5</v>
      </c>
      <c r="N5257" s="6">
        <f t="shared" si="4147"/>
        <v>5321360.4333333336</v>
      </c>
      <c r="Q5257" s="35"/>
    </row>
    <row r="5258" spans="1:17" x14ac:dyDescent="0.2">
      <c r="A5258" s="29">
        <v>44398</v>
      </c>
      <c r="B5258" s="27">
        <v>-1776571</v>
      </c>
      <c r="C5258" s="27">
        <v>-1671846</v>
      </c>
      <c r="D5258" s="27">
        <v>1628927</v>
      </c>
      <c r="E5258" s="27">
        <v>-109599</v>
      </c>
      <c r="F5258" s="6">
        <f t="shared" si="4140"/>
        <v>-257243</v>
      </c>
      <c r="G5258" s="6">
        <f t="shared" si="4141"/>
        <v>-152518</v>
      </c>
      <c r="H5258" s="6"/>
      <c r="I5258" s="6">
        <f t="shared" si="4142"/>
        <v>3025246.1</v>
      </c>
      <c r="J5258" s="6">
        <f t="shared" si="4143"/>
        <v>3065036.8666666667</v>
      </c>
      <c r="K5258" s="6">
        <f t="shared" si="4144"/>
        <v>2062872.7</v>
      </c>
      <c r="L5258" s="6">
        <f t="shared" si="4145"/>
        <v>155714.9</v>
      </c>
      <c r="M5258" s="6">
        <f t="shared" si="4146"/>
        <v>5243833.7</v>
      </c>
      <c r="N5258" s="6">
        <f t="shared" si="4147"/>
        <v>5283624.4666666668</v>
      </c>
      <c r="Q5258" s="35"/>
    </row>
    <row r="5259" spans="1:17" x14ac:dyDescent="0.2">
      <c r="A5259" s="29">
        <v>44399</v>
      </c>
      <c r="B5259" s="27">
        <v>7488418</v>
      </c>
      <c r="C5259" s="27">
        <v>7514668</v>
      </c>
      <c r="D5259" s="27">
        <v>1735203</v>
      </c>
      <c r="E5259" s="27">
        <v>577068</v>
      </c>
      <c r="F5259" s="6">
        <f t="shared" si="4140"/>
        <v>9800689</v>
      </c>
      <c r="G5259" s="6">
        <f t="shared" si="4141"/>
        <v>9826939</v>
      </c>
      <c r="H5259" s="6"/>
      <c r="I5259" s="6">
        <f t="shared" si="4142"/>
        <v>3067560.8666666667</v>
      </c>
      <c r="J5259" s="6">
        <f t="shared" si="4143"/>
        <v>3108226.6333333333</v>
      </c>
      <c r="K5259" s="6">
        <f t="shared" si="4144"/>
        <v>2093154.0333333334</v>
      </c>
      <c r="L5259" s="6">
        <f t="shared" si="4145"/>
        <v>125416.43333333333</v>
      </c>
      <c r="M5259" s="6">
        <f t="shared" si="4146"/>
        <v>5286131.333333333</v>
      </c>
      <c r="N5259" s="6">
        <f t="shared" si="4147"/>
        <v>5326797.0999999996</v>
      </c>
      <c r="Q5259" s="35"/>
    </row>
    <row r="5260" spans="1:17" x14ac:dyDescent="0.2">
      <c r="A5260" s="29">
        <v>44400</v>
      </c>
      <c r="B5260" s="27">
        <v>798260</v>
      </c>
      <c r="C5260" s="27">
        <v>798134</v>
      </c>
      <c r="D5260" s="27">
        <v>1820148</v>
      </c>
      <c r="E5260" s="27">
        <v>111225</v>
      </c>
      <c r="F5260" s="6">
        <f t="shared" si="4140"/>
        <v>2729633</v>
      </c>
      <c r="G5260" s="6">
        <f t="shared" si="4141"/>
        <v>2729507</v>
      </c>
      <c r="H5260" s="6"/>
      <c r="I5260" s="6">
        <f t="shared" si="4142"/>
        <v>2335764.0666666669</v>
      </c>
      <c r="J5260" s="6">
        <f t="shared" si="4143"/>
        <v>2376425.6333333333</v>
      </c>
      <c r="K5260" s="6">
        <f t="shared" si="4144"/>
        <v>2123705.5333333332</v>
      </c>
      <c r="L5260" s="6">
        <f t="shared" si="4145"/>
        <v>127768.16666666667</v>
      </c>
      <c r="M5260" s="6">
        <f t="shared" si="4146"/>
        <v>4587237.7666666666</v>
      </c>
      <c r="N5260" s="6">
        <f t="shared" si="4147"/>
        <v>4627899.333333333</v>
      </c>
      <c r="Q5260" s="35"/>
    </row>
    <row r="5261" spans="1:17" x14ac:dyDescent="0.2">
      <c r="A5261" s="29">
        <v>44401</v>
      </c>
      <c r="B5261" s="27">
        <v>-3204780</v>
      </c>
      <c r="C5261" s="27">
        <v>-3204780</v>
      </c>
      <c r="D5261" s="27">
        <v>1759315</v>
      </c>
      <c r="E5261" s="27">
        <v>26250</v>
      </c>
      <c r="F5261" s="6">
        <f t="shared" si="4140"/>
        <v>-1419215</v>
      </c>
      <c r="G5261" s="6">
        <f t="shared" si="4141"/>
        <v>-1419215</v>
      </c>
      <c r="H5261" s="6"/>
      <c r="I5261" s="6">
        <f t="shared" si="4142"/>
        <v>2455474.8333333335</v>
      </c>
      <c r="J5261" s="6">
        <f t="shared" si="4143"/>
        <v>2496140.6</v>
      </c>
      <c r="K5261" s="6">
        <f t="shared" si="4144"/>
        <v>2155810.0333333332</v>
      </c>
      <c r="L5261" s="6">
        <f t="shared" si="4145"/>
        <v>138255.6</v>
      </c>
      <c r="M5261" s="6">
        <f t="shared" si="4146"/>
        <v>4749540.4666666668</v>
      </c>
      <c r="N5261" s="6">
        <f t="shared" si="4147"/>
        <v>4790206.2333333334</v>
      </c>
      <c r="Q5261" s="35"/>
    </row>
    <row r="5262" spans="1:17" x14ac:dyDescent="0.2">
      <c r="A5262" s="29">
        <v>44402</v>
      </c>
      <c r="B5262" s="27">
        <v>14311316</v>
      </c>
      <c r="C5262" s="27">
        <v>14311190</v>
      </c>
      <c r="D5262" s="27">
        <v>1761380</v>
      </c>
      <c r="E5262" s="27">
        <v>-57070</v>
      </c>
      <c r="F5262" s="6">
        <f t="shared" si="4140"/>
        <v>16015626</v>
      </c>
      <c r="G5262" s="6">
        <f t="shared" si="4141"/>
        <v>16015500</v>
      </c>
      <c r="H5262" s="6"/>
      <c r="I5262" s="6">
        <f t="shared" si="4142"/>
        <v>2969506.4333333331</v>
      </c>
      <c r="J5262" s="6">
        <f t="shared" si="4143"/>
        <v>3010168</v>
      </c>
      <c r="K5262" s="6">
        <f t="shared" si="4144"/>
        <v>2186536.3666666667</v>
      </c>
      <c r="L5262" s="6">
        <f t="shared" si="4145"/>
        <v>133422.43333333332</v>
      </c>
      <c r="M5262" s="6">
        <f t="shared" si="4146"/>
        <v>5289465.2333333334</v>
      </c>
      <c r="N5262" s="6">
        <f t="shared" si="4147"/>
        <v>5330126.8</v>
      </c>
      <c r="Q5262" s="35"/>
    </row>
    <row r="5263" spans="1:17" x14ac:dyDescent="0.2">
      <c r="A5263" s="29">
        <v>44403</v>
      </c>
      <c r="B5263" s="27">
        <v>-11923487</v>
      </c>
      <c r="C5263" s="27">
        <v>-11923487</v>
      </c>
      <c r="D5263" s="27">
        <v>2286496</v>
      </c>
      <c r="E5263" s="27">
        <v>-17501</v>
      </c>
      <c r="F5263" s="6">
        <f t="shared" si="4140"/>
        <v>-9654492</v>
      </c>
      <c r="G5263" s="6">
        <f t="shared" si="4141"/>
        <v>-9654492</v>
      </c>
      <c r="H5263" s="6"/>
      <c r="I5263" s="6">
        <f t="shared" si="4142"/>
        <v>2415889.5</v>
      </c>
      <c r="J5263" s="6">
        <f t="shared" si="4143"/>
        <v>2456551.0666666669</v>
      </c>
      <c r="K5263" s="6">
        <f t="shared" si="4144"/>
        <v>2234385.1</v>
      </c>
      <c r="L5263" s="6">
        <f t="shared" si="4145"/>
        <v>135520.56666666668</v>
      </c>
      <c r="M5263" s="6">
        <f t="shared" si="4146"/>
        <v>4785795.166666667</v>
      </c>
      <c r="N5263" s="6">
        <f t="shared" si="4147"/>
        <v>4826456.7333333334</v>
      </c>
      <c r="Q5263" s="35"/>
    </row>
    <row r="5264" spans="1:17" x14ac:dyDescent="0.2">
      <c r="A5264" s="29">
        <v>44404</v>
      </c>
      <c r="B5264" s="27">
        <v>3806745</v>
      </c>
      <c r="C5264" s="27">
        <v>7643401</v>
      </c>
      <c r="D5264" s="27">
        <v>3030482</v>
      </c>
      <c r="E5264" s="27">
        <v>-112126</v>
      </c>
      <c r="F5264" s="6">
        <f t="shared" si="4140"/>
        <v>6725101</v>
      </c>
      <c r="G5264" s="6">
        <f t="shared" si="4141"/>
        <v>10561757</v>
      </c>
      <c r="H5264" s="6"/>
      <c r="I5264" s="6">
        <f t="shared" si="4142"/>
        <v>2593550.7666666666</v>
      </c>
      <c r="J5264" s="6">
        <f t="shared" si="4143"/>
        <v>2762100.8666666667</v>
      </c>
      <c r="K5264" s="6">
        <f t="shared" si="4144"/>
        <v>2305943.7000000002</v>
      </c>
      <c r="L5264" s="6">
        <f t="shared" si="4145"/>
        <v>127315.9</v>
      </c>
      <c r="M5264" s="6">
        <f t="shared" si="4146"/>
        <v>5026810.3666666662</v>
      </c>
      <c r="N5264" s="6">
        <f t="shared" si="4147"/>
        <v>5195360.4666666668</v>
      </c>
      <c r="Q5264" s="35"/>
    </row>
    <row r="5265" spans="1:17" x14ac:dyDescent="0.2">
      <c r="A5265" s="29">
        <v>44405</v>
      </c>
      <c r="B5265" s="27">
        <v>-8620743</v>
      </c>
      <c r="C5265" s="27">
        <v>-8572015</v>
      </c>
      <c r="D5265" s="27">
        <v>2736141</v>
      </c>
      <c r="E5265" s="27">
        <v>462365</v>
      </c>
      <c r="F5265" s="6">
        <f t="shared" si="4140"/>
        <v>-5422237</v>
      </c>
      <c r="G5265" s="6">
        <f t="shared" si="4141"/>
        <v>-5373509</v>
      </c>
      <c r="H5265" s="6"/>
      <c r="I5265" s="6">
        <f t="shared" si="4142"/>
        <v>2254936.9</v>
      </c>
      <c r="J5265" s="6">
        <f t="shared" si="4143"/>
        <v>2425111.2666666666</v>
      </c>
      <c r="K5265" s="6">
        <f t="shared" si="4144"/>
        <v>2367382.3666666667</v>
      </c>
      <c r="L5265" s="6">
        <f t="shared" si="4145"/>
        <v>136465.66666666666</v>
      </c>
      <c r="M5265" s="6">
        <f t="shared" si="4146"/>
        <v>4758784.9333333336</v>
      </c>
      <c r="N5265" s="6">
        <f t="shared" si="4147"/>
        <v>4928959.3</v>
      </c>
      <c r="Q5265" s="35"/>
    </row>
    <row r="5266" spans="1:17" x14ac:dyDescent="0.2">
      <c r="A5266" s="29">
        <v>44406</v>
      </c>
      <c r="B5266" s="27">
        <v>5954434</v>
      </c>
      <c r="C5266" s="27">
        <v>5954434</v>
      </c>
      <c r="D5266" s="27">
        <v>2475792</v>
      </c>
      <c r="E5266" s="27">
        <v>86194</v>
      </c>
      <c r="F5266" s="6">
        <f t="shared" si="4140"/>
        <v>8516420</v>
      </c>
      <c r="G5266" s="6">
        <f t="shared" si="4141"/>
        <v>8516420</v>
      </c>
      <c r="H5266" s="6"/>
      <c r="I5266" s="6">
        <f t="shared" si="4142"/>
        <v>2728980.4333333331</v>
      </c>
      <c r="J5266" s="6">
        <f t="shared" si="4143"/>
        <v>2899154.8</v>
      </c>
      <c r="K5266" s="6">
        <f t="shared" si="4144"/>
        <v>2416456.9</v>
      </c>
      <c r="L5266" s="6">
        <f t="shared" si="4145"/>
        <v>133969.4</v>
      </c>
      <c r="M5266" s="6">
        <f t="shared" si="4146"/>
        <v>5279406.7333333334</v>
      </c>
      <c r="N5266" s="6">
        <f t="shared" si="4147"/>
        <v>5449581.0999999996</v>
      </c>
      <c r="Q5266" s="35"/>
    </row>
    <row r="5267" spans="1:17" x14ac:dyDescent="0.2">
      <c r="A5267" s="29">
        <v>44407</v>
      </c>
      <c r="B5267" s="27">
        <v>14659860</v>
      </c>
      <c r="C5267" s="27">
        <v>14753419</v>
      </c>
      <c r="D5267" s="27">
        <v>2072535</v>
      </c>
      <c r="E5267" s="27">
        <v>-22038</v>
      </c>
      <c r="F5267" s="6">
        <f t="shared" si="4140"/>
        <v>16710357</v>
      </c>
      <c r="G5267" s="6">
        <f t="shared" si="4141"/>
        <v>16803916</v>
      </c>
      <c r="H5267" s="6"/>
      <c r="I5267" s="6">
        <f t="shared" si="4142"/>
        <v>3023317.6333333333</v>
      </c>
      <c r="J5267" s="6">
        <f t="shared" si="4143"/>
        <v>3196614.8333333335</v>
      </c>
      <c r="K5267" s="6">
        <f t="shared" si="4144"/>
        <v>2444060.7666666666</v>
      </c>
      <c r="L5267" s="6">
        <f t="shared" si="4145"/>
        <v>113677.5</v>
      </c>
      <c r="M5267" s="6">
        <f t="shared" si="4146"/>
        <v>5581055.9000000004</v>
      </c>
      <c r="N5267" s="6">
        <f t="shared" si="4147"/>
        <v>5754353.0999999996</v>
      </c>
      <c r="Q5267" s="35"/>
    </row>
    <row r="5268" spans="1:17" x14ac:dyDescent="0.2">
      <c r="A5268" s="28">
        <v>44408</v>
      </c>
      <c r="B5268" s="26">
        <v>3086670</v>
      </c>
      <c r="C5268" s="26">
        <v>3260856</v>
      </c>
      <c r="D5268" s="26">
        <v>2306598</v>
      </c>
      <c r="E5268" s="26">
        <v>216923</v>
      </c>
      <c r="F5268" s="26">
        <f>SUM(B5268+D5268+E5268)</f>
        <v>5610191</v>
      </c>
      <c r="G5268" s="26">
        <f t="shared" si="4141"/>
        <v>5784377</v>
      </c>
      <c r="H5268" s="26"/>
      <c r="I5268" s="26">
        <f t="shared" si="4142"/>
        <v>3006079.9666666668</v>
      </c>
      <c r="J5268" s="26">
        <f t="shared" si="4143"/>
        <v>3181404.8</v>
      </c>
      <c r="K5268" s="26">
        <f t="shared" si="4144"/>
        <v>2462341.9666666668</v>
      </c>
      <c r="L5268" s="26">
        <f t="shared" si="4145"/>
        <v>120485.63333333333</v>
      </c>
      <c r="M5268" s="26">
        <f t="shared" si="4146"/>
        <v>5588907.5666666664</v>
      </c>
      <c r="N5268" s="26">
        <f t="shared" si="4147"/>
        <v>5764232.4000000004</v>
      </c>
      <c r="Q5268" s="35"/>
    </row>
    <row r="5269" spans="1:17" x14ac:dyDescent="0.2">
      <c r="A5269" s="29">
        <v>44409</v>
      </c>
      <c r="B5269" s="27">
        <v>-7452315</v>
      </c>
      <c r="C5269" s="27">
        <v>-7298588</v>
      </c>
      <c r="D5269" s="27">
        <v>2740890</v>
      </c>
      <c r="E5269" s="27">
        <v>189336</v>
      </c>
      <c r="F5269" s="6">
        <f t="shared" si="4140"/>
        <v>-4522089</v>
      </c>
      <c r="G5269" s="6">
        <f t="shared" si="4141"/>
        <v>-4368362</v>
      </c>
      <c r="H5269" s="6"/>
      <c r="I5269" s="6">
        <f t="shared" ref="I5269:I5299" si="4148">AVERAGE(B5240:B5269)</f>
        <v>2723770.7333333334</v>
      </c>
      <c r="J5269" s="6">
        <f t="shared" ref="J5269" si="4149">AVERAGE(C5240:C5269)</f>
        <v>2900088.6</v>
      </c>
      <c r="K5269" s="6">
        <f t="shared" ref="K5269" si="4150">AVERAGE(D5240:D5269)</f>
        <v>2474637.7333333334</v>
      </c>
      <c r="L5269" s="6">
        <f t="shared" ref="L5269" si="4151">AVERAGE(E5240:E5269)</f>
        <v>122980.73333333334</v>
      </c>
      <c r="M5269" s="6">
        <f t="shared" ref="M5269" si="4152">AVERAGE(F5240:F5269)</f>
        <v>5321389.2</v>
      </c>
      <c r="N5269" s="6">
        <f t="shared" ref="N5269" si="4153">AVERAGE(G5240:G5269)</f>
        <v>5497707.0666666664</v>
      </c>
      <c r="Q5269" s="35"/>
    </row>
    <row r="5270" spans="1:17" x14ac:dyDescent="0.2">
      <c r="A5270" s="29">
        <v>44410</v>
      </c>
      <c r="B5270" s="27">
        <v>7637871</v>
      </c>
      <c r="C5270" s="27">
        <v>7788894</v>
      </c>
      <c r="D5270" s="27">
        <v>1715788</v>
      </c>
      <c r="E5270" s="27">
        <v>375497</v>
      </c>
      <c r="F5270" s="6">
        <f t="shared" si="4140"/>
        <v>9729156</v>
      </c>
      <c r="G5270" s="6">
        <f t="shared" si="4141"/>
        <v>9880179</v>
      </c>
      <c r="H5270" s="6"/>
      <c r="I5270" s="6">
        <f t="shared" si="4148"/>
        <v>3576949.4666666668</v>
      </c>
      <c r="J5270" s="6">
        <f t="shared" ref="J5270:J5299" si="4154">AVERAGE(C5241:C5270)</f>
        <v>3754555</v>
      </c>
      <c r="K5270" s="6">
        <f t="shared" ref="K5270:K5299" si="4155">AVERAGE(D5241:D5270)</f>
        <v>2424155.7333333334</v>
      </c>
      <c r="L5270" s="6">
        <f t="shared" ref="L5270:L5299" si="4156">AVERAGE(E5241:E5270)</f>
        <v>125265.5</v>
      </c>
      <c r="M5270" s="6">
        <f t="shared" ref="M5270:M5299" si="4157">AVERAGE(F5241:F5270)</f>
        <v>6126370.7000000002</v>
      </c>
      <c r="N5270" s="6">
        <f t="shared" ref="N5270:N5299" si="4158">AVERAGE(G5241:G5270)</f>
        <v>6303976.2333333334</v>
      </c>
      <c r="Q5270" s="35"/>
    </row>
    <row r="5271" spans="1:17" x14ac:dyDescent="0.2">
      <c r="A5271" s="29">
        <v>44411</v>
      </c>
      <c r="B5271" s="27">
        <v>-3732256</v>
      </c>
      <c r="C5271" s="27">
        <v>-3390825</v>
      </c>
      <c r="D5271" s="27">
        <v>1920620</v>
      </c>
      <c r="E5271" s="27">
        <v>599700</v>
      </c>
      <c r="F5271" s="6">
        <f t="shared" si="4140"/>
        <v>-1211936</v>
      </c>
      <c r="G5271" s="6">
        <f t="shared" si="4141"/>
        <v>-870505</v>
      </c>
      <c r="H5271" s="6"/>
      <c r="I5271" s="6">
        <f t="shared" si="4148"/>
        <v>3032777.2666666666</v>
      </c>
      <c r="J5271" s="6">
        <f t="shared" si="4154"/>
        <v>3218009</v>
      </c>
      <c r="K5271" s="6">
        <f t="shared" si="4155"/>
        <v>2392733.5333333332</v>
      </c>
      <c r="L5271" s="6">
        <f t="shared" si="4156"/>
        <v>132694.63333333333</v>
      </c>
      <c r="M5271" s="6">
        <f t="shared" si="4157"/>
        <v>5558205.4333333336</v>
      </c>
      <c r="N5271" s="6">
        <f t="shared" si="4158"/>
        <v>5743437.166666667</v>
      </c>
      <c r="Q5271" s="35"/>
    </row>
    <row r="5272" spans="1:17" x14ac:dyDescent="0.2">
      <c r="A5272" s="29">
        <v>44412</v>
      </c>
      <c r="B5272" s="27">
        <v>1535417</v>
      </c>
      <c r="C5272" s="27">
        <v>1797137</v>
      </c>
      <c r="D5272" s="27">
        <v>2292008</v>
      </c>
      <c r="E5272" s="27">
        <v>442480</v>
      </c>
      <c r="F5272" s="6">
        <f t="shared" si="4140"/>
        <v>4269905</v>
      </c>
      <c r="G5272" s="6">
        <f t="shared" si="4141"/>
        <v>4531625</v>
      </c>
      <c r="H5272" s="6"/>
      <c r="I5272" s="6">
        <f t="shared" si="4148"/>
        <v>3022789</v>
      </c>
      <c r="J5272" s="6">
        <f t="shared" si="4154"/>
        <v>3212962.8666666667</v>
      </c>
      <c r="K5272" s="6">
        <f t="shared" si="4155"/>
        <v>2392703.2666666666</v>
      </c>
      <c r="L5272" s="6">
        <f t="shared" si="4156"/>
        <v>156821.26666666666</v>
      </c>
      <c r="M5272" s="6">
        <f t="shared" si="4157"/>
        <v>5572313.5333333332</v>
      </c>
      <c r="N5272" s="6">
        <f t="shared" si="4158"/>
        <v>5762487.4000000004</v>
      </c>
      <c r="Q5272" s="35"/>
    </row>
    <row r="5273" spans="1:17" x14ac:dyDescent="0.2">
      <c r="A5273" s="29">
        <v>44413</v>
      </c>
      <c r="B5273" s="27">
        <v>11269125</v>
      </c>
      <c r="C5273" s="27">
        <v>11269858</v>
      </c>
      <c r="D5273" s="27">
        <v>2879327</v>
      </c>
      <c r="E5273" s="27">
        <v>145617</v>
      </c>
      <c r="F5273" s="6">
        <f t="shared" si="4140"/>
        <v>14294069</v>
      </c>
      <c r="G5273" s="6">
        <f t="shared" si="4141"/>
        <v>14294802</v>
      </c>
      <c r="H5273" s="6"/>
      <c r="I5273" s="6">
        <f t="shared" si="4148"/>
        <v>3351723.6666666665</v>
      </c>
      <c r="J5273" s="6">
        <f t="shared" si="4154"/>
        <v>3539787.9333333331</v>
      </c>
      <c r="K5273" s="6">
        <f t="shared" si="4155"/>
        <v>2390216.5333333332</v>
      </c>
      <c r="L5273" s="6">
        <f t="shared" si="4156"/>
        <v>165890.5</v>
      </c>
      <c r="M5273" s="6">
        <f t="shared" si="4157"/>
        <v>5907830.7000000002</v>
      </c>
      <c r="N5273" s="6">
        <f t="shared" si="4158"/>
        <v>6095894.9666666668</v>
      </c>
      <c r="Q5273" s="35"/>
    </row>
    <row r="5274" spans="1:17" x14ac:dyDescent="0.2">
      <c r="A5274" s="29">
        <v>44414</v>
      </c>
      <c r="B5274" s="27">
        <v>-14113371</v>
      </c>
      <c r="C5274" s="27">
        <v>-14039986</v>
      </c>
      <c r="D5274" s="27">
        <v>2724997</v>
      </c>
      <c r="E5274" s="27">
        <v>-23823</v>
      </c>
      <c r="F5274" s="6">
        <f t="shared" si="4140"/>
        <v>-11412197</v>
      </c>
      <c r="G5274" s="6">
        <f t="shared" si="4141"/>
        <v>-11338812</v>
      </c>
      <c r="H5274" s="6"/>
      <c r="I5274" s="6">
        <f t="shared" si="4148"/>
        <v>3020822.7666666666</v>
      </c>
      <c r="J5274" s="6">
        <f t="shared" si="4154"/>
        <v>3207987.6</v>
      </c>
      <c r="K5274" s="6">
        <f t="shared" si="4155"/>
        <v>2398986.5666666669</v>
      </c>
      <c r="L5274" s="6">
        <f t="shared" si="4156"/>
        <v>141028.76666666666</v>
      </c>
      <c r="M5274" s="6">
        <f t="shared" si="4157"/>
        <v>5560838.0999999996</v>
      </c>
      <c r="N5274" s="6">
        <f t="shared" si="4158"/>
        <v>5748002.9333333336</v>
      </c>
      <c r="Q5274" s="35"/>
    </row>
    <row r="5275" spans="1:17" x14ac:dyDescent="0.2">
      <c r="A5275" s="29">
        <v>44415</v>
      </c>
      <c r="B5275" s="27">
        <v>4467562</v>
      </c>
      <c r="C5275" s="27">
        <v>4574223</v>
      </c>
      <c r="D5275" s="27">
        <v>2557754</v>
      </c>
      <c r="E5275" s="27">
        <v>33337</v>
      </c>
      <c r="F5275" s="6">
        <f t="shared" si="4140"/>
        <v>7058653</v>
      </c>
      <c r="G5275" s="6">
        <f t="shared" si="4141"/>
        <v>7165314</v>
      </c>
      <c r="H5275" s="6"/>
      <c r="I5275" s="6">
        <f t="shared" si="4148"/>
        <v>2540654.7666666666</v>
      </c>
      <c r="J5275" s="6">
        <f t="shared" si="4154"/>
        <v>2727656.2</v>
      </c>
      <c r="K5275" s="6">
        <f t="shared" si="4155"/>
        <v>2381298.0666666669</v>
      </c>
      <c r="L5275" s="6">
        <f t="shared" si="4156"/>
        <v>130710.13333333333</v>
      </c>
      <c r="M5275" s="6">
        <f t="shared" si="4157"/>
        <v>5052662.9666666668</v>
      </c>
      <c r="N5275" s="6">
        <f t="shared" si="4158"/>
        <v>5239664.4000000004</v>
      </c>
      <c r="Q5275" s="35"/>
    </row>
    <row r="5276" spans="1:17" x14ac:dyDescent="0.2">
      <c r="A5276" s="29">
        <v>44416</v>
      </c>
      <c r="B5276" s="27">
        <v>2248921</v>
      </c>
      <c r="C5276" s="27">
        <v>2355112</v>
      </c>
      <c r="D5276" s="27">
        <v>2478495</v>
      </c>
      <c r="E5276" s="27">
        <v>54785</v>
      </c>
      <c r="F5276" s="6">
        <f t="shared" si="4140"/>
        <v>4782201</v>
      </c>
      <c r="G5276" s="6">
        <f t="shared" si="4141"/>
        <v>4888392</v>
      </c>
      <c r="H5276" s="6"/>
      <c r="I5276" s="6">
        <f t="shared" si="4148"/>
        <v>3053675.6333333333</v>
      </c>
      <c r="J5276" s="6">
        <f t="shared" si="4154"/>
        <v>3243428.1666666665</v>
      </c>
      <c r="K5276" s="6">
        <f t="shared" si="4155"/>
        <v>2362753.1666666665</v>
      </c>
      <c r="L5276" s="6">
        <f t="shared" si="4156"/>
        <v>134952.93333333332</v>
      </c>
      <c r="M5276" s="6">
        <f t="shared" si="4157"/>
        <v>5551381.7333333334</v>
      </c>
      <c r="N5276" s="6">
        <f t="shared" si="4158"/>
        <v>5741134.2666666666</v>
      </c>
      <c r="Q5276" s="35"/>
    </row>
    <row r="5277" spans="1:17" x14ac:dyDescent="0.2">
      <c r="A5277" s="29">
        <v>44417</v>
      </c>
      <c r="B5277" s="27">
        <v>-9020207</v>
      </c>
      <c r="C5277" s="27">
        <v>-8913281</v>
      </c>
      <c r="D5277" s="27">
        <v>2120204</v>
      </c>
      <c r="E5277" s="27">
        <v>315263</v>
      </c>
      <c r="F5277" s="6">
        <f t="shared" si="4140"/>
        <v>-6584740</v>
      </c>
      <c r="G5277" s="6">
        <f t="shared" si="4141"/>
        <v>-6477814</v>
      </c>
      <c r="H5277" s="6"/>
      <c r="I5277" s="6">
        <f t="shared" si="4148"/>
        <v>2640646.4</v>
      </c>
      <c r="J5277" s="6">
        <f t="shared" si="4154"/>
        <v>2833963.1333333333</v>
      </c>
      <c r="K5277" s="6">
        <f t="shared" si="4155"/>
        <v>2358101.1333333333</v>
      </c>
      <c r="L5277" s="6">
        <f t="shared" si="4156"/>
        <v>144217.4</v>
      </c>
      <c r="M5277" s="6">
        <f t="shared" si="4157"/>
        <v>5142964.9333333336</v>
      </c>
      <c r="N5277" s="6">
        <f t="shared" si="4158"/>
        <v>5336281.666666667</v>
      </c>
      <c r="Q5277" s="35"/>
    </row>
    <row r="5278" spans="1:17" x14ac:dyDescent="0.2">
      <c r="A5278" s="29">
        <v>44418</v>
      </c>
      <c r="B5278" s="27">
        <v>41914607</v>
      </c>
      <c r="C5278" s="27">
        <v>42023481</v>
      </c>
      <c r="D5278" s="27">
        <v>1837406</v>
      </c>
      <c r="E5278" s="27">
        <v>258991</v>
      </c>
      <c r="F5278" s="6">
        <f t="shared" si="4140"/>
        <v>44011004</v>
      </c>
      <c r="G5278" s="6">
        <f t="shared" si="4141"/>
        <v>44119878</v>
      </c>
      <c r="H5278" s="6"/>
      <c r="I5278" s="6">
        <f t="shared" si="4148"/>
        <v>3697976.4666666668</v>
      </c>
      <c r="J5278" s="6">
        <f t="shared" si="4154"/>
        <v>3894926.5333333332</v>
      </c>
      <c r="K5278" s="6">
        <f t="shared" si="4155"/>
        <v>2345913.8666666667</v>
      </c>
      <c r="L5278" s="6">
        <f t="shared" si="4156"/>
        <v>149268.23333333334</v>
      </c>
      <c r="M5278" s="6">
        <f t="shared" si="4157"/>
        <v>6193158.5666666664</v>
      </c>
      <c r="N5278" s="6">
        <f t="shared" si="4158"/>
        <v>6390108.6333333338</v>
      </c>
      <c r="Q5278" s="35"/>
    </row>
    <row r="5279" spans="1:17" x14ac:dyDescent="0.2">
      <c r="A5279" s="29">
        <v>44419</v>
      </c>
      <c r="B5279" s="27">
        <v>-7530864</v>
      </c>
      <c r="C5279" s="27">
        <v>-7424190</v>
      </c>
      <c r="D5279" s="27">
        <v>1997792</v>
      </c>
      <c r="E5279" s="27">
        <v>787525</v>
      </c>
      <c r="F5279" s="6">
        <f t="shared" si="4140"/>
        <v>-4745547</v>
      </c>
      <c r="G5279" s="6">
        <f t="shared" si="4141"/>
        <v>-4638873</v>
      </c>
      <c r="H5279" s="6"/>
      <c r="I5279" s="6">
        <f t="shared" si="4148"/>
        <v>3361813.8666666667</v>
      </c>
      <c r="J5279" s="6">
        <f t="shared" si="4154"/>
        <v>3562323.9333333331</v>
      </c>
      <c r="K5279" s="6">
        <f t="shared" si="4155"/>
        <v>2236080.4333333331</v>
      </c>
      <c r="L5279" s="6">
        <f t="shared" si="4156"/>
        <v>172801.03333333333</v>
      </c>
      <c r="M5279" s="6">
        <f t="shared" si="4157"/>
        <v>5770695.333333333</v>
      </c>
      <c r="N5279" s="6">
        <f t="shared" si="4158"/>
        <v>5971205.4000000004</v>
      </c>
      <c r="Q5279" s="35"/>
    </row>
    <row r="5280" spans="1:17" x14ac:dyDescent="0.2">
      <c r="A5280" s="29">
        <v>44420</v>
      </c>
      <c r="B5280" s="27">
        <v>-13832233</v>
      </c>
      <c r="C5280" s="27">
        <v>-13724548</v>
      </c>
      <c r="D5280" s="27">
        <v>1890581</v>
      </c>
      <c r="E5280" s="27">
        <v>726915</v>
      </c>
      <c r="F5280" s="6">
        <f t="shared" si="4140"/>
        <v>-11214737</v>
      </c>
      <c r="G5280" s="6">
        <f t="shared" si="4141"/>
        <v>-11107052</v>
      </c>
      <c r="H5280" s="6"/>
      <c r="I5280" s="6">
        <f t="shared" si="4148"/>
        <v>2731582.9333333331</v>
      </c>
      <c r="J5280" s="6">
        <f t="shared" si="4154"/>
        <v>2935682.5</v>
      </c>
      <c r="K5280" s="6">
        <f t="shared" si="4155"/>
        <v>2207203.5666666669</v>
      </c>
      <c r="L5280" s="6">
        <f t="shared" si="4156"/>
        <v>187383.76666666666</v>
      </c>
      <c r="M5280" s="6">
        <f t="shared" si="4157"/>
        <v>5126170.2666666666</v>
      </c>
      <c r="N5280" s="6">
        <f t="shared" si="4158"/>
        <v>5330269.833333333</v>
      </c>
      <c r="Q5280" s="35"/>
    </row>
    <row r="5281" spans="1:17" x14ac:dyDescent="0.2">
      <c r="A5281" s="29">
        <v>44421</v>
      </c>
      <c r="B5281" s="27">
        <v>606497</v>
      </c>
      <c r="C5281" s="27">
        <v>715015</v>
      </c>
      <c r="D5281" s="27">
        <v>1866078</v>
      </c>
      <c r="E5281" s="27">
        <v>464834</v>
      </c>
      <c r="F5281" s="6">
        <f t="shared" si="4140"/>
        <v>2937409</v>
      </c>
      <c r="G5281" s="6">
        <f t="shared" si="4141"/>
        <v>3045927</v>
      </c>
      <c r="H5281" s="6"/>
      <c r="I5281" s="6">
        <f t="shared" si="4148"/>
        <v>2997279.0333333332</v>
      </c>
      <c r="J5281" s="6">
        <f t="shared" si="4154"/>
        <v>3204995.8666666667</v>
      </c>
      <c r="K5281" s="6">
        <f t="shared" si="4155"/>
        <v>2193050.6666666665</v>
      </c>
      <c r="L5281" s="6">
        <f t="shared" si="4156"/>
        <v>198307.03333333333</v>
      </c>
      <c r="M5281" s="6">
        <f t="shared" si="4157"/>
        <v>5388636.7333333334</v>
      </c>
      <c r="N5281" s="6">
        <f t="shared" si="4158"/>
        <v>5596353.5666666664</v>
      </c>
      <c r="Q5281" s="35"/>
    </row>
    <row r="5282" spans="1:17" x14ac:dyDescent="0.2">
      <c r="A5282" s="29">
        <v>44422</v>
      </c>
      <c r="B5282" s="27">
        <v>-8793797</v>
      </c>
      <c r="C5282" s="27">
        <v>-8686264</v>
      </c>
      <c r="D5282" s="27">
        <v>1680834</v>
      </c>
      <c r="E5282" s="27">
        <v>211724</v>
      </c>
      <c r="F5282" s="6">
        <f t="shared" si="4140"/>
        <v>-6901239</v>
      </c>
      <c r="G5282" s="6">
        <f t="shared" si="4141"/>
        <v>-6793706</v>
      </c>
      <c r="H5282" s="6"/>
      <c r="I5282" s="6">
        <f t="shared" si="4148"/>
        <v>2532040.7999999998</v>
      </c>
      <c r="J5282" s="6">
        <f t="shared" si="4154"/>
        <v>2743342.0666666669</v>
      </c>
      <c r="K5282" s="6">
        <f t="shared" si="4155"/>
        <v>2158093.3333333335</v>
      </c>
      <c r="L5282" s="6">
        <f t="shared" si="4156"/>
        <v>208316.7</v>
      </c>
      <c r="M5282" s="6">
        <f t="shared" si="4157"/>
        <v>4898450.833333333</v>
      </c>
      <c r="N5282" s="6">
        <f t="shared" si="4158"/>
        <v>5109752.0999999996</v>
      </c>
      <c r="Q5282" s="35"/>
    </row>
    <row r="5283" spans="1:17" x14ac:dyDescent="0.2">
      <c r="A5283" s="29">
        <v>44423</v>
      </c>
      <c r="B5283" s="27">
        <v>-9061951</v>
      </c>
      <c r="C5283" s="27">
        <v>-8954670</v>
      </c>
      <c r="D5283" s="27">
        <v>2250288</v>
      </c>
      <c r="E5283" s="27">
        <v>481098</v>
      </c>
      <c r="F5283" s="6">
        <f t="shared" si="4140"/>
        <v>-6330565</v>
      </c>
      <c r="G5283" s="6">
        <f t="shared" si="4141"/>
        <v>-6223284</v>
      </c>
      <c r="H5283" s="6"/>
      <c r="I5283" s="6">
        <f t="shared" si="4148"/>
        <v>2114498.9</v>
      </c>
      <c r="J5283" s="6">
        <f t="shared" si="4154"/>
        <v>2329366.0666666669</v>
      </c>
      <c r="K5283" s="6">
        <f t="shared" si="4155"/>
        <v>2148450.9333333331</v>
      </c>
      <c r="L5283" s="6">
        <f t="shared" si="4156"/>
        <v>215445.53333333333</v>
      </c>
      <c r="M5283" s="6">
        <f t="shared" si="4157"/>
        <v>4478395.3666666662</v>
      </c>
      <c r="N5283" s="6">
        <f t="shared" si="4158"/>
        <v>4693262.5333333332</v>
      </c>
      <c r="Q5283" s="35"/>
    </row>
    <row r="5284" spans="1:17" x14ac:dyDescent="0.2">
      <c r="A5284" s="29">
        <v>44424</v>
      </c>
      <c r="B5284" s="27">
        <v>12074176</v>
      </c>
      <c r="C5284" s="27">
        <v>12083600</v>
      </c>
      <c r="D5284" s="27">
        <v>2388808</v>
      </c>
      <c r="E5284" s="27">
        <v>289732</v>
      </c>
      <c r="F5284" s="6">
        <f t="shared" si="4140"/>
        <v>14752716</v>
      </c>
      <c r="G5284" s="6">
        <f t="shared" si="4141"/>
        <v>14762140</v>
      </c>
      <c r="H5284" s="6"/>
      <c r="I5284" s="6">
        <f t="shared" si="4148"/>
        <v>2637591.4</v>
      </c>
      <c r="J5284" s="6">
        <f t="shared" si="4154"/>
        <v>2852776.9</v>
      </c>
      <c r="K5284" s="6">
        <f t="shared" si="4155"/>
        <v>2155916.1333333333</v>
      </c>
      <c r="L5284" s="6">
        <f t="shared" si="4156"/>
        <v>222926.36666666667</v>
      </c>
      <c r="M5284" s="6">
        <f t="shared" si="4157"/>
        <v>5016433.9000000004</v>
      </c>
      <c r="N5284" s="6">
        <f t="shared" si="4158"/>
        <v>5231619.4000000004</v>
      </c>
      <c r="Q5284" s="35"/>
    </row>
    <row r="5285" spans="1:17" x14ac:dyDescent="0.2">
      <c r="A5285" s="29">
        <v>44425</v>
      </c>
      <c r="B5285" s="27">
        <v>-6548154</v>
      </c>
      <c r="C5285" s="27">
        <v>-6538630</v>
      </c>
      <c r="D5285" s="27">
        <v>2117530</v>
      </c>
      <c r="E5285" s="27">
        <v>869903</v>
      </c>
      <c r="F5285" s="6">
        <f t="shared" si="4140"/>
        <v>-3560721</v>
      </c>
      <c r="G5285" s="6">
        <f t="shared" si="4141"/>
        <v>-3551197</v>
      </c>
      <c r="H5285" s="6"/>
      <c r="I5285" s="6">
        <f t="shared" si="4148"/>
        <v>1638604.8666666667</v>
      </c>
      <c r="J5285" s="6">
        <f t="shared" si="4154"/>
        <v>1854092.6666666667</v>
      </c>
      <c r="K5285" s="6">
        <f t="shared" si="4155"/>
        <v>2155187.6333333333</v>
      </c>
      <c r="L5285" s="6">
        <f t="shared" si="4156"/>
        <v>239413.93333333332</v>
      </c>
      <c r="M5285" s="6">
        <f t="shared" si="4157"/>
        <v>4033206.4333333331</v>
      </c>
      <c r="N5285" s="6">
        <f t="shared" si="4158"/>
        <v>4248694.2333333334</v>
      </c>
      <c r="Q5285" s="35"/>
    </row>
    <row r="5286" spans="1:17" x14ac:dyDescent="0.2">
      <c r="A5286" s="29">
        <v>44426</v>
      </c>
      <c r="B5286" s="27">
        <v>21519482</v>
      </c>
      <c r="C5286" s="27">
        <v>21519482</v>
      </c>
      <c r="D5286" s="27">
        <v>1854018</v>
      </c>
      <c r="E5286" s="27">
        <v>407084</v>
      </c>
      <c r="F5286" s="6">
        <f t="shared" si="4140"/>
        <v>23780584</v>
      </c>
      <c r="G5286" s="6">
        <f t="shared" si="4141"/>
        <v>23780584</v>
      </c>
      <c r="H5286" s="6"/>
      <c r="I5286" s="6">
        <f t="shared" si="4148"/>
        <v>1300835.6666666667</v>
      </c>
      <c r="J5286" s="6">
        <f t="shared" si="4154"/>
        <v>1512815.8666666667</v>
      </c>
      <c r="K5286" s="6">
        <f t="shared" si="4155"/>
        <v>2153176.2666666666</v>
      </c>
      <c r="L5286" s="6">
        <f t="shared" si="4156"/>
        <v>254628.96666666667</v>
      </c>
      <c r="M5286" s="6">
        <f t="shared" si="4157"/>
        <v>3708640.9</v>
      </c>
      <c r="N5286" s="6">
        <f t="shared" si="4158"/>
        <v>3920621.1</v>
      </c>
      <c r="Q5286" s="35"/>
    </row>
    <row r="5287" spans="1:17" x14ac:dyDescent="0.2">
      <c r="A5287" s="29">
        <v>44427</v>
      </c>
      <c r="B5287" s="27">
        <v>6315967</v>
      </c>
      <c r="C5287" s="27">
        <v>6316119</v>
      </c>
      <c r="D5287" s="27">
        <v>1837107</v>
      </c>
      <c r="E5287" s="27">
        <v>569784</v>
      </c>
      <c r="F5287" s="6">
        <f t="shared" si="4140"/>
        <v>8722858</v>
      </c>
      <c r="G5287" s="6">
        <f t="shared" si="4141"/>
        <v>8723010</v>
      </c>
      <c r="H5287" s="6"/>
      <c r="I5287" s="6">
        <f t="shared" si="4148"/>
        <v>1802819.9666666666</v>
      </c>
      <c r="J5287" s="6">
        <f t="shared" si="4154"/>
        <v>2011197.1</v>
      </c>
      <c r="K5287" s="6">
        <f t="shared" si="4155"/>
        <v>2158784.7333333334</v>
      </c>
      <c r="L5287" s="6">
        <f t="shared" si="4156"/>
        <v>278715.76666666666</v>
      </c>
      <c r="M5287" s="6">
        <f t="shared" si="4157"/>
        <v>4240320.4666666668</v>
      </c>
      <c r="N5287" s="6">
        <f t="shared" si="4158"/>
        <v>4448697.5999999996</v>
      </c>
      <c r="Q5287" s="35"/>
    </row>
    <row r="5288" spans="1:17" x14ac:dyDescent="0.2">
      <c r="A5288" s="29">
        <v>44428</v>
      </c>
      <c r="B5288" s="27">
        <v>17901790</v>
      </c>
      <c r="C5288" s="27">
        <v>17902974</v>
      </c>
      <c r="D5288" s="27">
        <v>1982765</v>
      </c>
      <c r="E5288" s="27">
        <v>798002</v>
      </c>
      <c r="F5288" s="6">
        <f t="shared" si="4140"/>
        <v>20682557</v>
      </c>
      <c r="G5288" s="6">
        <f t="shared" si="4141"/>
        <v>20683741</v>
      </c>
      <c r="H5288" s="6"/>
      <c r="I5288" s="6">
        <f t="shared" si="4148"/>
        <v>2458765.3333333335</v>
      </c>
      <c r="J5288" s="6">
        <f t="shared" si="4154"/>
        <v>2663691.1</v>
      </c>
      <c r="K5288" s="6">
        <f t="shared" si="4155"/>
        <v>2170579.3333333335</v>
      </c>
      <c r="L5288" s="6">
        <f t="shared" si="4156"/>
        <v>308969.13333333336</v>
      </c>
      <c r="M5288" s="6">
        <f t="shared" si="4157"/>
        <v>4938313.8</v>
      </c>
      <c r="N5288" s="6">
        <f t="shared" si="4158"/>
        <v>5143239.5666666664</v>
      </c>
      <c r="Q5288" s="35"/>
    </row>
    <row r="5289" spans="1:17" x14ac:dyDescent="0.2">
      <c r="A5289" s="29">
        <v>44429</v>
      </c>
      <c r="B5289" s="27">
        <v>14743545</v>
      </c>
      <c r="C5289" s="27">
        <v>14745554</v>
      </c>
      <c r="D5289" s="27">
        <v>2277918</v>
      </c>
      <c r="E5289" s="27">
        <v>590951</v>
      </c>
      <c r="F5289" s="6">
        <f t="shared" si="4140"/>
        <v>17612414</v>
      </c>
      <c r="G5289" s="6">
        <f t="shared" si="4141"/>
        <v>17614423</v>
      </c>
      <c r="H5289" s="6"/>
      <c r="I5289" s="6">
        <f t="shared" si="4148"/>
        <v>2700602.9</v>
      </c>
      <c r="J5289" s="6">
        <f t="shared" si="4154"/>
        <v>2904720.6333333333</v>
      </c>
      <c r="K5289" s="6">
        <f t="shared" si="4155"/>
        <v>2188669.8333333335</v>
      </c>
      <c r="L5289" s="6">
        <f t="shared" si="4156"/>
        <v>309431.90000000002</v>
      </c>
      <c r="M5289" s="6">
        <f t="shared" si="4157"/>
        <v>5198704.6333333338</v>
      </c>
      <c r="N5289" s="6">
        <f t="shared" si="4158"/>
        <v>5402822.3666666662</v>
      </c>
      <c r="Q5289" s="35"/>
    </row>
    <row r="5290" spans="1:17" x14ac:dyDescent="0.2">
      <c r="A5290" s="29">
        <v>44430</v>
      </c>
      <c r="B5290" s="27">
        <v>-8412630</v>
      </c>
      <c r="C5290" s="27">
        <v>-8402222</v>
      </c>
      <c r="D5290" s="27">
        <v>1200866</v>
      </c>
      <c r="E5290" s="27">
        <v>838557</v>
      </c>
      <c r="F5290" s="6">
        <f t="shared" si="4140"/>
        <v>-6373207</v>
      </c>
      <c r="G5290" s="6">
        <f t="shared" si="4141"/>
        <v>-6362799</v>
      </c>
      <c r="H5290" s="6"/>
      <c r="I5290" s="6">
        <f t="shared" si="4148"/>
        <v>2393573.2333333334</v>
      </c>
      <c r="J5290" s="6">
        <f t="shared" si="4154"/>
        <v>2598042.1</v>
      </c>
      <c r="K5290" s="6">
        <f t="shared" si="4155"/>
        <v>2168027.1</v>
      </c>
      <c r="L5290" s="6">
        <f t="shared" si="4156"/>
        <v>333676.3</v>
      </c>
      <c r="M5290" s="6">
        <f t="shared" si="4157"/>
        <v>4895276.6333333338</v>
      </c>
      <c r="N5290" s="6">
        <f t="shared" si="4158"/>
        <v>5099745.5</v>
      </c>
      <c r="Q5290" s="35"/>
    </row>
    <row r="5291" spans="1:17" x14ac:dyDescent="0.2">
      <c r="A5291" s="29">
        <v>44431</v>
      </c>
      <c r="B5291" s="27">
        <v>14204102</v>
      </c>
      <c r="C5291" s="27">
        <v>14205203</v>
      </c>
      <c r="D5291" s="27">
        <v>1075009</v>
      </c>
      <c r="E5291" s="27">
        <v>588080</v>
      </c>
      <c r="F5291" s="6">
        <f t="shared" si="4140"/>
        <v>15867191</v>
      </c>
      <c r="G5291" s="6">
        <f t="shared" si="4141"/>
        <v>15868292</v>
      </c>
      <c r="H5291" s="6"/>
      <c r="I5291" s="6">
        <f t="shared" si="4148"/>
        <v>2973869.3</v>
      </c>
      <c r="J5291" s="6">
        <f t="shared" si="4154"/>
        <v>3178374.8666666667</v>
      </c>
      <c r="K5291" s="6">
        <f t="shared" si="4155"/>
        <v>2145216.9</v>
      </c>
      <c r="L5291" s="6">
        <f t="shared" si="4156"/>
        <v>352403.96666666667</v>
      </c>
      <c r="M5291" s="6">
        <f t="shared" si="4157"/>
        <v>5471490.166666667</v>
      </c>
      <c r="N5291" s="6">
        <f t="shared" si="4158"/>
        <v>5675995.7333333334</v>
      </c>
      <c r="Q5291" s="35"/>
    </row>
    <row r="5292" spans="1:17" x14ac:dyDescent="0.2">
      <c r="A5292" s="29">
        <v>44432</v>
      </c>
      <c r="B5292" s="27">
        <v>-25556917</v>
      </c>
      <c r="C5292" s="27">
        <v>-25556917</v>
      </c>
      <c r="D5292" s="27">
        <v>1413430</v>
      </c>
      <c r="E5292" s="27">
        <v>742758</v>
      </c>
      <c r="F5292" s="6">
        <f t="shared" si="4140"/>
        <v>-23400729</v>
      </c>
      <c r="G5292" s="6">
        <f t="shared" si="4141"/>
        <v>-23400729</v>
      </c>
      <c r="H5292" s="6"/>
      <c r="I5292" s="6">
        <f t="shared" si="4148"/>
        <v>1644928.2</v>
      </c>
      <c r="J5292" s="6">
        <f t="shared" si="4154"/>
        <v>1849437.9666666666</v>
      </c>
      <c r="K5292" s="6">
        <f t="shared" si="4155"/>
        <v>2133618.5666666669</v>
      </c>
      <c r="L5292" s="6">
        <f t="shared" si="4156"/>
        <v>379064.9</v>
      </c>
      <c r="M5292" s="6">
        <f t="shared" si="4157"/>
        <v>4157611.6666666665</v>
      </c>
      <c r="N5292" s="6">
        <f t="shared" si="4158"/>
        <v>4362121.4333333336</v>
      </c>
      <c r="Q5292" s="35"/>
    </row>
    <row r="5293" spans="1:17" x14ac:dyDescent="0.2">
      <c r="A5293" s="29">
        <v>44433</v>
      </c>
      <c r="B5293" s="27">
        <v>-11298783</v>
      </c>
      <c r="C5293" s="27">
        <v>-11298783</v>
      </c>
      <c r="D5293" s="27">
        <v>1612059</v>
      </c>
      <c r="E5293" s="27">
        <v>433054</v>
      </c>
      <c r="F5293" s="6">
        <f t="shared" si="4140"/>
        <v>-9253670</v>
      </c>
      <c r="G5293" s="6">
        <f t="shared" si="4141"/>
        <v>-9253670</v>
      </c>
      <c r="H5293" s="6"/>
      <c r="I5293" s="6">
        <f t="shared" si="4148"/>
        <v>1665751.6666666667</v>
      </c>
      <c r="J5293" s="6">
        <f t="shared" si="4154"/>
        <v>1870261.4333333333</v>
      </c>
      <c r="K5293" s="6">
        <f t="shared" si="4155"/>
        <v>2111137.3333333335</v>
      </c>
      <c r="L5293" s="6">
        <f t="shared" si="4156"/>
        <v>394083.4</v>
      </c>
      <c r="M5293" s="6">
        <f t="shared" si="4157"/>
        <v>4170972.4</v>
      </c>
      <c r="N5293" s="6">
        <f t="shared" si="4158"/>
        <v>4375482.166666667</v>
      </c>
      <c r="Q5293" s="35"/>
    </row>
    <row r="5294" spans="1:17" x14ac:dyDescent="0.2">
      <c r="A5294" s="29">
        <v>44434</v>
      </c>
      <c r="B5294" s="27">
        <v>-12823636</v>
      </c>
      <c r="C5294" s="27">
        <v>-12823636</v>
      </c>
      <c r="D5294" s="27">
        <v>1320136</v>
      </c>
      <c r="E5294" s="27">
        <v>725387</v>
      </c>
      <c r="F5294" s="6">
        <f t="shared" si="4140"/>
        <v>-10778113</v>
      </c>
      <c r="G5294" s="6">
        <f t="shared" si="4141"/>
        <v>-10778113</v>
      </c>
      <c r="H5294" s="6"/>
      <c r="I5294" s="6">
        <f t="shared" si="4148"/>
        <v>1111405.6333333333</v>
      </c>
      <c r="J5294" s="6">
        <f t="shared" si="4154"/>
        <v>1188026.8666666667</v>
      </c>
      <c r="K5294" s="6">
        <f t="shared" si="4155"/>
        <v>2054125.8</v>
      </c>
      <c r="L5294" s="6">
        <f t="shared" si="4156"/>
        <v>422000.5</v>
      </c>
      <c r="M5294" s="6">
        <f t="shared" si="4157"/>
        <v>3587531.9333333331</v>
      </c>
      <c r="N5294" s="6">
        <f t="shared" si="4158"/>
        <v>3664153.1666666665</v>
      </c>
      <c r="Q5294" s="35"/>
    </row>
    <row r="5295" spans="1:17" x14ac:dyDescent="0.2">
      <c r="A5295" s="29">
        <v>44435</v>
      </c>
      <c r="B5295" s="27">
        <v>3086898</v>
      </c>
      <c r="C5295" s="27">
        <v>3086898</v>
      </c>
      <c r="D5295" s="27">
        <v>1155109</v>
      </c>
      <c r="E5295" s="27">
        <v>1143233</v>
      </c>
      <c r="F5295" s="6">
        <f t="shared" si="4140"/>
        <v>5385240</v>
      </c>
      <c r="G5295" s="6">
        <f t="shared" si="4141"/>
        <v>5385240</v>
      </c>
      <c r="H5295" s="6"/>
      <c r="I5295" s="6">
        <f t="shared" si="4148"/>
        <v>1501660.3333333333</v>
      </c>
      <c r="J5295" s="6">
        <f t="shared" si="4154"/>
        <v>1576657.3</v>
      </c>
      <c r="K5295" s="6">
        <f t="shared" si="4155"/>
        <v>2001424.7333333334</v>
      </c>
      <c r="L5295" s="6">
        <f t="shared" si="4156"/>
        <v>444696.1</v>
      </c>
      <c r="M5295" s="6">
        <f t="shared" si="4157"/>
        <v>3947781.1666666665</v>
      </c>
      <c r="N5295" s="6">
        <f t="shared" si="4158"/>
        <v>4022778.1333333333</v>
      </c>
      <c r="Q5295" s="35"/>
    </row>
    <row r="5296" spans="1:17" x14ac:dyDescent="0.2">
      <c r="A5296" s="29">
        <v>44436</v>
      </c>
      <c r="B5296" s="27">
        <v>4316288</v>
      </c>
      <c r="C5296" s="27">
        <v>4316288</v>
      </c>
      <c r="D5296" s="27">
        <v>993647</v>
      </c>
      <c r="E5296" s="27">
        <v>574600</v>
      </c>
      <c r="F5296" s="6">
        <f t="shared" si="4140"/>
        <v>5884535</v>
      </c>
      <c r="G5296" s="6">
        <f t="shared" si="4141"/>
        <v>5884535</v>
      </c>
      <c r="H5296" s="6"/>
      <c r="I5296" s="6">
        <f t="shared" si="4148"/>
        <v>1447055.4666666666</v>
      </c>
      <c r="J5296" s="6">
        <f t="shared" si="4154"/>
        <v>1522052.4333333333</v>
      </c>
      <c r="K5296" s="6">
        <f t="shared" si="4155"/>
        <v>1952019.9</v>
      </c>
      <c r="L5296" s="6">
        <f t="shared" si="4156"/>
        <v>460976.3</v>
      </c>
      <c r="M5296" s="6">
        <f t="shared" si="4157"/>
        <v>3860051.6666666665</v>
      </c>
      <c r="N5296" s="6">
        <f t="shared" si="4158"/>
        <v>3935048.6333333333</v>
      </c>
      <c r="Q5296" s="35"/>
    </row>
    <row r="5297" spans="1:17" x14ac:dyDescent="0.2">
      <c r="A5297" s="29">
        <v>44437</v>
      </c>
      <c r="B5297" s="27">
        <v>4724929</v>
      </c>
      <c r="C5297" s="27">
        <v>4724929</v>
      </c>
      <c r="D5297" s="27">
        <v>967241</v>
      </c>
      <c r="E5297" s="27">
        <v>642925</v>
      </c>
      <c r="F5297" s="6">
        <f t="shared" si="4140"/>
        <v>6335095</v>
      </c>
      <c r="G5297" s="6">
        <f t="shared" si="4141"/>
        <v>6335095</v>
      </c>
      <c r="H5297" s="6"/>
      <c r="I5297" s="6">
        <f t="shared" si="4148"/>
        <v>1115891.1000000001</v>
      </c>
      <c r="J5297" s="6">
        <f t="shared" si="4154"/>
        <v>1187769.4333333333</v>
      </c>
      <c r="K5297" s="6">
        <f t="shared" si="4155"/>
        <v>1915176.7666666666</v>
      </c>
      <c r="L5297" s="6">
        <f t="shared" si="4156"/>
        <v>483141.73333333334</v>
      </c>
      <c r="M5297" s="6">
        <f t="shared" si="4157"/>
        <v>3514209.6</v>
      </c>
      <c r="N5297" s="6">
        <f t="shared" si="4158"/>
        <v>3586087.9333333331</v>
      </c>
      <c r="Q5297" s="35"/>
    </row>
    <row r="5298" spans="1:17" x14ac:dyDescent="0.2">
      <c r="A5298" s="29">
        <v>44438</v>
      </c>
      <c r="B5298" s="27">
        <v>-8694452</v>
      </c>
      <c r="C5298" s="27">
        <v>-8694452</v>
      </c>
      <c r="D5298" s="27">
        <v>1679470</v>
      </c>
      <c r="E5298" s="27">
        <v>314998</v>
      </c>
      <c r="F5298" s="6">
        <f t="shared" si="4140"/>
        <v>-6699984</v>
      </c>
      <c r="G5298" s="6">
        <f t="shared" si="4141"/>
        <v>-6699984</v>
      </c>
      <c r="H5298" s="6"/>
      <c r="I5298" s="6">
        <f t="shared" si="4148"/>
        <v>723187.03333333333</v>
      </c>
      <c r="J5298" s="6">
        <f t="shared" si="4154"/>
        <v>789259.16666666663</v>
      </c>
      <c r="K5298" s="6">
        <f t="shared" si="4155"/>
        <v>1894272.5</v>
      </c>
      <c r="L5298" s="6">
        <f t="shared" si="4156"/>
        <v>486410.9</v>
      </c>
      <c r="M5298" s="6">
        <f t="shared" si="4157"/>
        <v>3103870.4333333331</v>
      </c>
      <c r="N5298" s="6">
        <f t="shared" si="4158"/>
        <v>3169942.5666666669</v>
      </c>
      <c r="Q5298" s="35"/>
    </row>
    <row r="5299" spans="1:17" x14ac:dyDescent="0.2">
      <c r="A5299" s="29">
        <v>44439</v>
      </c>
      <c r="B5299" s="27">
        <v>12607105</v>
      </c>
      <c r="C5299" s="27">
        <v>12607105</v>
      </c>
      <c r="D5299" s="27">
        <v>2562588</v>
      </c>
      <c r="E5299" s="27">
        <v>462950</v>
      </c>
      <c r="F5299" s="6">
        <f t="shared" si="4140"/>
        <v>15632643</v>
      </c>
      <c r="G5299" s="6">
        <f t="shared" si="4141"/>
        <v>15632643</v>
      </c>
      <c r="H5299" s="6"/>
      <c r="I5299" s="6">
        <f t="shared" si="4148"/>
        <v>1391834.3666666667</v>
      </c>
      <c r="J5299" s="6">
        <f t="shared" si="4154"/>
        <v>1452782.2666666666</v>
      </c>
      <c r="K5299" s="6">
        <f t="shared" si="4155"/>
        <v>1888329.1</v>
      </c>
      <c r="L5299" s="6">
        <f t="shared" si="4156"/>
        <v>495531.36666666664</v>
      </c>
      <c r="M5299" s="6">
        <f t="shared" si="4157"/>
        <v>3775694.8333333335</v>
      </c>
      <c r="N5299" s="6">
        <f t="shared" si="4158"/>
        <v>3836642.7333333334</v>
      </c>
      <c r="Q5299" s="35"/>
    </row>
    <row r="5300" spans="1:17" x14ac:dyDescent="0.2">
      <c r="A5300" s="19">
        <v>44440</v>
      </c>
      <c r="B5300" s="20">
        <v>14037333</v>
      </c>
      <c r="C5300" s="20">
        <v>14037333</v>
      </c>
      <c r="D5300" s="20">
        <v>3254671</v>
      </c>
      <c r="E5300" s="20">
        <v>567481</v>
      </c>
      <c r="F5300" s="20">
        <f t="shared" ref="F5300:F5360" si="4159">SUM(B5300+D5300+E5300)</f>
        <v>17859485</v>
      </c>
      <c r="G5300" s="20">
        <f t="shared" ref="G5300:G5360" si="4160">SUM(C5300:E5300)</f>
        <v>17859485</v>
      </c>
      <c r="H5300" s="20"/>
      <c r="I5300" s="20">
        <f t="shared" ref="I5300:I5329" si="4161">AVERAGE(B5271:B5300)</f>
        <v>1605149.7666666666</v>
      </c>
      <c r="J5300" s="20">
        <f t="shared" ref="J5300:J5329" si="4162">AVERAGE(C5271:C5300)</f>
        <v>1661063.5666666667</v>
      </c>
      <c r="K5300" s="20">
        <f t="shared" ref="K5300:K5329" si="4163">AVERAGE(D5271:D5300)</f>
        <v>1939625.2</v>
      </c>
      <c r="L5300" s="20">
        <f t="shared" ref="L5300:L5329" si="4164">AVERAGE(E5271:E5300)</f>
        <v>501930.83333333331</v>
      </c>
      <c r="M5300" s="20">
        <f t="shared" ref="M5300:M5329" si="4165">AVERAGE(F5271:F5300)</f>
        <v>4046705.8</v>
      </c>
      <c r="N5300" s="20">
        <f t="shared" ref="N5300:N5329" si="4166">AVERAGE(G5271:G5300)</f>
        <v>4102619.6</v>
      </c>
      <c r="Q5300" s="35"/>
    </row>
    <row r="5301" spans="1:17" x14ac:dyDescent="0.2">
      <c r="A5301" s="29">
        <v>44441</v>
      </c>
      <c r="B5301" s="27">
        <v>10996888</v>
      </c>
      <c r="C5301" s="27">
        <v>10996888</v>
      </c>
      <c r="D5301" s="27">
        <v>3110742</v>
      </c>
      <c r="E5301" s="27">
        <v>214082</v>
      </c>
      <c r="F5301" s="6">
        <f t="shared" si="4159"/>
        <v>14321712</v>
      </c>
      <c r="G5301" s="6">
        <f t="shared" si="4160"/>
        <v>14321712</v>
      </c>
      <c r="H5301" s="6"/>
      <c r="I5301" s="6">
        <f t="shared" si="4161"/>
        <v>2096121.2333333334</v>
      </c>
      <c r="J5301" s="6">
        <f t="shared" si="4162"/>
        <v>2140654</v>
      </c>
      <c r="K5301" s="6">
        <f t="shared" si="4163"/>
        <v>1979295.9333333333</v>
      </c>
      <c r="L5301" s="6">
        <f t="shared" si="4164"/>
        <v>489076.9</v>
      </c>
      <c r="M5301" s="6">
        <f t="shared" si="4165"/>
        <v>4564494.0666666664</v>
      </c>
      <c r="N5301" s="6">
        <f t="shared" si="4166"/>
        <v>4609026.833333333</v>
      </c>
      <c r="Q5301" s="35"/>
    </row>
    <row r="5302" spans="1:17" x14ac:dyDescent="0.2">
      <c r="A5302" s="29">
        <v>44442</v>
      </c>
      <c r="B5302" s="27">
        <v>-10472070</v>
      </c>
      <c r="C5302" s="27">
        <v>-10472070</v>
      </c>
      <c r="D5302" s="27">
        <v>2514499</v>
      </c>
      <c r="E5302" s="27">
        <v>8374</v>
      </c>
      <c r="F5302" s="6">
        <f t="shared" si="4159"/>
        <v>-7949197</v>
      </c>
      <c r="G5302" s="6">
        <f t="shared" si="4160"/>
        <v>-7949197</v>
      </c>
      <c r="H5302" s="6"/>
      <c r="I5302" s="6">
        <f t="shared" si="4161"/>
        <v>1695871.6666666667</v>
      </c>
      <c r="J5302" s="6">
        <f t="shared" si="4162"/>
        <v>1731680.4333333333</v>
      </c>
      <c r="K5302" s="6">
        <f t="shared" si="4163"/>
        <v>1986712.3</v>
      </c>
      <c r="L5302" s="6">
        <f t="shared" si="4164"/>
        <v>474606.7</v>
      </c>
      <c r="M5302" s="6">
        <f t="shared" si="4165"/>
        <v>4157190.6666666665</v>
      </c>
      <c r="N5302" s="6">
        <f t="shared" si="4166"/>
        <v>4192999.4333333331</v>
      </c>
      <c r="Q5302" s="35"/>
    </row>
    <row r="5303" spans="1:17" x14ac:dyDescent="0.2">
      <c r="A5303" s="29">
        <v>44443</v>
      </c>
      <c r="B5303" s="27">
        <v>-2708213</v>
      </c>
      <c r="C5303" s="27">
        <v>-2708213</v>
      </c>
      <c r="D5303" s="27">
        <v>2027926</v>
      </c>
      <c r="E5303" s="27">
        <v>-113500</v>
      </c>
      <c r="F5303" s="6">
        <f t="shared" si="4159"/>
        <v>-793787</v>
      </c>
      <c r="G5303" s="6">
        <f t="shared" si="4160"/>
        <v>-793787</v>
      </c>
      <c r="H5303" s="6"/>
      <c r="I5303" s="6">
        <f t="shared" si="4161"/>
        <v>1229960.3999999999</v>
      </c>
      <c r="J5303" s="6">
        <f t="shared" si="4162"/>
        <v>1265744.7333333334</v>
      </c>
      <c r="K5303" s="6">
        <f t="shared" si="4163"/>
        <v>1958332.2666666666</v>
      </c>
      <c r="L5303" s="6">
        <f t="shared" si="4164"/>
        <v>465969.46666666667</v>
      </c>
      <c r="M5303" s="6">
        <f t="shared" si="4165"/>
        <v>3654262.1333333333</v>
      </c>
      <c r="N5303" s="6">
        <f t="shared" si="4166"/>
        <v>3690046.4666666668</v>
      </c>
      <c r="Q5303" s="35"/>
    </row>
    <row r="5304" spans="1:17" x14ac:dyDescent="0.2">
      <c r="A5304" s="29">
        <v>44444</v>
      </c>
      <c r="B5304" s="27">
        <v>14946060</v>
      </c>
      <c r="C5304" s="27">
        <v>14946060</v>
      </c>
      <c r="D5304" s="27">
        <v>1966334</v>
      </c>
      <c r="E5304" s="27">
        <v>39364</v>
      </c>
      <c r="F5304" s="6">
        <f t="shared" si="4159"/>
        <v>16951758</v>
      </c>
      <c r="G5304" s="6">
        <f t="shared" si="4160"/>
        <v>16951758</v>
      </c>
      <c r="H5304" s="6"/>
      <c r="I5304" s="6">
        <f t="shared" si="4161"/>
        <v>2198608.1</v>
      </c>
      <c r="J5304" s="6">
        <f t="shared" si="4162"/>
        <v>2231946.2666666666</v>
      </c>
      <c r="K5304" s="6">
        <f t="shared" si="4163"/>
        <v>1933043.5</v>
      </c>
      <c r="L5304" s="6">
        <f t="shared" si="4164"/>
        <v>468075.7</v>
      </c>
      <c r="M5304" s="6">
        <f t="shared" si="4165"/>
        <v>4599727.3</v>
      </c>
      <c r="N5304" s="6">
        <f t="shared" si="4166"/>
        <v>4633065.4666666668</v>
      </c>
      <c r="Q5304" s="35"/>
    </row>
    <row r="5305" spans="1:17" x14ac:dyDescent="0.2">
      <c r="A5305" s="29">
        <v>44445</v>
      </c>
      <c r="B5305" s="27">
        <v>-24274</v>
      </c>
      <c r="C5305" s="27">
        <v>-24274</v>
      </c>
      <c r="D5305" s="27">
        <v>3313036</v>
      </c>
      <c r="E5305" s="27">
        <v>36071</v>
      </c>
      <c r="F5305" s="6">
        <f t="shared" si="4159"/>
        <v>3324833</v>
      </c>
      <c r="G5305" s="6">
        <f t="shared" si="4160"/>
        <v>3324833</v>
      </c>
      <c r="H5305" s="6"/>
      <c r="I5305" s="6">
        <f t="shared" si="4161"/>
        <v>2048880.2333333334</v>
      </c>
      <c r="J5305" s="6">
        <f t="shared" si="4162"/>
        <v>2078663.0333333334</v>
      </c>
      <c r="K5305" s="6">
        <f t="shared" si="4163"/>
        <v>1958219.5666666667</v>
      </c>
      <c r="L5305" s="6">
        <f t="shared" si="4164"/>
        <v>468166.83333333331</v>
      </c>
      <c r="M5305" s="6">
        <f t="shared" si="4165"/>
        <v>4475266.6333333338</v>
      </c>
      <c r="N5305" s="6">
        <f t="shared" si="4166"/>
        <v>4505049.4333333336</v>
      </c>
      <c r="Q5305" s="35"/>
    </row>
    <row r="5306" spans="1:17" x14ac:dyDescent="0.2">
      <c r="A5306" s="29">
        <v>44446</v>
      </c>
      <c r="B5306" s="27">
        <v>-9121111</v>
      </c>
      <c r="C5306" s="27">
        <v>-9121111</v>
      </c>
      <c r="D5306" s="27">
        <v>2824121</v>
      </c>
      <c r="E5306" s="27">
        <v>-31627</v>
      </c>
      <c r="F5306" s="6">
        <f t="shared" si="4159"/>
        <v>-6328617</v>
      </c>
      <c r="G5306" s="6">
        <f t="shared" si="4160"/>
        <v>-6328617</v>
      </c>
      <c r="H5306" s="6"/>
      <c r="I5306" s="6">
        <f t="shared" si="4161"/>
        <v>1669879.1666666667</v>
      </c>
      <c r="J5306" s="6">
        <f t="shared" si="4162"/>
        <v>1696122.2666666666</v>
      </c>
      <c r="K5306" s="6">
        <f t="shared" si="4163"/>
        <v>1969740.4333333333</v>
      </c>
      <c r="L5306" s="6">
        <f t="shared" si="4164"/>
        <v>465286.43333333335</v>
      </c>
      <c r="M5306" s="6">
        <f t="shared" si="4165"/>
        <v>4104906.0333333332</v>
      </c>
      <c r="N5306" s="6">
        <f t="shared" si="4166"/>
        <v>4131149.1333333333</v>
      </c>
      <c r="Q5306" s="35"/>
    </row>
    <row r="5307" spans="1:17" x14ac:dyDescent="0.2">
      <c r="A5307" s="29">
        <v>44447</v>
      </c>
      <c r="B5307" s="27">
        <v>8041956</v>
      </c>
      <c r="C5307" s="27">
        <v>8041956</v>
      </c>
      <c r="D5307" s="27">
        <v>3640897</v>
      </c>
      <c r="E5307" s="27">
        <v>456147</v>
      </c>
      <c r="F5307" s="6">
        <f t="shared" si="4159"/>
        <v>12139000</v>
      </c>
      <c r="G5307" s="6">
        <f t="shared" si="4160"/>
        <v>12139000</v>
      </c>
      <c r="H5307" s="6"/>
      <c r="I5307" s="6">
        <f t="shared" si="4161"/>
        <v>2238617.9333333331</v>
      </c>
      <c r="J5307" s="6">
        <f t="shared" si="4162"/>
        <v>2261296.8333333335</v>
      </c>
      <c r="K5307" s="6">
        <f t="shared" si="4163"/>
        <v>2020430.2</v>
      </c>
      <c r="L5307" s="6">
        <f t="shared" si="4164"/>
        <v>469982.56666666665</v>
      </c>
      <c r="M5307" s="6">
        <f t="shared" si="4165"/>
        <v>4729030.7</v>
      </c>
      <c r="N5307" s="6">
        <f t="shared" si="4166"/>
        <v>4751709.5999999996</v>
      </c>
      <c r="Q5307" s="35"/>
    </row>
    <row r="5308" spans="1:17" x14ac:dyDescent="0.2">
      <c r="A5308" s="29">
        <v>44448</v>
      </c>
      <c r="B5308" s="27">
        <v>2830365</v>
      </c>
      <c r="C5308" s="27">
        <v>2830365</v>
      </c>
      <c r="D5308" s="27">
        <v>2853161</v>
      </c>
      <c r="E5308" s="27">
        <v>64944</v>
      </c>
      <c r="F5308" s="6">
        <f t="shared" si="4159"/>
        <v>5748470</v>
      </c>
      <c r="G5308" s="6">
        <f t="shared" si="4160"/>
        <v>5748470</v>
      </c>
      <c r="H5308" s="6"/>
      <c r="I5308" s="6">
        <f t="shared" si="4161"/>
        <v>935809.8666666667</v>
      </c>
      <c r="J5308" s="6">
        <f t="shared" si="4162"/>
        <v>954859.6333333333</v>
      </c>
      <c r="K5308" s="6">
        <f t="shared" si="4163"/>
        <v>2054288.7</v>
      </c>
      <c r="L5308" s="6">
        <f t="shared" si="4164"/>
        <v>463514.33333333331</v>
      </c>
      <c r="M5308" s="6">
        <f t="shared" si="4165"/>
        <v>3453612.9</v>
      </c>
      <c r="N5308" s="6">
        <f t="shared" si="4166"/>
        <v>3472662.6666666665</v>
      </c>
      <c r="Q5308" s="35"/>
    </row>
    <row r="5309" spans="1:17" x14ac:dyDescent="0.2">
      <c r="A5309" s="29">
        <v>44449</v>
      </c>
      <c r="B5309" s="27">
        <v>1883620</v>
      </c>
      <c r="C5309" s="27">
        <v>1883620</v>
      </c>
      <c r="D5309" s="27">
        <v>3108606</v>
      </c>
      <c r="E5309" s="27">
        <v>373901</v>
      </c>
      <c r="F5309" s="6">
        <f t="shared" si="4159"/>
        <v>5366127</v>
      </c>
      <c r="G5309" s="6">
        <f t="shared" si="4160"/>
        <v>5366127</v>
      </c>
      <c r="H5309" s="6"/>
      <c r="I5309" s="6">
        <f t="shared" si="4161"/>
        <v>1249626</v>
      </c>
      <c r="J5309" s="6">
        <f t="shared" si="4162"/>
        <v>1265119.9666666666</v>
      </c>
      <c r="K5309" s="6">
        <f t="shared" si="4163"/>
        <v>2091315.8333333333</v>
      </c>
      <c r="L5309" s="6">
        <f t="shared" si="4164"/>
        <v>449726.86666666664</v>
      </c>
      <c r="M5309" s="6">
        <f t="shared" si="4165"/>
        <v>3790668.7</v>
      </c>
      <c r="N5309" s="6">
        <f t="shared" si="4166"/>
        <v>3806162.6666666665</v>
      </c>
      <c r="Q5309" s="35"/>
    </row>
    <row r="5310" spans="1:17" x14ac:dyDescent="0.2">
      <c r="A5310" s="29">
        <v>44450</v>
      </c>
      <c r="B5310" s="27">
        <v>-9540322</v>
      </c>
      <c r="C5310" s="27">
        <v>-9540322</v>
      </c>
      <c r="D5310" s="27">
        <v>3259317</v>
      </c>
      <c r="E5310" s="27">
        <v>141088</v>
      </c>
      <c r="F5310" s="6">
        <f t="shared" si="4159"/>
        <v>-6139917</v>
      </c>
      <c r="G5310" s="6">
        <f t="shared" si="4160"/>
        <v>-6139917</v>
      </c>
      <c r="H5310" s="6"/>
      <c r="I5310" s="6">
        <f t="shared" si="4161"/>
        <v>1392689.7</v>
      </c>
      <c r="J5310" s="6">
        <f t="shared" si="4162"/>
        <v>1404594.1666666667</v>
      </c>
      <c r="K5310" s="6">
        <f t="shared" si="4163"/>
        <v>2136940.3666666667</v>
      </c>
      <c r="L5310" s="6">
        <f t="shared" si="4164"/>
        <v>430199.3</v>
      </c>
      <c r="M5310" s="6">
        <f t="shared" si="4165"/>
        <v>3959829.3666666667</v>
      </c>
      <c r="N5310" s="6">
        <f t="shared" si="4166"/>
        <v>3971733.8333333335</v>
      </c>
      <c r="Q5310" s="35"/>
    </row>
    <row r="5311" spans="1:17" x14ac:dyDescent="0.2">
      <c r="A5311" s="29">
        <v>44451</v>
      </c>
      <c r="B5311" s="27">
        <v>2206514</v>
      </c>
      <c r="C5311" s="27">
        <v>2206514</v>
      </c>
      <c r="D5311" s="27">
        <v>3228984</v>
      </c>
      <c r="E5311" s="27">
        <v>699930</v>
      </c>
      <c r="F5311" s="6">
        <f t="shared" si="4159"/>
        <v>6135428</v>
      </c>
      <c r="G5311" s="6">
        <f t="shared" si="4160"/>
        <v>6135428</v>
      </c>
      <c r="H5311" s="6"/>
      <c r="I5311" s="6">
        <f t="shared" si="4161"/>
        <v>1446023.6</v>
      </c>
      <c r="J5311" s="6">
        <f t="shared" si="4162"/>
        <v>1454310.8</v>
      </c>
      <c r="K5311" s="6">
        <f t="shared" si="4163"/>
        <v>2182370.5666666669</v>
      </c>
      <c r="L5311" s="6">
        <f t="shared" si="4164"/>
        <v>438035.83333333331</v>
      </c>
      <c r="M5311" s="6">
        <f t="shared" si="4165"/>
        <v>4066430</v>
      </c>
      <c r="N5311" s="6">
        <f t="shared" si="4166"/>
        <v>4074717.2</v>
      </c>
      <c r="Q5311" s="35"/>
    </row>
    <row r="5312" spans="1:17" x14ac:dyDescent="0.2">
      <c r="A5312" s="29">
        <v>44452</v>
      </c>
      <c r="B5312" s="27">
        <v>8652493</v>
      </c>
      <c r="C5312" s="27">
        <v>8652493</v>
      </c>
      <c r="D5312" s="27">
        <v>3617662</v>
      </c>
      <c r="E5312" s="27">
        <v>936042</v>
      </c>
      <c r="F5312" s="6">
        <f t="shared" si="4159"/>
        <v>13206197</v>
      </c>
      <c r="G5312" s="6">
        <f t="shared" si="4160"/>
        <v>13206197</v>
      </c>
      <c r="H5312" s="6"/>
      <c r="I5312" s="6">
        <f t="shared" si="4161"/>
        <v>2027566.6</v>
      </c>
      <c r="J5312" s="6">
        <f t="shared" si="4162"/>
        <v>2032269.3666666667</v>
      </c>
      <c r="K5312" s="6">
        <f t="shared" si="4163"/>
        <v>2246931.5</v>
      </c>
      <c r="L5312" s="6">
        <f t="shared" si="4164"/>
        <v>462179.76666666666</v>
      </c>
      <c r="M5312" s="6">
        <f t="shared" si="4165"/>
        <v>4736677.8666666662</v>
      </c>
      <c r="N5312" s="6">
        <f t="shared" si="4166"/>
        <v>4741380.6333333338</v>
      </c>
      <c r="Q5312" s="35"/>
    </row>
    <row r="5313" spans="1:17" x14ac:dyDescent="0.2">
      <c r="A5313" s="29">
        <v>44453</v>
      </c>
      <c r="B5313" s="27">
        <v>11186349</v>
      </c>
      <c r="C5313" s="27">
        <v>11186349</v>
      </c>
      <c r="D5313" s="27">
        <v>2838788</v>
      </c>
      <c r="E5313" s="27">
        <v>395198</v>
      </c>
      <c r="F5313" s="6">
        <f t="shared" si="4159"/>
        <v>14420335</v>
      </c>
      <c r="G5313" s="6">
        <f t="shared" si="4160"/>
        <v>14420335</v>
      </c>
      <c r="H5313" s="6"/>
      <c r="I5313" s="6">
        <f t="shared" si="4161"/>
        <v>2702509.9333333331</v>
      </c>
      <c r="J5313" s="6">
        <f t="shared" si="4162"/>
        <v>2703636.6666666665</v>
      </c>
      <c r="K5313" s="6">
        <f t="shared" si="4163"/>
        <v>2266548.1666666665</v>
      </c>
      <c r="L5313" s="6">
        <f t="shared" si="4164"/>
        <v>459316.43333333335</v>
      </c>
      <c r="M5313" s="6">
        <f t="shared" si="4165"/>
        <v>5428374.5333333332</v>
      </c>
      <c r="N5313" s="6">
        <f t="shared" si="4166"/>
        <v>5429501.2666666666</v>
      </c>
      <c r="Q5313" s="35"/>
    </row>
    <row r="5314" spans="1:17" x14ac:dyDescent="0.2">
      <c r="A5314" s="29">
        <v>44454</v>
      </c>
      <c r="B5314" s="27">
        <v>8978862</v>
      </c>
      <c r="C5314" s="27">
        <v>8978862</v>
      </c>
      <c r="D5314" s="27">
        <v>2789283</v>
      </c>
      <c r="E5314" s="27">
        <v>-88740</v>
      </c>
      <c r="F5314" s="6">
        <f t="shared" si="4159"/>
        <v>11679405</v>
      </c>
      <c r="G5314" s="6">
        <f t="shared" si="4160"/>
        <v>11679405</v>
      </c>
      <c r="H5314" s="6"/>
      <c r="I5314" s="6">
        <f t="shared" si="4161"/>
        <v>2599332.7999999998</v>
      </c>
      <c r="J5314" s="6">
        <f t="shared" si="4162"/>
        <v>2600145.4</v>
      </c>
      <c r="K5314" s="6">
        <f t="shared" si="4163"/>
        <v>2279897.3333333335</v>
      </c>
      <c r="L5314" s="6">
        <f t="shared" si="4164"/>
        <v>446700.7</v>
      </c>
      <c r="M5314" s="6">
        <f t="shared" si="4165"/>
        <v>5325930.833333333</v>
      </c>
      <c r="N5314" s="6">
        <f t="shared" si="4166"/>
        <v>5326743.4333333336</v>
      </c>
      <c r="Q5314" s="35"/>
    </row>
    <row r="5315" spans="1:17" x14ac:dyDescent="0.2">
      <c r="A5315" s="29">
        <v>44455</v>
      </c>
      <c r="B5315" s="27">
        <v>809861</v>
      </c>
      <c r="C5315" s="27">
        <v>809861</v>
      </c>
      <c r="D5315" s="27">
        <v>3660774</v>
      </c>
      <c r="E5315" s="27">
        <v>-66298</v>
      </c>
      <c r="F5315" s="6">
        <f t="shared" si="4159"/>
        <v>4404337</v>
      </c>
      <c r="G5315" s="6">
        <f t="shared" si="4160"/>
        <v>4404337</v>
      </c>
      <c r="H5315" s="6"/>
      <c r="I5315" s="6">
        <f t="shared" si="4161"/>
        <v>2844599.9666666668</v>
      </c>
      <c r="J5315" s="6">
        <f t="shared" si="4162"/>
        <v>2845095.1</v>
      </c>
      <c r="K5315" s="6">
        <f t="shared" si="4163"/>
        <v>2331338.7999999998</v>
      </c>
      <c r="L5315" s="6">
        <f t="shared" si="4164"/>
        <v>415494</v>
      </c>
      <c r="M5315" s="6">
        <f t="shared" si="4165"/>
        <v>5591432.7666666666</v>
      </c>
      <c r="N5315" s="6">
        <f t="shared" si="4166"/>
        <v>5591927.9000000004</v>
      </c>
      <c r="Q5315" s="35"/>
    </row>
    <row r="5316" spans="1:17" x14ac:dyDescent="0.2">
      <c r="A5316" s="29">
        <v>44456</v>
      </c>
      <c r="B5316" s="27">
        <v>147774</v>
      </c>
      <c r="C5316" s="27">
        <v>147774</v>
      </c>
      <c r="D5316" s="27">
        <v>2455825</v>
      </c>
      <c r="E5316" s="27">
        <v>152970</v>
      </c>
      <c r="F5316" s="6">
        <f t="shared" si="4159"/>
        <v>2756569</v>
      </c>
      <c r="G5316" s="6">
        <f t="shared" si="4160"/>
        <v>2756569</v>
      </c>
      <c r="H5316" s="6"/>
      <c r="I5316" s="6">
        <f t="shared" si="4161"/>
        <v>2132209.7000000002</v>
      </c>
      <c r="J5316" s="6">
        <f t="shared" si="4162"/>
        <v>2132704.8333333335</v>
      </c>
      <c r="K5316" s="6">
        <f t="shared" si="4163"/>
        <v>2351399.0333333332</v>
      </c>
      <c r="L5316" s="6">
        <f t="shared" si="4164"/>
        <v>407023.53333333333</v>
      </c>
      <c r="M5316" s="6">
        <f t="shared" si="4165"/>
        <v>4890632.2666666666</v>
      </c>
      <c r="N5316" s="6">
        <f t="shared" si="4166"/>
        <v>4891127.4000000004</v>
      </c>
      <c r="Q5316" s="35"/>
    </row>
    <row r="5317" spans="1:17" x14ac:dyDescent="0.2">
      <c r="A5317" s="29">
        <v>44457</v>
      </c>
      <c r="B5317" s="27">
        <v>-3194674</v>
      </c>
      <c r="C5317" s="27">
        <v>-3194674</v>
      </c>
      <c r="D5317" s="27">
        <v>2942581</v>
      </c>
      <c r="E5317" s="27">
        <v>-200488</v>
      </c>
      <c r="F5317" s="6">
        <f t="shared" si="4159"/>
        <v>-452581</v>
      </c>
      <c r="G5317" s="6">
        <f t="shared" si="4160"/>
        <v>-452581</v>
      </c>
      <c r="H5317" s="6"/>
      <c r="I5317" s="6">
        <f t="shared" si="4161"/>
        <v>1815188.3333333333</v>
      </c>
      <c r="J5317" s="6">
        <f t="shared" si="4162"/>
        <v>1815678.4</v>
      </c>
      <c r="K5317" s="6">
        <f t="shared" si="4163"/>
        <v>2388248.1666666665</v>
      </c>
      <c r="L5317" s="6">
        <f t="shared" si="4164"/>
        <v>381347.8</v>
      </c>
      <c r="M5317" s="6">
        <f t="shared" si="4165"/>
        <v>4584784.3</v>
      </c>
      <c r="N5317" s="6">
        <f t="shared" si="4166"/>
        <v>4585274.3666666662</v>
      </c>
      <c r="Q5317" s="35"/>
    </row>
    <row r="5318" spans="1:17" x14ac:dyDescent="0.2">
      <c r="A5318" s="29">
        <v>44458</v>
      </c>
      <c r="B5318" s="27">
        <v>-7687240</v>
      </c>
      <c r="C5318" s="27">
        <v>-7687240</v>
      </c>
      <c r="D5318" s="27">
        <v>3477201</v>
      </c>
      <c r="E5318" s="27">
        <v>104385</v>
      </c>
      <c r="F5318" s="6">
        <f t="shared" si="4159"/>
        <v>-4105654</v>
      </c>
      <c r="G5318" s="6">
        <f t="shared" si="4160"/>
        <v>-4105654</v>
      </c>
      <c r="H5318" s="6"/>
      <c r="I5318" s="6">
        <f t="shared" si="4161"/>
        <v>962220.66666666663</v>
      </c>
      <c r="J5318" s="6">
        <f t="shared" si="4162"/>
        <v>962671.26666666672</v>
      </c>
      <c r="K5318" s="6">
        <f t="shared" si="4163"/>
        <v>2438062.7000000002</v>
      </c>
      <c r="L5318" s="6">
        <f t="shared" si="4164"/>
        <v>358227.23333333334</v>
      </c>
      <c r="M5318" s="6">
        <f t="shared" si="4165"/>
        <v>3758510.6</v>
      </c>
      <c r="N5318" s="6">
        <f t="shared" si="4166"/>
        <v>3758961.2</v>
      </c>
      <c r="Q5318" s="35"/>
    </row>
    <row r="5319" spans="1:17" x14ac:dyDescent="0.2">
      <c r="A5319" s="29">
        <v>44459</v>
      </c>
      <c r="B5319" s="27">
        <v>-15916308</v>
      </c>
      <c r="C5319" s="27">
        <v>-15916308</v>
      </c>
      <c r="D5319" s="27">
        <v>5805151</v>
      </c>
      <c r="E5319" s="27">
        <v>1372</v>
      </c>
      <c r="F5319" s="6">
        <f t="shared" si="4159"/>
        <v>-10109785</v>
      </c>
      <c r="G5319" s="6">
        <f t="shared" si="4160"/>
        <v>-10109785</v>
      </c>
      <c r="H5319" s="6"/>
      <c r="I5319" s="6">
        <f t="shared" si="4161"/>
        <v>-59774.433333333334</v>
      </c>
      <c r="J5319" s="6">
        <f t="shared" si="4162"/>
        <v>-59390.8</v>
      </c>
      <c r="K5319" s="6">
        <f t="shared" si="4163"/>
        <v>2555637.1333333333</v>
      </c>
      <c r="L5319" s="6">
        <f t="shared" si="4164"/>
        <v>338574.6</v>
      </c>
      <c r="M5319" s="6">
        <f t="shared" si="4165"/>
        <v>2834437.3</v>
      </c>
      <c r="N5319" s="6">
        <f t="shared" si="4166"/>
        <v>2834820.9333333331</v>
      </c>
      <c r="Q5319" s="35"/>
    </row>
    <row r="5320" spans="1:17" x14ac:dyDescent="0.2">
      <c r="A5320" s="29">
        <v>44460</v>
      </c>
      <c r="B5320" s="27">
        <v>16523455</v>
      </c>
      <c r="C5320" s="27">
        <v>16523455</v>
      </c>
      <c r="D5320" s="27">
        <v>4018972</v>
      </c>
      <c r="E5320" s="27">
        <v>427055</v>
      </c>
      <c r="F5320" s="6">
        <f t="shared" si="4159"/>
        <v>20969482</v>
      </c>
      <c r="G5320" s="6">
        <f t="shared" si="4160"/>
        <v>20969482</v>
      </c>
      <c r="H5320" s="6"/>
      <c r="I5320" s="6">
        <f t="shared" si="4161"/>
        <v>771428.4</v>
      </c>
      <c r="J5320" s="6">
        <f t="shared" si="4162"/>
        <v>771465.1</v>
      </c>
      <c r="K5320" s="6">
        <f t="shared" si="4163"/>
        <v>2649574</v>
      </c>
      <c r="L5320" s="6">
        <f t="shared" si="4164"/>
        <v>324857.86666666664</v>
      </c>
      <c r="M5320" s="6">
        <f t="shared" si="4165"/>
        <v>3745860.2666666666</v>
      </c>
      <c r="N5320" s="6">
        <f t="shared" si="4166"/>
        <v>3745896.9666666668</v>
      </c>
      <c r="Q5320" s="35"/>
    </row>
    <row r="5321" spans="1:17" x14ac:dyDescent="0.2">
      <c r="A5321" s="29">
        <v>44461</v>
      </c>
      <c r="B5321" s="27">
        <v>-5984878</v>
      </c>
      <c r="C5321" s="27">
        <v>-5984878</v>
      </c>
      <c r="D5321" s="27">
        <v>4388939</v>
      </c>
      <c r="E5321" s="27">
        <v>-198696</v>
      </c>
      <c r="F5321" s="6">
        <f t="shared" si="4159"/>
        <v>-1794635</v>
      </c>
      <c r="G5321" s="6">
        <f t="shared" si="4160"/>
        <v>-1794635</v>
      </c>
      <c r="H5321" s="6"/>
      <c r="I5321" s="6">
        <f t="shared" si="4161"/>
        <v>98462.399999999994</v>
      </c>
      <c r="J5321" s="6">
        <f t="shared" si="4162"/>
        <v>98462.399999999994</v>
      </c>
      <c r="K5321" s="6">
        <f t="shared" si="4163"/>
        <v>2760038.3333333335</v>
      </c>
      <c r="L5321" s="6">
        <f t="shared" si="4164"/>
        <v>298632</v>
      </c>
      <c r="M5321" s="6">
        <f t="shared" si="4165"/>
        <v>3157132.7333333334</v>
      </c>
      <c r="N5321" s="6">
        <f t="shared" si="4166"/>
        <v>3157132.7333333334</v>
      </c>
      <c r="Q5321" s="35"/>
    </row>
    <row r="5322" spans="1:17" x14ac:dyDescent="0.2">
      <c r="A5322" s="29">
        <v>44462</v>
      </c>
      <c r="B5322" s="27">
        <v>-3556429</v>
      </c>
      <c r="C5322" s="27">
        <v>-3556429</v>
      </c>
      <c r="D5322" s="27">
        <v>4897962</v>
      </c>
      <c r="E5322" s="27">
        <v>408089</v>
      </c>
      <c r="F5322" s="6">
        <f t="shared" si="4159"/>
        <v>1749622</v>
      </c>
      <c r="G5322" s="6">
        <f t="shared" si="4160"/>
        <v>1749622</v>
      </c>
      <c r="H5322" s="6"/>
      <c r="I5322" s="6">
        <f t="shared" si="4161"/>
        <v>831812</v>
      </c>
      <c r="J5322" s="6">
        <f t="shared" si="4162"/>
        <v>831812</v>
      </c>
      <c r="K5322" s="6">
        <f t="shared" si="4163"/>
        <v>2876189.4</v>
      </c>
      <c r="L5322" s="6">
        <f t="shared" si="4164"/>
        <v>287476.36666666664</v>
      </c>
      <c r="M5322" s="6">
        <f t="shared" si="4165"/>
        <v>3995477.7666666666</v>
      </c>
      <c r="N5322" s="6">
        <f t="shared" si="4166"/>
        <v>3995477.7666666666</v>
      </c>
      <c r="Q5322" s="35"/>
    </row>
    <row r="5323" spans="1:17" x14ac:dyDescent="0.2">
      <c r="A5323" s="29">
        <v>44463</v>
      </c>
      <c r="B5323" s="27">
        <v>19709908</v>
      </c>
      <c r="C5323" s="27">
        <v>19789082</v>
      </c>
      <c r="D5323" s="27">
        <v>3579356</v>
      </c>
      <c r="E5323" s="27">
        <v>437154</v>
      </c>
      <c r="F5323" s="6">
        <f t="shared" si="4159"/>
        <v>23726418</v>
      </c>
      <c r="G5323" s="6">
        <f t="shared" si="4160"/>
        <v>23805592</v>
      </c>
      <c r="H5323" s="6"/>
      <c r="I5323" s="6">
        <f t="shared" si="4161"/>
        <v>1865435.0333333334</v>
      </c>
      <c r="J5323" s="6">
        <f t="shared" si="4162"/>
        <v>1868074.1666666667</v>
      </c>
      <c r="K5323" s="6">
        <f t="shared" si="4163"/>
        <v>2941765.9666666668</v>
      </c>
      <c r="L5323" s="6">
        <f t="shared" si="4164"/>
        <v>287613.03333333333</v>
      </c>
      <c r="M5323" s="6">
        <f t="shared" si="4165"/>
        <v>5094814.0333333332</v>
      </c>
      <c r="N5323" s="6">
        <f t="shared" si="4166"/>
        <v>5097453.166666667</v>
      </c>
      <c r="Q5323" s="35"/>
    </row>
    <row r="5324" spans="1:17" x14ac:dyDescent="0.2">
      <c r="A5324" s="29">
        <v>44464</v>
      </c>
      <c r="B5324" s="27">
        <v>-10845315</v>
      </c>
      <c r="C5324" s="27">
        <v>-10845315</v>
      </c>
      <c r="D5324" s="27">
        <v>4749696</v>
      </c>
      <c r="E5324" s="27">
        <v>946413</v>
      </c>
      <c r="F5324" s="6">
        <f t="shared" si="4159"/>
        <v>-5149206</v>
      </c>
      <c r="G5324" s="6">
        <f t="shared" si="4160"/>
        <v>-5149206</v>
      </c>
      <c r="H5324" s="6"/>
      <c r="I5324" s="6">
        <f t="shared" si="4161"/>
        <v>1931379.0666666667</v>
      </c>
      <c r="J5324" s="6">
        <f t="shared" si="4162"/>
        <v>1934018.2</v>
      </c>
      <c r="K5324" s="6">
        <f t="shared" si="4163"/>
        <v>3056084.6333333333</v>
      </c>
      <c r="L5324" s="6">
        <f t="shared" si="4164"/>
        <v>294980.56666666665</v>
      </c>
      <c r="M5324" s="6">
        <f t="shared" si="4165"/>
        <v>5282444.2666666666</v>
      </c>
      <c r="N5324" s="6">
        <f t="shared" si="4166"/>
        <v>5285083.4000000004</v>
      </c>
      <c r="Q5324" s="35"/>
    </row>
    <row r="5325" spans="1:17" x14ac:dyDescent="0.2">
      <c r="A5325" s="29">
        <v>44465</v>
      </c>
      <c r="B5325" s="27">
        <v>8052670</v>
      </c>
      <c r="C5325" s="27">
        <v>8052670</v>
      </c>
      <c r="D5325" s="27">
        <v>4692706</v>
      </c>
      <c r="E5325" s="27">
        <v>100653</v>
      </c>
      <c r="F5325" s="6">
        <f t="shared" si="4159"/>
        <v>12846029</v>
      </c>
      <c r="G5325" s="6">
        <f t="shared" si="4160"/>
        <v>12846029</v>
      </c>
      <c r="H5325" s="6"/>
      <c r="I5325" s="6">
        <f t="shared" si="4161"/>
        <v>2096904.8</v>
      </c>
      <c r="J5325" s="6">
        <f t="shared" si="4162"/>
        <v>2099543.9333333331</v>
      </c>
      <c r="K5325" s="6">
        <f t="shared" si="4163"/>
        <v>3174004.5333333332</v>
      </c>
      <c r="L5325" s="6">
        <f t="shared" si="4164"/>
        <v>260227.9</v>
      </c>
      <c r="M5325" s="6">
        <f t="shared" si="4165"/>
        <v>5531137.2333333334</v>
      </c>
      <c r="N5325" s="6">
        <f t="shared" si="4166"/>
        <v>5533776.3666666662</v>
      </c>
      <c r="Q5325" s="35"/>
    </row>
    <row r="5326" spans="1:17" x14ac:dyDescent="0.2">
      <c r="A5326" s="29">
        <v>44466</v>
      </c>
      <c r="B5326" s="27">
        <v>-8901718</v>
      </c>
      <c r="C5326" s="27">
        <v>-8901718</v>
      </c>
      <c r="D5326" s="27">
        <v>5745470</v>
      </c>
      <c r="E5326" s="27">
        <v>147722</v>
      </c>
      <c r="F5326" s="6">
        <f t="shared" si="4159"/>
        <v>-3008526</v>
      </c>
      <c r="G5326" s="6">
        <f t="shared" si="4160"/>
        <v>-3008526</v>
      </c>
      <c r="H5326" s="6"/>
      <c r="I5326" s="6">
        <f t="shared" si="4161"/>
        <v>1656304.6</v>
      </c>
      <c r="J5326" s="6">
        <f t="shared" si="4162"/>
        <v>1658943.7333333334</v>
      </c>
      <c r="K5326" s="6">
        <f t="shared" si="4163"/>
        <v>3332398.6333333333</v>
      </c>
      <c r="L5326" s="6">
        <f t="shared" si="4164"/>
        <v>245998.63333333333</v>
      </c>
      <c r="M5326" s="6">
        <f t="shared" si="4165"/>
        <v>5234701.8666666662</v>
      </c>
      <c r="N5326" s="6">
        <f t="shared" si="4166"/>
        <v>5237341</v>
      </c>
      <c r="Q5326" s="35"/>
    </row>
    <row r="5327" spans="1:17" x14ac:dyDescent="0.2">
      <c r="A5327" s="29">
        <v>44467</v>
      </c>
      <c r="B5327" s="27">
        <v>19610323</v>
      </c>
      <c r="C5327" s="27">
        <v>19610323</v>
      </c>
      <c r="D5327" s="27">
        <v>4935781</v>
      </c>
      <c r="E5327" s="27">
        <v>-61982</v>
      </c>
      <c r="F5327" s="6">
        <f t="shared" si="4159"/>
        <v>24484122</v>
      </c>
      <c r="G5327" s="6">
        <f t="shared" si="4160"/>
        <v>24484122</v>
      </c>
      <c r="H5327" s="6"/>
      <c r="I5327" s="6">
        <f t="shared" si="4161"/>
        <v>2152484.4</v>
      </c>
      <c r="J5327" s="6">
        <f t="shared" si="4162"/>
        <v>2155123.5333333332</v>
      </c>
      <c r="K5327" s="6">
        <f t="shared" si="4163"/>
        <v>3464683.3</v>
      </c>
      <c r="L5327" s="6">
        <f t="shared" si="4164"/>
        <v>222501.73333333334</v>
      </c>
      <c r="M5327" s="6">
        <f t="shared" si="4165"/>
        <v>5839669.4333333336</v>
      </c>
      <c r="N5327" s="6">
        <f t="shared" si="4166"/>
        <v>5842308.5666666664</v>
      </c>
      <c r="Q5327" s="35"/>
    </row>
    <row r="5328" spans="1:17" x14ac:dyDescent="0.2">
      <c r="A5328" s="29">
        <v>44468</v>
      </c>
      <c r="B5328" s="27">
        <v>4414825</v>
      </c>
      <c r="C5328" s="27">
        <v>4414825</v>
      </c>
      <c r="D5328" s="27">
        <v>7471245</v>
      </c>
      <c r="E5328" s="27">
        <v>93750</v>
      </c>
      <c r="F5328" s="6">
        <f t="shared" si="4159"/>
        <v>11979820</v>
      </c>
      <c r="G5328" s="6">
        <f t="shared" si="4160"/>
        <v>11979820</v>
      </c>
      <c r="H5328" s="6"/>
      <c r="I5328" s="6">
        <f t="shared" si="4161"/>
        <v>2589460.2999999998</v>
      </c>
      <c r="J5328" s="6">
        <f t="shared" si="4162"/>
        <v>2592099.4333333331</v>
      </c>
      <c r="K5328" s="6">
        <f t="shared" si="4163"/>
        <v>3657742.4666666668</v>
      </c>
      <c r="L5328" s="6">
        <f t="shared" si="4164"/>
        <v>215126.8</v>
      </c>
      <c r="M5328" s="6">
        <f t="shared" si="4165"/>
        <v>6462329.5666666664</v>
      </c>
      <c r="N5328" s="6">
        <f t="shared" si="4166"/>
        <v>6464968.7000000002</v>
      </c>
      <c r="Q5328" s="35"/>
    </row>
    <row r="5329" spans="1:17" x14ac:dyDescent="0.2">
      <c r="A5329" s="29">
        <v>44469</v>
      </c>
      <c r="B5329" s="27">
        <v>18060912</v>
      </c>
      <c r="C5329" s="27">
        <v>18060912</v>
      </c>
      <c r="D5329" s="27">
        <v>6955126</v>
      </c>
      <c r="E5329" s="27">
        <v>93041</v>
      </c>
      <c r="F5329" s="6">
        <f t="shared" si="4159"/>
        <v>25109079</v>
      </c>
      <c r="G5329" s="6">
        <f t="shared" si="4160"/>
        <v>25109079</v>
      </c>
      <c r="H5329" s="6"/>
      <c r="I5329" s="6">
        <f t="shared" si="4161"/>
        <v>2771253.8666666667</v>
      </c>
      <c r="J5329" s="6">
        <f t="shared" si="4162"/>
        <v>2773893</v>
      </c>
      <c r="K5329" s="6">
        <f t="shared" si="4163"/>
        <v>3804160.4</v>
      </c>
      <c r="L5329" s="6">
        <f t="shared" si="4164"/>
        <v>202796.5</v>
      </c>
      <c r="M5329" s="6">
        <f t="shared" si="4165"/>
        <v>6778210.7666666666</v>
      </c>
      <c r="N5329" s="6">
        <f t="shared" si="4166"/>
        <v>6780849.9000000004</v>
      </c>
      <c r="Q5329" s="35"/>
    </row>
    <row r="5330" spans="1:17" x14ac:dyDescent="0.2">
      <c r="A5330" s="19">
        <v>44470</v>
      </c>
      <c r="B5330" s="20">
        <v>-36830176</v>
      </c>
      <c r="C5330" s="20">
        <v>-36830176</v>
      </c>
      <c r="D5330" s="20">
        <v>8167592</v>
      </c>
      <c r="E5330" s="20">
        <v>710150</v>
      </c>
      <c r="F5330" s="20">
        <f t="shared" si="4159"/>
        <v>-27952434</v>
      </c>
      <c r="G5330" s="20">
        <f t="shared" si="4160"/>
        <v>-27952434</v>
      </c>
      <c r="H5330" s="20"/>
      <c r="I5330" s="20">
        <f t="shared" ref="I5330:I5360" si="4167">AVERAGE(B5301:B5330)</f>
        <v>1075670.2333333334</v>
      </c>
      <c r="J5330" s="20">
        <f t="shared" ref="J5330:J5361" si="4168">AVERAGE(C5301:C5330)</f>
        <v>1078309.3666666667</v>
      </c>
      <c r="K5330" s="20">
        <f t="shared" ref="K5330:K5361" si="4169">AVERAGE(D5301:D5330)</f>
        <v>3967924.4333333331</v>
      </c>
      <c r="L5330" s="20">
        <f t="shared" ref="L5330:L5360" si="4170">AVERAGE(E5301:E5330)</f>
        <v>207552.13333333333</v>
      </c>
      <c r="M5330" s="20">
        <f t="shared" ref="M5330:M5360" si="4171">AVERAGE(F5301:F5330)</f>
        <v>5251146.8</v>
      </c>
      <c r="N5330" s="20">
        <f t="shared" ref="N5330:N5360" si="4172">AVERAGE(G5301:G5330)</f>
        <v>5253785.9333333336</v>
      </c>
      <c r="Q5330" s="35"/>
    </row>
    <row r="5331" spans="1:17" x14ac:dyDescent="0.2">
      <c r="A5331" s="29">
        <v>44471</v>
      </c>
      <c r="B5331" s="27">
        <v>24420137</v>
      </c>
      <c r="C5331" s="27">
        <v>24420137</v>
      </c>
      <c r="D5331" s="27">
        <v>6935533</v>
      </c>
      <c r="E5331" s="27">
        <v>-188549</v>
      </c>
      <c r="F5331" s="6">
        <f t="shared" si="4159"/>
        <v>31167121</v>
      </c>
      <c r="G5331" s="6">
        <f t="shared" si="4160"/>
        <v>31167121</v>
      </c>
      <c r="H5331" s="6"/>
      <c r="I5331" s="6">
        <f t="shared" si="4167"/>
        <v>1523111.8666666667</v>
      </c>
      <c r="J5331" s="6">
        <f t="shared" si="4168"/>
        <v>1525751</v>
      </c>
      <c r="K5331" s="6">
        <f t="shared" si="4169"/>
        <v>4095417.4666666668</v>
      </c>
      <c r="L5331" s="6">
        <f t="shared" si="4170"/>
        <v>194131.1</v>
      </c>
      <c r="M5331" s="6">
        <f t="shared" si="4171"/>
        <v>5812660.4333333336</v>
      </c>
      <c r="N5331" s="6">
        <f t="shared" si="4172"/>
        <v>5815299.5666666664</v>
      </c>
      <c r="Q5331" s="35"/>
    </row>
    <row r="5332" spans="1:17" x14ac:dyDescent="0.2">
      <c r="A5332" s="29">
        <v>44472</v>
      </c>
      <c r="B5332" s="27">
        <v>-4825823</v>
      </c>
      <c r="C5332" s="27">
        <v>-4825823</v>
      </c>
      <c r="D5332" s="27">
        <v>5752475</v>
      </c>
      <c r="E5332" s="27">
        <v>-206588</v>
      </c>
      <c r="F5332" s="6">
        <f t="shared" si="4159"/>
        <v>720064</v>
      </c>
      <c r="G5332" s="6">
        <f t="shared" si="4160"/>
        <v>720064</v>
      </c>
      <c r="H5332" s="6"/>
      <c r="I5332" s="6">
        <f t="shared" si="4167"/>
        <v>1711320.1</v>
      </c>
      <c r="J5332" s="6">
        <f t="shared" si="4168"/>
        <v>1713959.2333333334</v>
      </c>
      <c r="K5332" s="6">
        <f t="shared" si="4169"/>
        <v>4203350</v>
      </c>
      <c r="L5332" s="6">
        <f t="shared" si="4170"/>
        <v>186965.7</v>
      </c>
      <c r="M5332" s="6">
        <f t="shared" si="4171"/>
        <v>6101635.7999999998</v>
      </c>
      <c r="N5332" s="6">
        <f t="shared" si="4172"/>
        <v>6104274.9333333336</v>
      </c>
      <c r="Q5332" s="35"/>
    </row>
    <row r="5333" spans="1:17" x14ac:dyDescent="0.2">
      <c r="A5333" s="29">
        <v>44473</v>
      </c>
      <c r="B5333" s="27">
        <v>8783239</v>
      </c>
      <c r="C5333" s="27">
        <v>8783239</v>
      </c>
      <c r="D5333" s="27">
        <v>4739795</v>
      </c>
      <c r="E5333" s="27">
        <v>267463</v>
      </c>
      <c r="F5333" s="6">
        <f t="shared" si="4159"/>
        <v>13790497</v>
      </c>
      <c r="G5333" s="6">
        <f t="shared" si="4160"/>
        <v>13790497</v>
      </c>
      <c r="H5333" s="6"/>
      <c r="I5333" s="6">
        <f t="shared" si="4167"/>
        <v>2094368.5</v>
      </c>
      <c r="J5333" s="6">
        <f t="shared" si="4168"/>
        <v>2097007.6333333333</v>
      </c>
      <c r="K5333" s="6">
        <f t="shared" si="4169"/>
        <v>4293745.6333333338</v>
      </c>
      <c r="L5333" s="6">
        <f t="shared" si="4170"/>
        <v>199664.46666666667</v>
      </c>
      <c r="M5333" s="6">
        <f t="shared" si="4171"/>
        <v>6587778.5999999996</v>
      </c>
      <c r="N5333" s="6">
        <f t="shared" si="4172"/>
        <v>6590417.7333333334</v>
      </c>
      <c r="Q5333" s="35"/>
    </row>
    <row r="5334" spans="1:17" x14ac:dyDescent="0.2">
      <c r="A5334" s="29">
        <v>44474</v>
      </c>
      <c r="B5334" s="27">
        <v>-1396436</v>
      </c>
      <c r="C5334" s="27">
        <v>-1396436</v>
      </c>
      <c r="D5334" s="27">
        <v>3406255</v>
      </c>
      <c r="E5334" s="27">
        <v>875831</v>
      </c>
      <c r="F5334" s="6">
        <f t="shared" si="4159"/>
        <v>2885650</v>
      </c>
      <c r="G5334" s="6">
        <f t="shared" si="4160"/>
        <v>2885650</v>
      </c>
      <c r="H5334" s="6"/>
      <c r="I5334" s="6">
        <f t="shared" si="4167"/>
        <v>1549618.6333333333</v>
      </c>
      <c r="J5334" s="6">
        <f t="shared" si="4168"/>
        <v>1552257.7666666666</v>
      </c>
      <c r="K5334" s="6">
        <f t="shared" si="4169"/>
        <v>4341743</v>
      </c>
      <c r="L5334" s="6">
        <f t="shared" si="4170"/>
        <v>227546.7</v>
      </c>
      <c r="M5334" s="6">
        <f t="shared" si="4171"/>
        <v>6118908.333333333</v>
      </c>
      <c r="N5334" s="6">
        <f t="shared" si="4172"/>
        <v>6121547.4666666668</v>
      </c>
      <c r="Q5334" s="35"/>
    </row>
    <row r="5335" spans="1:17" x14ac:dyDescent="0.2">
      <c r="A5335" s="29">
        <v>44475</v>
      </c>
      <c r="B5335" s="27">
        <v>23287694</v>
      </c>
      <c r="C5335" s="27">
        <v>23287694</v>
      </c>
      <c r="D5335" s="27">
        <v>3012716</v>
      </c>
      <c r="E5335" s="27">
        <v>883988</v>
      </c>
      <c r="F5335" s="6">
        <f t="shared" si="4159"/>
        <v>27184398</v>
      </c>
      <c r="G5335" s="6">
        <f t="shared" si="4160"/>
        <v>27184398</v>
      </c>
      <c r="H5335" s="6"/>
      <c r="I5335" s="6">
        <f t="shared" si="4167"/>
        <v>2326684.2333333334</v>
      </c>
      <c r="J5335" s="6">
        <f t="shared" si="4168"/>
        <v>2329323.3666666667</v>
      </c>
      <c r="K5335" s="6">
        <f t="shared" si="4169"/>
        <v>4331732.333333333</v>
      </c>
      <c r="L5335" s="6">
        <f t="shared" si="4170"/>
        <v>255810.6</v>
      </c>
      <c r="M5335" s="6">
        <f t="shared" si="4171"/>
        <v>6914227.166666667</v>
      </c>
      <c r="N5335" s="6">
        <f t="shared" si="4172"/>
        <v>6916866.2999999998</v>
      </c>
      <c r="Q5335" s="35"/>
    </row>
    <row r="5336" spans="1:17" x14ac:dyDescent="0.2">
      <c r="A5336" s="29">
        <v>44476</v>
      </c>
      <c r="B5336" s="27">
        <v>35925656</v>
      </c>
      <c r="C5336" s="27">
        <v>35925656</v>
      </c>
      <c r="D5336" s="27">
        <v>4057385</v>
      </c>
      <c r="E5336" s="27">
        <v>615166</v>
      </c>
      <c r="F5336" s="6">
        <f t="shared" si="4159"/>
        <v>40598207</v>
      </c>
      <c r="G5336" s="6">
        <f t="shared" si="4160"/>
        <v>40598207</v>
      </c>
      <c r="H5336" s="6"/>
      <c r="I5336" s="6">
        <f t="shared" si="4167"/>
        <v>3828243.1333333333</v>
      </c>
      <c r="J5336" s="6">
        <f t="shared" si="4168"/>
        <v>3830882.2666666666</v>
      </c>
      <c r="K5336" s="6">
        <f t="shared" si="4169"/>
        <v>4372841.1333333338</v>
      </c>
      <c r="L5336" s="6">
        <f t="shared" si="4170"/>
        <v>277370.36666666664</v>
      </c>
      <c r="M5336" s="6">
        <f t="shared" si="4171"/>
        <v>8478454.6333333328</v>
      </c>
      <c r="N5336" s="6">
        <f t="shared" si="4172"/>
        <v>8481093.7666666675</v>
      </c>
      <c r="Q5336" s="35"/>
    </row>
    <row r="5337" spans="1:17" x14ac:dyDescent="0.2">
      <c r="A5337" s="29">
        <v>44477</v>
      </c>
      <c r="B5337" s="27">
        <v>-4674421</v>
      </c>
      <c r="C5337" s="27">
        <v>-4674421</v>
      </c>
      <c r="D5337" s="27">
        <v>4855080</v>
      </c>
      <c r="E5337" s="27">
        <v>532705</v>
      </c>
      <c r="F5337" s="6">
        <f t="shared" si="4159"/>
        <v>713364</v>
      </c>
      <c r="G5337" s="6">
        <f t="shared" si="4160"/>
        <v>713364</v>
      </c>
      <c r="H5337" s="6"/>
      <c r="I5337" s="6">
        <f t="shared" si="4167"/>
        <v>3404363.9</v>
      </c>
      <c r="J5337" s="6">
        <f t="shared" si="4168"/>
        <v>3407003.0333333332</v>
      </c>
      <c r="K5337" s="6">
        <f t="shared" si="4169"/>
        <v>4413313.9000000004</v>
      </c>
      <c r="L5337" s="6">
        <f t="shared" si="4170"/>
        <v>279922.3</v>
      </c>
      <c r="M5337" s="6">
        <f t="shared" si="4171"/>
        <v>8097600.0999999996</v>
      </c>
      <c r="N5337" s="6">
        <f t="shared" si="4172"/>
        <v>8100239.2333333334</v>
      </c>
      <c r="Q5337" s="35"/>
    </row>
    <row r="5338" spans="1:17" x14ac:dyDescent="0.2">
      <c r="A5338" s="29">
        <v>44478</v>
      </c>
      <c r="B5338" s="27">
        <v>-3766570</v>
      </c>
      <c r="C5338" s="27">
        <v>-3766570</v>
      </c>
      <c r="D5338" s="27">
        <v>5241900</v>
      </c>
      <c r="E5338" s="27">
        <v>-63251</v>
      </c>
      <c r="F5338" s="6">
        <f t="shared" si="4159"/>
        <v>1412079</v>
      </c>
      <c r="G5338" s="6">
        <f t="shared" si="4160"/>
        <v>1412079</v>
      </c>
      <c r="H5338" s="6"/>
      <c r="I5338" s="6">
        <f t="shared" si="4167"/>
        <v>3184466.0666666669</v>
      </c>
      <c r="J5338" s="6">
        <f t="shared" si="4168"/>
        <v>3187105.2</v>
      </c>
      <c r="K5338" s="6">
        <f t="shared" si="4169"/>
        <v>4492938.5333333332</v>
      </c>
      <c r="L5338" s="6">
        <f t="shared" si="4170"/>
        <v>275649.13333333336</v>
      </c>
      <c r="M5338" s="6">
        <f t="shared" si="4171"/>
        <v>7953053.7333333334</v>
      </c>
      <c r="N5338" s="6">
        <f t="shared" si="4172"/>
        <v>7955692.8666666662</v>
      </c>
      <c r="Q5338" s="35"/>
    </row>
    <row r="5339" spans="1:17" x14ac:dyDescent="0.2">
      <c r="A5339" s="29">
        <v>44479</v>
      </c>
      <c r="B5339" s="27">
        <v>-7483235</v>
      </c>
      <c r="C5339" s="27">
        <v>-7483235</v>
      </c>
      <c r="D5339" s="27">
        <v>4594957</v>
      </c>
      <c r="E5339" s="27">
        <v>-316460</v>
      </c>
      <c r="F5339" s="6">
        <f t="shared" si="4159"/>
        <v>-3204738</v>
      </c>
      <c r="G5339" s="6">
        <f t="shared" si="4160"/>
        <v>-3204738</v>
      </c>
      <c r="H5339" s="6"/>
      <c r="I5339" s="6">
        <f t="shared" si="4167"/>
        <v>2872237.5666666669</v>
      </c>
      <c r="J5339" s="6">
        <f t="shared" si="4168"/>
        <v>2874876.7</v>
      </c>
      <c r="K5339" s="6">
        <f t="shared" si="4169"/>
        <v>4542483.5666666664</v>
      </c>
      <c r="L5339" s="6">
        <f t="shared" si="4170"/>
        <v>252637.1</v>
      </c>
      <c r="M5339" s="6">
        <f t="shared" si="4171"/>
        <v>7667358.2333333334</v>
      </c>
      <c r="N5339" s="6">
        <f t="shared" si="4172"/>
        <v>7669997.3666666662</v>
      </c>
      <c r="Q5339" s="35"/>
    </row>
    <row r="5340" spans="1:17" x14ac:dyDescent="0.2">
      <c r="A5340" s="29">
        <v>44480</v>
      </c>
      <c r="B5340" s="27">
        <v>14348520</v>
      </c>
      <c r="C5340" s="27">
        <v>14348520</v>
      </c>
      <c r="D5340" s="27">
        <v>2905601</v>
      </c>
      <c r="E5340" s="27">
        <v>969396</v>
      </c>
      <c r="F5340" s="6">
        <f t="shared" si="4159"/>
        <v>18223517</v>
      </c>
      <c r="G5340" s="6">
        <f t="shared" si="4160"/>
        <v>18223517</v>
      </c>
      <c r="H5340" s="6"/>
      <c r="I5340" s="6">
        <f t="shared" si="4167"/>
        <v>3668532.3</v>
      </c>
      <c r="J5340" s="6">
        <f t="shared" si="4168"/>
        <v>3671171.4333333331</v>
      </c>
      <c r="K5340" s="6">
        <f t="shared" si="4169"/>
        <v>4530693.0333333332</v>
      </c>
      <c r="L5340" s="6">
        <f t="shared" si="4170"/>
        <v>280247.36666666664</v>
      </c>
      <c r="M5340" s="6">
        <f t="shared" si="4171"/>
        <v>8479472.6999999993</v>
      </c>
      <c r="N5340" s="6">
        <f t="shared" si="4172"/>
        <v>8482111.833333334</v>
      </c>
      <c r="Q5340" s="35"/>
    </row>
    <row r="5341" spans="1:17" x14ac:dyDescent="0.2">
      <c r="A5341" s="29">
        <v>44481</v>
      </c>
      <c r="B5341" s="27">
        <v>12321350</v>
      </c>
      <c r="C5341" s="27">
        <v>12321350</v>
      </c>
      <c r="D5341" s="27">
        <v>2701336</v>
      </c>
      <c r="E5341" s="27">
        <v>1285950</v>
      </c>
      <c r="F5341" s="6">
        <f t="shared" si="4159"/>
        <v>16308636</v>
      </c>
      <c r="G5341" s="6">
        <f t="shared" si="4160"/>
        <v>16308636</v>
      </c>
      <c r="H5341" s="6"/>
      <c r="I5341" s="6">
        <f t="shared" si="4167"/>
        <v>4005693.5</v>
      </c>
      <c r="J5341" s="6">
        <f t="shared" si="4168"/>
        <v>4008332.6333333333</v>
      </c>
      <c r="K5341" s="6">
        <f t="shared" si="4169"/>
        <v>4513104.7666666666</v>
      </c>
      <c r="L5341" s="6">
        <f t="shared" si="4170"/>
        <v>299781.36666666664</v>
      </c>
      <c r="M5341" s="6">
        <f t="shared" si="4171"/>
        <v>8818579.6333333328</v>
      </c>
      <c r="N5341" s="6">
        <f t="shared" si="4172"/>
        <v>8821218.7666666675</v>
      </c>
      <c r="Q5341" s="35"/>
    </row>
    <row r="5342" spans="1:17" x14ac:dyDescent="0.2">
      <c r="A5342" s="29">
        <v>44482</v>
      </c>
      <c r="B5342" s="27">
        <v>-6330941</v>
      </c>
      <c r="C5342" s="27">
        <v>-6330941</v>
      </c>
      <c r="D5342" s="27">
        <v>2414528</v>
      </c>
      <c r="E5342" s="27">
        <v>1130760</v>
      </c>
      <c r="F5342" s="6">
        <f t="shared" si="4159"/>
        <v>-2785653</v>
      </c>
      <c r="G5342" s="6">
        <f t="shared" si="4160"/>
        <v>-2785653</v>
      </c>
      <c r="H5342" s="6"/>
      <c r="I5342" s="6">
        <f t="shared" si="4167"/>
        <v>3506245.7</v>
      </c>
      <c r="J5342" s="6">
        <f t="shared" si="4168"/>
        <v>3508884.8333333335</v>
      </c>
      <c r="K5342" s="6">
        <f t="shared" si="4169"/>
        <v>4473000.3</v>
      </c>
      <c r="L5342" s="6">
        <f t="shared" si="4170"/>
        <v>306271.96666666667</v>
      </c>
      <c r="M5342" s="6">
        <f t="shared" si="4171"/>
        <v>8285517.9666666668</v>
      </c>
      <c r="N5342" s="6">
        <f t="shared" si="4172"/>
        <v>8288157.0999999996</v>
      </c>
      <c r="Q5342" s="35"/>
    </row>
    <row r="5343" spans="1:17" x14ac:dyDescent="0.2">
      <c r="A5343" s="29">
        <v>44483</v>
      </c>
      <c r="B5343" s="27">
        <v>-3679768</v>
      </c>
      <c r="C5343" s="27">
        <v>-3679768</v>
      </c>
      <c r="D5343" s="27">
        <v>3084916</v>
      </c>
      <c r="E5343" s="27">
        <v>605384</v>
      </c>
      <c r="F5343" s="6">
        <f t="shared" si="4159"/>
        <v>10532</v>
      </c>
      <c r="G5343" s="6">
        <f t="shared" si="4160"/>
        <v>10532</v>
      </c>
      <c r="H5343" s="6"/>
      <c r="I5343" s="6">
        <f t="shared" si="4167"/>
        <v>3010708.4666666668</v>
      </c>
      <c r="J5343" s="6">
        <f t="shared" si="4168"/>
        <v>3013347.6</v>
      </c>
      <c r="K5343" s="6">
        <f t="shared" si="4169"/>
        <v>4481204.5666666664</v>
      </c>
      <c r="L5343" s="6">
        <f t="shared" si="4170"/>
        <v>313278.16666666669</v>
      </c>
      <c r="M5343" s="6">
        <f t="shared" si="4171"/>
        <v>7805191.2000000002</v>
      </c>
      <c r="N5343" s="6">
        <f t="shared" si="4172"/>
        <v>7807830.333333333</v>
      </c>
      <c r="Q5343" s="35"/>
    </row>
    <row r="5344" spans="1:17" x14ac:dyDescent="0.2">
      <c r="A5344" s="29">
        <v>44484</v>
      </c>
      <c r="B5344" s="27">
        <v>9805182</v>
      </c>
      <c r="C5344" s="27">
        <v>9805182</v>
      </c>
      <c r="D5344" s="27">
        <v>2743150</v>
      </c>
      <c r="E5344" s="27">
        <v>803401</v>
      </c>
      <c r="F5344" s="6">
        <f t="shared" si="4159"/>
        <v>13351733</v>
      </c>
      <c r="G5344" s="6">
        <f t="shared" si="4160"/>
        <v>13351733</v>
      </c>
      <c r="H5344" s="6"/>
      <c r="I5344" s="6">
        <f t="shared" si="4167"/>
        <v>3038252.4666666668</v>
      </c>
      <c r="J5344" s="6">
        <f t="shared" si="4168"/>
        <v>3040891.6</v>
      </c>
      <c r="K5344" s="6">
        <f t="shared" si="4169"/>
        <v>4479666.8</v>
      </c>
      <c r="L5344" s="6">
        <f t="shared" si="4170"/>
        <v>343016.2</v>
      </c>
      <c r="M5344" s="6">
        <f t="shared" si="4171"/>
        <v>7860935.4666666668</v>
      </c>
      <c r="N5344" s="6">
        <f t="shared" si="4172"/>
        <v>7863574.5999999996</v>
      </c>
      <c r="Q5344" s="35"/>
    </row>
    <row r="5345" spans="1:17" x14ac:dyDescent="0.2">
      <c r="A5345" s="29">
        <v>44485</v>
      </c>
      <c r="B5345" s="27">
        <v>26289771</v>
      </c>
      <c r="C5345" s="27">
        <v>26289771</v>
      </c>
      <c r="D5345" s="27">
        <v>3567283</v>
      </c>
      <c r="E5345" s="27">
        <v>1159098</v>
      </c>
      <c r="F5345" s="6">
        <f t="shared" si="4159"/>
        <v>31016152</v>
      </c>
      <c r="G5345" s="6">
        <f t="shared" si="4160"/>
        <v>31016152</v>
      </c>
      <c r="H5345" s="6"/>
      <c r="I5345" s="6">
        <f t="shared" si="4167"/>
        <v>3887582.8</v>
      </c>
      <c r="J5345" s="6">
        <f t="shared" si="4168"/>
        <v>3890221.9333333331</v>
      </c>
      <c r="K5345" s="6">
        <f t="shared" si="4169"/>
        <v>4476550.4333333336</v>
      </c>
      <c r="L5345" s="6">
        <f t="shared" si="4170"/>
        <v>383862.73333333334</v>
      </c>
      <c r="M5345" s="6">
        <f t="shared" si="4171"/>
        <v>8747995.9666666668</v>
      </c>
      <c r="N5345" s="6">
        <f t="shared" si="4172"/>
        <v>8750635.0999999996</v>
      </c>
      <c r="Q5345" s="35"/>
    </row>
    <row r="5346" spans="1:17" x14ac:dyDescent="0.2">
      <c r="A5346" s="29">
        <v>44486</v>
      </c>
      <c r="B5346" s="27">
        <v>10916559</v>
      </c>
      <c r="C5346" s="27">
        <v>10916559</v>
      </c>
      <c r="D5346" s="27">
        <v>3667194</v>
      </c>
      <c r="E5346" s="27">
        <v>1050745</v>
      </c>
      <c r="F5346" s="6">
        <f t="shared" si="4159"/>
        <v>15634498</v>
      </c>
      <c r="G5346" s="6">
        <f t="shared" si="4160"/>
        <v>15634498</v>
      </c>
      <c r="H5346" s="6"/>
      <c r="I5346" s="6">
        <f t="shared" si="4167"/>
        <v>4246542.3</v>
      </c>
      <c r="J5346" s="6">
        <f t="shared" si="4168"/>
        <v>4249181.4333333336</v>
      </c>
      <c r="K5346" s="6">
        <f t="shared" si="4169"/>
        <v>4516929.4000000004</v>
      </c>
      <c r="L5346" s="6">
        <f t="shared" si="4170"/>
        <v>413788.56666666665</v>
      </c>
      <c r="M5346" s="6">
        <f t="shared" si="4171"/>
        <v>9177260.2666666675</v>
      </c>
      <c r="N5346" s="6">
        <f t="shared" si="4172"/>
        <v>9179899.4000000004</v>
      </c>
      <c r="Q5346" s="35"/>
    </row>
    <row r="5347" spans="1:17" x14ac:dyDescent="0.2">
      <c r="A5347" s="29">
        <v>44487</v>
      </c>
      <c r="B5347" s="27">
        <v>22308182</v>
      </c>
      <c r="C5347" s="27">
        <v>22308182</v>
      </c>
      <c r="D5347" s="27">
        <v>5048003</v>
      </c>
      <c r="E5347" s="27">
        <v>162409</v>
      </c>
      <c r="F5347" s="6">
        <f t="shared" si="4159"/>
        <v>27518594</v>
      </c>
      <c r="G5347" s="6">
        <f t="shared" si="4160"/>
        <v>27518594</v>
      </c>
      <c r="H5347" s="6"/>
      <c r="I5347" s="6">
        <f t="shared" si="4167"/>
        <v>5096637.5</v>
      </c>
      <c r="J5347" s="6">
        <f t="shared" si="4168"/>
        <v>5099276.6333333338</v>
      </c>
      <c r="K5347" s="6">
        <f t="shared" si="4169"/>
        <v>4587110.1333333338</v>
      </c>
      <c r="L5347" s="6">
        <f t="shared" si="4170"/>
        <v>425885.13333333336</v>
      </c>
      <c r="M5347" s="6">
        <f t="shared" si="4171"/>
        <v>10109632.766666668</v>
      </c>
      <c r="N5347" s="6">
        <f t="shared" si="4172"/>
        <v>10112271.9</v>
      </c>
      <c r="Q5347" s="35"/>
    </row>
    <row r="5348" spans="1:17" x14ac:dyDescent="0.2">
      <c r="A5348" s="29">
        <v>44488</v>
      </c>
      <c r="B5348" s="27">
        <v>-15400206</v>
      </c>
      <c r="C5348" s="27">
        <v>-15400206</v>
      </c>
      <c r="D5348" s="27">
        <v>4643951</v>
      </c>
      <c r="E5348" s="27">
        <v>-229797</v>
      </c>
      <c r="F5348" s="6">
        <f t="shared" si="4159"/>
        <v>-10986052</v>
      </c>
      <c r="G5348" s="6">
        <f t="shared" si="4160"/>
        <v>-10986052</v>
      </c>
      <c r="H5348" s="6"/>
      <c r="I5348" s="6">
        <f t="shared" si="4167"/>
        <v>4839538.6333333338</v>
      </c>
      <c r="J5348" s="6">
        <f t="shared" si="4168"/>
        <v>4842177.7666666666</v>
      </c>
      <c r="K5348" s="6">
        <f t="shared" si="4169"/>
        <v>4626001.8</v>
      </c>
      <c r="L5348" s="6">
        <f t="shared" si="4170"/>
        <v>414745.73333333334</v>
      </c>
      <c r="M5348" s="6">
        <f t="shared" si="4171"/>
        <v>9880286.166666666</v>
      </c>
      <c r="N5348" s="6">
        <f t="shared" si="4172"/>
        <v>9882925.3000000007</v>
      </c>
      <c r="Q5348" s="35"/>
    </row>
    <row r="5349" spans="1:17" x14ac:dyDescent="0.2">
      <c r="A5349" s="29">
        <v>44489</v>
      </c>
      <c r="B5349" s="27">
        <v>-38811016</v>
      </c>
      <c r="C5349" s="27">
        <v>-38811016</v>
      </c>
      <c r="D5349" s="27">
        <v>6034468</v>
      </c>
      <c r="E5349" s="27">
        <v>336386</v>
      </c>
      <c r="F5349" s="6">
        <f t="shared" si="4159"/>
        <v>-32440162</v>
      </c>
      <c r="G5349" s="6">
        <f t="shared" si="4160"/>
        <v>-32440162</v>
      </c>
      <c r="H5349" s="6"/>
      <c r="I5349" s="6">
        <f t="shared" si="4167"/>
        <v>4076381.7</v>
      </c>
      <c r="J5349" s="6">
        <f t="shared" si="4168"/>
        <v>4079020.8333333335</v>
      </c>
      <c r="K5349" s="6">
        <f t="shared" si="4169"/>
        <v>4633645.7</v>
      </c>
      <c r="L5349" s="6">
        <f t="shared" si="4170"/>
        <v>425912.86666666664</v>
      </c>
      <c r="M5349" s="6">
        <f t="shared" si="4171"/>
        <v>9135940.2666666675</v>
      </c>
      <c r="N5349" s="6">
        <f t="shared" si="4172"/>
        <v>9138579.4000000004</v>
      </c>
      <c r="Q5349" s="35"/>
    </row>
    <row r="5350" spans="1:17" x14ac:dyDescent="0.2">
      <c r="A5350" s="29">
        <v>44490</v>
      </c>
      <c r="B5350" s="27">
        <v>31418931</v>
      </c>
      <c r="C5350" s="27">
        <v>31418931</v>
      </c>
      <c r="D5350" s="27">
        <v>6204899</v>
      </c>
      <c r="E5350" s="27">
        <v>-33455</v>
      </c>
      <c r="F5350" s="6">
        <f t="shared" si="4159"/>
        <v>37590375</v>
      </c>
      <c r="G5350" s="6">
        <f t="shared" si="4160"/>
        <v>37590375</v>
      </c>
      <c r="H5350" s="6"/>
      <c r="I5350" s="6">
        <f t="shared" si="4167"/>
        <v>4572897.5666666664</v>
      </c>
      <c r="J5350" s="6">
        <f t="shared" si="4168"/>
        <v>4575536.7</v>
      </c>
      <c r="K5350" s="6">
        <f t="shared" si="4169"/>
        <v>4706509.9333333336</v>
      </c>
      <c r="L5350" s="6">
        <f t="shared" si="4170"/>
        <v>410562.53333333333</v>
      </c>
      <c r="M5350" s="6">
        <f t="shared" si="4171"/>
        <v>9689970.0333333332</v>
      </c>
      <c r="N5350" s="6">
        <f t="shared" si="4172"/>
        <v>9692609.166666666</v>
      </c>
      <c r="Q5350" s="35"/>
    </row>
    <row r="5351" spans="1:17" x14ac:dyDescent="0.2">
      <c r="A5351" s="29">
        <v>44491</v>
      </c>
      <c r="B5351" s="27">
        <v>15100771</v>
      </c>
      <c r="C5351" s="27">
        <v>15100771</v>
      </c>
      <c r="D5351" s="27">
        <v>6692363</v>
      </c>
      <c r="E5351" s="27">
        <v>173826</v>
      </c>
      <c r="F5351" s="6">
        <f t="shared" si="4159"/>
        <v>21966960</v>
      </c>
      <c r="G5351" s="6">
        <f t="shared" si="4160"/>
        <v>21966960</v>
      </c>
      <c r="H5351" s="6"/>
      <c r="I5351" s="6">
        <f t="shared" si="4167"/>
        <v>5275752.5333333332</v>
      </c>
      <c r="J5351" s="6">
        <f t="shared" si="4168"/>
        <v>5278391.666666667</v>
      </c>
      <c r="K5351" s="6">
        <f t="shared" si="4169"/>
        <v>4783290.7333333334</v>
      </c>
      <c r="L5351" s="6">
        <f t="shared" si="4170"/>
        <v>422979.93333333335</v>
      </c>
      <c r="M5351" s="6">
        <f t="shared" si="4171"/>
        <v>10482023.199999999</v>
      </c>
      <c r="N5351" s="6">
        <f t="shared" si="4172"/>
        <v>10484662.333333334</v>
      </c>
      <c r="Q5351" s="35"/>
    </row>
    <row r="5352" spans="1:17" x14ac:dyDescent="0.2">
      <c r="A5352" s="29">
        <v>44492</v>
      </c>
      <c r="B5352" s="27">
        <v>16991218</v>
      </c>
      <c r="C5352" s="27">
        <v>16991218</v>
      </c>
      <c r="D5352" s="27">
        <v>4321213</v>
      </c>
      <c r="E5352" s="27">
        <v>201777</v>
      </c>
      <c r="F5352" s="6">
        <f t="shared" si="4159"/>
        <v>21514208</v>
      </c>
      <c r="G5352" s="6">
        <f t="shared" si="4160"/>
        <v>21514208</v>
      </c>
      <c r="H5352" s="6"/>
      <c r="I5352" s="6">
        <f t="shared" si="4167"/>
        <v>5960674.0999999996</v>
      </c>
      <c r="J5352" s="6">
        <f t="shared" si="4168"/>
        <v>5963313.2333333334</v>
      </c>
      <c r="K5352" s="6">
        <f t="shared" si="4169"/>
        <v>4764065.7666666666</v>
      </c>
      <c r="L5352" s="6">
        <f t="shared" si="4170"/>
        <v>416102.86666666664</v>
      </c>
      <c r="M5352" s="6">
        <f t="shared" si="4171"/>
        <v>11140842.733333332</v>
      </c>
      <c r="N5352" s="6">
        <f t="shared" si="4172"/>
        <v>11143481.866666667</v>
      </c>
      <c r="Q5352" s="35"/>
    </row>
    <row r="5353" spans="1:17" x14ac:dyDescent="0.2">
      <c r="A5353" s="29">
        <v>44493</v>
      </c>
      <c r="B5353" s="27">
        <v>5654801</v>
      </c>
      <c r="C5353" s="27">
        <v>5654801</v>
      </c>
      <c r="D5353" s="27">
        <v>3905833</v>
      </c>
      <c r="E5353" s="27">
        <v>-242623</v>
      </c>
      <c r="F5353" s="6">
        <f t="shared" si="4159"/>
        <v>9318011</v>
      </c>
      <c r="G5353" s="6">
        <f t="shared" si="4160"/>
        <v>9318011</v>
      </c>
      <c r="H5353" s="6"/>
      <c r="I5353" s="6">
        <f t="shared" si="4167"/>
        <v>5492170.5333333332</v>
      </c>
      <c r="J5353" s="6">
        <f t="shared" si="4168"/>
        <v>5492170.5333333332</v>
      </c>
      <c r="K5353" s="6">
        <f t="shared" si="4169"/>
        <v>4774948.333333333</v>
      </c>
      <c r="L5353" s="6">
        <f t="shared" si="4170"/>
        <v>393443.63333333336</v>
      </c>
      <c r="M5353" s="6">
        <f t="shared" si="4171"/>
        <v>10660562.5</v>
      </c>
      <c r="N5353" s="6">
        <f t="shared" si="4172"/>
        <v>10660562.5</v>
      </c>
      <c r="Q5353" s="35"/>
    </row>
    <row r="5354" spans="1:17" x14ac:dyDescent="0.2">
      <c r="A5354" s="29">
        <v>44494</v>
      </c>
      <c r="B5354" s="27">
        <v>-13701658</v>
      </c>
      <c r="C5354" s="27">
        <v>-14042216</v>
      </c>
      <c r="D5354" s="27">
        <v>4535099</v>
      </c>
      <c r="E5354" s="27">
        <v>-133930</v>
      </c>
      <c r="F5354" s="6">
        <f t="shared" si="4159"/>
        <v>-9300489</v>
      </c>
      <c r="G5354" s="6">
        <f t="shared" si="4160"/>
        <v>-9641047</v>
      </c>
      <c r="H5354" s="6"/>
      <c r="I5354" s="6">
        <f t="shared" si="4167"/>
        <v>5396959.0999999996</v>
      </c>
      <c r="J5354" s="6">
        <f t="shared" si="4168"/>
        <v>5385607.166666667</v>
      </c>
      <c r="K5354" s="6">
        <f t="shared" si="4169"/>
        <v>4767795.0999999996</v>
      </c>
      <c r="L5354" s="6">
        <f t="shared" si="4170"/>
        <v>357432.2</v>
      </c>
      <c r="M5354" s="6">
        <f t="shared" si="4171"/>
        <v>10522186.4</v>
      </c>
      <c r="N5354" s="6">
        <f t="shared" si="4172"/>
        <v>10510834.466666667</v>
      </c>
      <c r="Q5354" s="35"/>
    </row>
    <row r="5355" spans="1:17" x14ac:dyDescent="0.2">
      <c r="A5355" s="29">
        <v>44495</v>
      </c>
      <c r="B5355" s="27">
        <v>47218844</v>
      </c>
      <c r="C5355" s="27">
        <v>47096040</v>
      </c>
      <c r="D5355" s="27">
        <v>4086162</v>
      </c>
      <c r="E5355" s="27">
        <v>572177</v>
      </c>
      <c r="F5355" s="6">
        <f t="shared" si="4159"/>
        <v>51877183</v>
      </c>
      <c r="G5355" s="6">
        <f t="shared" si="4160"/>
        <v>51754379</v>
      </c>
      <c r="H5355" s="6"/>
      <c r="I5355" s="6">
        <f t="shared" si="4167"/>
        <v>6702498.2333333334</v>
      </c>
      <c r="J5355" s="6">
        <f t="shared" si="4168"/>
        <v>6687052.833333333</v>
      </c>
      <c r="K5355" s="6">
        <f t="shared" si="4169"/>
        <v>4747576.9666666668</v>
      </c>
      <c r="L5355" s="6">
        <f t="shared" si="4170"/>
        <v>373149.66666666669</v>
      </c>
      <c r="M5355" s="6">
        <f t="shared" si="4171"/>
        <v>11823224.866666667</v>
      </c>
      <c r="N5355" s="6">
        <f t="shared" si="4172"/>
        <v>11807779.466666667</v>
      </c>
      <c r="Q5355" s="35"/>
    </row>
    <row r="5356" spans="1:17" x14ac:dyDescent="0.2">
      <c r="A5356" s="29">
        <v>44496</v>
      </c>
      <c r="B5356" s="27">
        <v>-5199939</v>
      </c>
      <c r="C5356" s="27">
        <v>-5199939</v>
      </c>
      <c r="D5356" s="27">
        <v>4270804</v>
      </c>
      <c r="E5356" s="27">
        <v>-62435</v>
      </c>
      <c r="F5356" s="6">
        <f t="shared" si="4159"/>
        <v>-991570</v>
      </c>
      <c r="G5356" s="6">
        <f t="shared" si="4160"/>
        <v>-991570</v>
      </c>
      <c r="H5356" s="6"/>
      <c r="I5356" s="6">
        <f t="shared" si="4167"/>
        <v>6825890.8666666662</v>
      </c>
      <c r="J5356" s="6">
        <f t="shared" si="4168"/>
        <v>6810445.4666666668</v>
      </c>
      <c r="K5356" s="6">
        <f t="shared" si="4169"/>
        <v>4698421.4333333336</v>
      </c>
      <c r="L5356" s="6">
        <f t="shared" si="4170"/>
        <v>366144.43333333335</v>
      </c>
      <c r="M5356" s="6">
        <f t="shared" si="4171"/>
        <v>11890456.733333332</v>
      </c>
      <c r="N5356" s="6">
        <f t="shared" si="4172"/>
        <v>11875011.333333334</v>
      </c>
      <c r="Q5356" s="35"/>
    </row>
    <row r="5357" spans="1:17" x14ac:dyDescent="0.2">
      <c r="A5357" s="29">
        <v>44497</v>
      </c>
      <c r="B5357" s="27">
        <v>17708661</v>
      </c>
      <c r="C5357" s="27">
        <v>17708661</v>
      </c>
      <c r="D5357" s="27">
        <v>4237410</v>
      </c>
      <c r="E5357" s="27">
        <v>175620</v>
      </c>
      <c r="F5357" s="6">
        <f t="shared" si="4159"/>
        <v>22121691</v>
      </c>
      <c r="G5357" s="6">
        <f t="shared" si="4160"/>
        <v>22121691</v>
      </c>
      <c r="H5357" s="6"/>
      <c r="I5357" s="6">
        <f t="shared" si="4167"/>
        <v>6762502.1333333338</v>
      </c>
      <c r="J5357" s="6">
        <f t="shared" si="4168"/>
        <v>6747056.7333333334</v>
      </c>
      <c r="K5357" s="6">
        <f t="shared" si="4169"/>
        <v>4675142.4000000004</v>
      </c>
      <c r="L5357" s="6">
        <f t="shared" si="4170"/>
        <v>374064.5</v>
      </c>
      <c r="M5357" s="6">
        <f t="shared" si="4171"/>
        <v>11811709.033333333</v>
      </c>
      <c r="N5357" s="6">
        <f t="shared" si="4172"/>
        <v>11796263.633333333</v>
      </c>
      <c r="Q5357" s="35"/>
    </row>
    <row r="5358" spans="1:17" x14ac:dyDescent="0.2">
      <c r="A5358" s="29">
        <v>44498</v>
      </c>
      <c r="B5358" s="27">
        <v>-10447500</v>
      </c>
      <c r="C5358" s="27">
        <v>-10447500</v>
      </c>
      <c r="D5358" s="27">
        <v>3722847</v>
      </c>
      <c r="E5358" s="27">
        <v>-68244</v>
      </c>
      <c r="F5358" s="6">
        <f t="shared" si="4159"/>
        <v>-6792897</v>
      </c>
      <c r="G5358" s="6">
        <f t="shared" si="4160"/>
        <v>-6792897</v>
      </c>
      <c r="H5358" s="6"/>
      <c r="I5358" s="6">
        <f t="shared" si="4167"/>
        <v>6267091.2999999998</v>
      </c>
      <c r="J5358" s="6">
        <f t="shared" si="4168"/>
        <v>6251645.9000000004</v>
      </c>
      <c r="K5358" s="6">
        <f t="shared" si="4169"/>
        <v>4550195.8</v>
      </c>
      <c r="L5358" s="6">
        <f t="shared" si="4170"/>
        <v>368664.7</v>
      </c>
      <c r="M5358" s="6">
        <f t="shared" si="4171"/>
        <v>11185951.800000001</v>
      </c>
      <c r="N5358" s="6">
        <f t="shared" si="4172"/>
        <v>11170506.4</v>
      </c>
      <c r="Q5358" s="35"/>
    </row>
    <row r="5359" spans="1:17" x14ac:dyDescent="0.2">
      <c r="A5359" s="29">
        <v>44499</v>
      </c>
      <c r="B5359" s="27">
        <v>-5609457</v>
      </c>
      <c r="C5359" s="27">
        <v>-5609457</v>
      </c>
      <c r="D5359" s="27">
        <v>4159473</v>
      </c>
      <c r="E5359" s="27">
        <v>45427</v>
      </c>
      <c r="F5359" s="6">
        <f t="shared" si="4159"/>
        <v>-1404557</v>
      </c>
      <c r="G5359" s="6">
        <f>SUM(C5359:E5359)</f>
        <v>-1404557</v>
      </c>
      <c r="H5359" s="6"/>
      <c r="I5359" s="6">
        <f t="shared" si="4167"/>
        <v>5478079</v>
      </c>
      <c r="J5359" s="6">
        <f t="shared" si="4168"/>
        <v>5462633.5999999996</v>
      </c>
      <c r="K5359" s="6">
        <f t="shared" si="4169"/>
        <v>4457007.3666666662</v>
      </c>
      <c r="L5359" s="6">
        <f t="shared" si="4170"/>
        <v>367077.56666666665</v>
      </c>
      <c r="M5359" s="6">
        <f t="shared" si="4171"/>
        <v>10302163.933333334</v>
      </c>
      <c r="N5359" s="6">
        <f t="shared" si="4172"/>
        <v>10286718.533333333</v>
      </c>
      <c r="Q5359" s="35"/>
    </row>
    <row r="5360" spans="1:17" x14ac:dyDescent="0.2">
      <c r="A5360" s="28">
        <v>44500</v>
      </c>
      <c r="B5360" s="26">
        <v>3967110</v>
      </c>
      <c r="C5360" s="26">
        <v>3967110</v>
      </c>
      <c r="D5360" s="26">
        <v>4026492</v>
      </c>
      <c r="E5360" s="26">
        <v>2133019</v>
      </c>
      <c r="F5360" s="26">
        <f t="shared" si="4159"/>
        <v>10126621</v>
      </c>
      <c r="G5360" s="26">
        <f t="shared" si="4160"/>
        <v>10126621</v>
      </c>
      <c r="H5360" s="26"/>
      <c r="I5360" s="26">
        <f t="shared" si="4167"/>
        <v>6837988.5333333332</v>
      </c>
      <c r="J5360" s="26">
        <f t="shared" si="4168"/>
        <v>6822543.1333333338</v>
      </c>
      <c r="K5360" s="26">
        <f t="shared" si="4169"/>
        <v>4318970.7</v>
      </c>
      <c r="L5360" s="26">
        <f t="shared" si="4170"/>
        <v>414506.53333333333</v>
      </c>
      <c r="M5360" s="26">
        <f t="shared" si="4171"/>
        <v>11571465.766666668</v>
      </c>
      <c r="N5360" s="26">
        <f t="shared" si="4172"/>
        <v>11556020.366666667</v>
      </c>
      <c r="Q5360" s="35"/>
    </row>
    <row r="5361" spans="1:14" x14ac:dyDescent="0.2">
      <c r="A5361" s="29">
        <v>44501</v>
      </c>
      <c r="B5361" s="27">
        <v>14043933</v>
      </c>
      <c r="C5361" s="27">
        <v>14043933</v>
      </c>
      <c r="D5361" s="27">
        <v>5738678</v>
      </c>
      <c r="E5361" s="27">
        <v>569408</v>
      </c>
      <c r="F5361" s="6">
        <f>SUM(B5361+D5361+E5361)</f>
        <v>20352019</v>
      </c>
      <c r="G5361" s="6">
        <f>SUM(C5361:E5361)</f>
        <v>20352019</v>
      </c>
      <c r="H5361" s="6"/>
      <c r="I5361" s="20">
        <f>AVERAGE(B5332:B5361)</f>
        <v>6492115.0666666664</v>
      </c>
      <c r="J5361" s="6">
        <f t="shared" si="4168"/>
        <v>6476669.666666667</v>
      </c>
      <c r="K5361" s="6">
        <f t="shared" si="4169"/>
        <v>4279075.5333333332</v>
      </c>
      <c r="L5361" s="6">
        <f t="shared" ref="L5361" si="4173">AVERAGE(E5332:E5361)</f>
        <v>439771.76666666666</v>
      </c>
      <c r="M5361" s="6">
        <f t="shared" ref="M5361" si="4174">AVERAGE(F5332:F5361)</f>
        <v>11210962.366666667</v>
      </c>
      <c r="N5361" s="6">
        <f t="shared" ref="N5361" si="4175">AVERAGE(G5332:G5361)</f>
        <v>11195516.966666667</v>
      </c>
    </row>
    <row r="5362" spans="1:14" x14ac:dyDescent="0.2">
      <c r="A5362" s="29">
        <v>44502</v>
      </c>
      <c r="B5362" s="27">
        <v>11389730</v>
      </c>
      <c r="C5362" s="27">
        <v>11350475</v>
      </c>
      <c r="D5362" s="27">
        <v>6235353</v>
      </c>
      <c r="E5362" s="27">
        <v>739546</v>
      </c>
      <c r="F5362" s="6">
        <f t="shared" ref="F5362:F5390" si="4176">SUM(B5362+D5362+E5362)</f>
        <v>18364629</v>
      </c>
      <c r="G5362" s="6">
        <f t="shared" ref="G5362:G5390" si="4177">SUM(C5362:E5362)</f>
        <v>18325374</v>
      </c>
      <c r="H5362" s="6"/>
      <c r="I5362" s="6">
        <f t="shared" ref="I5362:I5390" si="4178">AVERAGE(B5333:B5362)</f>
        <v>7032633.5</v>
      </c>
      <c r="J5362" s="6">
        <f t="shared" ref="J5362:J5390" si="4179">AVERAGE(C5333:C5362)</f>
        <v>7015879.5999999996</v>
      </c>
      <c r="K5362" s="6">
        <f t="shared" ref="K5362:K5390" si="4180">AVERAGE(D5333:D5362)</f>
        <v>4295171.4666666668</v>
      </c>
      <c r="L5362" s="6">
        <f t="shared" ref="L5362:L5390" si="4181">AVERAGE(E5333:E5362)</f>
        <v>471309.56666666665</v>
      </c>
      <c r="M5362" s="6">
        <f t="shared" ref="M5362:M5390" si="4182">AVERAGE(F5333:F5362)</f>
        <v>11799114.533333333</v>
      </c>
      <c r="N5362" s="6">
        <f t="shared" ref="N5362:N5390" si="4183">AVERAGE(G5333:G5362)</f>
        <v>11782360.633333333</v>
      </c>
    </row>
    <row r="5363" spans="1:14" x14ac:dyDescent="0.2">
      <c r="A5363" s="29">
        <v>44503</v>
      </c>
      <c r="B5363" s="27">
        <v>5278663</v>
      </c>
      <c r="C5363" s="27">
        <v>5278663</v>
      </c>
      <c r="D5363" s="27">
        <v>7746272</v>
      </c>
      <c r="E5363" s="27">
        <v>300810</v>
      </c>
      <c r="F5363" s="6">
        <f t="shared" si="4176"/>
        <v>13325745</v>
      </c>
      <c r="G5363" s="6">
        <f t="shared" si="4177"/>
        <v>13325745</v>
      </c>
      <c r="H5363" s="6"/>
      <c r="I5363" s="6">
        <f t="shared" si="4178"/>
        <v>6915814.2999999998</v>
      </c>
      <c r="J5363" s="6">
        <f t="shared" si="4179"/>
        <v>6899060.4000000004</v>
      </c>
      <c r="K5363" s="6">
        <f t="shared" si="4180"/>
        <v>4395387.3666666662</v>
      </c>
      <c r="L5363" s="6">
        <f t="shared" si="4181"/>
        <v>472421.13333333336</v>
      </c>
      <c r="M5363" s="6">
        <f t="shared" si="4182"/>
        <v>11783622.800000001</v>
      </c>
      <c r="N5363" s="6">
        <f t="shared" si="4183"/>
        <v>11766868.9</v>
      </c>
    </row>
    <row r="5364" spans="1:14" x14ac:dyDescent="0.2">
      <c r="A5364" s="29">
        <v>44504</v>
      </c>
      <c r="B5364" s="27">
        <v>-1676681</v>
      </c>
      <c r="C5364" s="27">
        <v>-1676681</v>
      </c>
      <c r="D5364" s="27">
        <v>7886970</v>
      </c>
      <c r="E5364" s="27">
        <v>1479209</v>
      </c>
      <c r="F5364" s="6">
        <f t="shared" si="4176"/>
        <v>7689498</v>
      </c>
      <c r="G5364" s="6">
        <f t="shared" si="4177"/>
        <v>7689498</v>
      </c>
      <c r="H5364" s="6"/>
      <c r="I5364" s="6">
        <f t="shared" si="4178"/>
        <v>6906472.7999999998</v>
      </c>
      <c r="J5364" s="6">
        <f t="shared" si="4179"/>
        <v>6889718.9000000004</v>
      </c>
      <c r="K5364" s="6">
        <f t="shared" si="4180"/>
        <v>4544744.5333333332</v>
      </c>
      <c r="L5364" s="6">
        <f t="shared" si="4181"/>
        <v>492533.73333333334</v>
      </c>
      <c r="M5364" s="6">
        <f t="shared" si="4182"/>
        <v>11943751.066666666</v>
      </c>
      <c r="N5364" s="6">
        <f t="shared" si="4183"/>
        <v>11926997.166666666</v>
      </c>
    </row>
    <row r="5365" spans="1:14" x14ac:dyDescent="0.2">
      <c r="A5365" s="29">
        <v>44505</v>
      </c>
      <c r="B5365" s="27">
        <v>-1965305</v>
      </c>
      <c r="C5365" s="27">
        <v>-1965305</v>
      </c>
      <c r="D5365" s="27">
        <v>4819360</v>
      </c>
      <c r="E5365" s="27">
        <v>805634</v>
      </c>
      <c r="F5365" s="6">
        <f t="shared" si="4176"/>
        <v>3659689</v>
      </c>
      <c r="G5365" s="6">
        <f t="shared" si="4177"/>
        <v>3659689</v>
      </c>
      <c r="H5365" s="6"/>
      <c r="I5365" s="6">
        <f t="shared" si="4178"/>
        <v>6064706.166666667</v>
      </c>
      <c r="J5365" s="6">
        <f t="shared" si="4179"/>
        <v>6047952.2666666666</v>
      </c>
      <c r="K5365" s="6">
        <f t="shared" si="4180"/>
        <v>4604966</v>
      </c>
      <c r="L5365" s="6">
        <f t="shared" si="4181"/>
        <v>489921.93333333335</v>
      </c>
      <c r="M5365" s="6">
        <f t="shared" si="4182"/>
        <v>11159594.1</v>
      </c>
      <c r="N5365" s="6">
        <f t="shared" si="4183"/>
        <v>11142840.199999999</v>
      </c>
    </row>
    <row r="5366" spans="1:14" x14ac:dyDescent="0.2">
      <c r="A5366" s="29">
        <v>44506</v>
      </c>
      <c r="B5366" s="27">
        <v>19684553</v>
      </c>
      <c r="C5366" s="27">
        <v>19684553</v>
      </c>
      <c r="D5366" s="27">
        <v>3434488</v>
      </c>
      <c r="E5366" s="27">
        <v>824619</v>
      </c>
      <c r="F5366" s="6">
        <f t="shared" si="4176"/>
        <v>23943660</v>
      </c>
      <c r="G5366" s="6">
        <f t="shared" si="4177"/>
        <v>23943660</v>
      </c>
      <c r="H5366" s="6"/>
      <c r="I5366" s="6">
        <f t="shared" si="4178"/>
        <v>5523336.0666666664</v>
      </c>
      <c r="J5366" s="6">
        <f t="shared" si="4179"/>
        <v>5506582.166666667</v>
      </c>
      <c r="K5366" s="6">
        <f t="shared" si="4180"/>
        <v>4584202.7666666666</v>
      </c>
      <c r="L5366" s="6">
        <f t="shared" si="4181"/>
        <v>496903.7</v>
      </c>
      <c r="M5366" s="6">
        <f t="shared" si="4182"/>
        <v>10604442.533333333</v>
      </c>
      <c r="N5366" s="6">
        <f t="shared" si="4183"/>
        <v>10587688.633333333</v>
      </c>
    </row>
    <row r="5367" spans="1:14" x14ac:dyDescent="0.2">
      <c r="A5367" s="29">
        <v>44507</v>
      </c>
      <c r="B5367" s="27">
        <v>10895618</v>
      </c>
      <c r="C5367" s="27">
        <v>10895618</v>
      </c>
      <c r="D5367" s="27">
        <v>3340641</v>
      </c>
      <c r="E5367" s="27">
        <v>1411607</v>
      </c>
      <c r="F5367" s="6">
        <f t="shared" si="4176"/>
        <v>15647866</v>
      </c>
      <c r="G5367" s="6">
        <f t="shared" si="4177"/>
        <v>15647866</v>
      </c>
      <c r="H5367" s="6"/>
      <c r="I5367" s="6">
        <f t="shared" si="4178"/>
        <v>6042337.3666666662</v>
      </c>
      <c r="J5367" s="6">
        <f t="shared" si="4179"/>
        <v>6025583.4666666668</v>
      </c>
      <c r="K5367" s="6">
        <f t="shared" si="4180"/>
        <v>4533721.4666666668</v>
      </c>
      <c r="L5367" s="6">
        <f t="shared" si="4181"/>
        <v>526200.43333333335</v>
      </c>
      <c r="M5367" s="6">
        <f t="shared" si="4182"/>
        <v>11102259.266666668</v>
      </c>
      <c r="N5367" s="6">
        <f t="shared" si="4183"/>
        <v>11085505.366666667</v>
      </c>
    </row>
    <row r="5368" spans="1:14" x14ac:dyDescent="0.2">
      <c r="A5368" s="29">
        <v>44508</v>
      </c>
      <c r="B5368" s="27">
        <v>26577915</v>
      </c>
      <c r="C5368" s="27">
        <v>26577915</v>
      </c>
      <c r="D5368" s="27">
        <v>5032424</v>
      </c>
      <c r="E5368" s="27">
        <v>612220</v>
      </c>
      <c r="F5368" s="6">
        <f t="shared" si="4176"/>
        <v>32222559</v>
      </c>
      <c r="G5368" s="6">
        <f t="shared" si="4177"/>
        <v>32222559</v>
      </c>
      <c r="H5368" s="6"/>
      <c r="I5368" s="6">
        <f t="shared" si="4178"/>
        <v>7053820.2000000002</v>
      </c>
      <c r="J5368" s="6">
        <f t="shared" si="4179"/>
        <v>7037066.2999999998</v>
      </c>
      <c r="K5368" s="6">
        <f t="shared" si="4180"/>
        <v>4526738.9333333336</v>
      </c>
      <c r="L5368" s="6">
        <f t="shared" si="4181"/>
        <v>548716.1333333333</v>
      </c>
      <c r="M5368" s="6">
        <f t="shared" si="4182"/>
        <v>12129275.266666668</v>
      </c>
      <c r="N5368" s="6">
        <f t="shared" si="4183"/>
        <v>12112521.366666667</v>
      </c>
    </row>
    <row r="5369" spans="1:14" x14ac:dyDescent="0.2">
      <c r="A5369" s="29">
        <v>44509</v>
      </c>
      <c r="B5369" s="27">
        <v>-5400402</v>
      </c>
      <c r="C5369" s="27">
        <v>-5400402</v>
      </c>
      <c r="D5369" s="27">
        <v>2862383</v>
      </c>
      <c r="E5369" s="27">
        <v>-41435</v>
      </c>
      <c r="F5369" s="6">
        <f t="shared" si="4176"/>
        <v>-2579454</v>
      </c>
      <c r="G5369" s="6">
        <f t="shared" si="4177"/>
        <v>-2579454</v>
      </c>
      <c r="H5369" s="6"/>
      <c r="I5369" s="6">
        <f t="shared" si="4178"/>
        <v>7123247.9666666668</v>
      </c>
      <c r="J5369" s="6">
        <f t="shared" si="4179"/>
        <v>7106494.0666666664</v>
      </c>
      <c r="K5369" s="6">
        <f t="shared" si="4180"/>
        <v>4468986.4666666668</v>
      </c>
      <c r="L5369" s="6">
        <f t="shared" si="4181"/>
        <v>557883.6333333333</v>
      </c>
      <c r="M5369" s="6">
        <f t="shared" si="4182"/>
        <v>12150118.066666666</v>
      </c>
      <c r="N5369" s="6">
        <f t="shared" si="4183"/>
        <v>12133364.166666666</v>
      </c>
    </row>
    <row r="5370" spans="1:14" x14ac:dyDescent="0.2">
      <c r="A5370" s="29">
        <v>44510</v>
      </c>
      <c r="B5370" s="27">
        <v>3853653</v>
      </c>
      <c r="C5370" s="27">
        <v>3853653</v>
      </c>
      <c r="D5370" s="27">
        <v>4145111</v>
      </c>
      <c r="E5370" s="27">
        <v>-413745</v>
      </c>
      <c r="F5370" s="6">
        <f t="shared" si="4176"/>
        <v>7585019</v>
      </c>
      <c r="G5370" s="6">
        <f t="shared" si="4177"/>
        <v>7585019</v>
      </c>
      <c r="H5370" s="6"/>
      <c r="I5370" s="6">
        <f t="shared" si="4178"/>
        <v>6773419.0666666664</v>
      </c>
      <c r="J5370" s="6">
        <f t="shared" si="4179"/>
        <v>6756665.166666667</v>
      </c>
      <c r="K5370" s="6">
        <f t="shared" si="4180"/>
        <v>4510303.4666666668</v>
      </c>
      <c r="L5370" s="6">
        <f t="shared" si="4181"/>
        <v>511778.93333333335</v>
      </c>
      <c r="M5370" s="6">
        <f t="shared" si="4182"/>
        <v>11795501.466666667</v>
      </c>
      <c r="N5370" s="6">
        <f t="shared" si="4183"/>
        <v>11778747.566666666</v>
      </c>
    </row>
    <row r="5371" spans="1:14" x14ac:dyDescent="0.2">
      <c r="A5371" s="29">
        <v>44511</v>
      </c>
      <c r="B5371" s="27">
        <v>-4895326</v>
      </c>
      <c r="C5371" s="27">
        <v>-4895326</v>
      </c>
      <c r="D5371" s="27">
        <v>3700052</v>
      </c>
      <c r="E5371" s="27">
        <v>356123</v>
      </c>
      <c r="F5371" s="6">
        <f t="shared" si="4176"/>
        <v>-839151</v>
      </c>
      <c r="G5371" s="6">
        <f t="shared" si="4177"/>
        <v>-839151</v>
      </c>
      <c r="H5371" s="6"/>
      <c r="I5371" s="6">
        <f t="shared" si="4178"/>
        <v>6199529.8666666662</v>
      </c>
      <c r="J5371" s="6">
        <f t="shared" si="4179"/>
        <v>6182775.9666666668</v>
      </c>
      <c r="K5371" s="6">
        <f t="shared" si="4180"/>
        <v>4543594</v>
      </c>
      <c r="L5371" s="6">
        <f t="shared" si="4181"/>
        <v>480784.7</v>
      </c>
      <c r="M5371" s="6">
        <f t="shared" si="4182"/>
        <v>11223908.566666666</v>
      </c>
      <c r="N5371" s="6">
        <f t="shared" si="4183"/>
        <v>11207154.666666666</v>
      </c>
    </row>
    <row r="5372" spans="1:14" x14ac:dyDescent="0.2">
      <c r="A5372" s="29">
        <v>44512</v>
      </c>
      <c r="B5372" s="27">
        <v>-13340699</v>
      </c>
      <c r="C5372" s="27">
        <v>-13340699</v>
      </c>
      <c r="D5372" s="27">
        <v>5936878</v>
      </c>
      <c r="E5372" s="27">
        <v>548844</v>
      </c>
      <c r="F5372" s="6">
        <f t="shared" si="4176"/>
        <v>-6854977</v>
      </c>
      <c r="G5372" s="6">
        <f t="shared" si="4177"/>
        <v>-6854977</v>
      </c>
      <c r="H5372" s="6"/>
      <c r="I5372" s="6">
        <f t="shared" si="4178"/>
        <v>5965871.2666666666</v>
      </c>
      <c r="J5372" s="6">
        <f t="shared" si="4179"/>
        <v>5949117.3666666662</v>
      </c>
      <c r="K5372" s="6">
        <f t="shared" si="4180"/>
        <v>4661005.666666667</v>
      </c>
      <c r="L5372" s="6">
        <f t="shared" si="4181"/>
        <v>461387.5</v>
      </c>
      <c r="M5372" s="6">
        <f t="shared" si="4182"/>
        <v>11088264.433333334</v>
      </c>
      <c r="N5372" s="6">
        <f t="shared" si="4183"/>
        <v>11071510.533333333</v>
      </c>
    </row>
    <row r="5373" spans="1:14" x14ac:dyDescent="0.2">
      <c r="A5373" s="29">
        <v>44513</v>
      </c>
      <c r="B5373" s="27">
        <v>12097974</v>
      </c>
      <c r="C5373" s="27">
        <v>12097974</v>
      </c>
      <c r="D5373" s="27">
        <v>3871714</v>
      </c>
      <c r="E5373" s="27">
        <v>390274</v>
      </c>
      <c r="F5373" s="6">
        <f t="shared" si="4176"/>
        <v>16359962</v>
      </c>
      <c r="G5373" s="6">
        <f t="shared" si="4177"/>
        <v>16359962</v>
      </c>
      <c r="H5373" s="6"/>
      <c r="I5373" s="6">
        <f t="shared" si="4178"/>
        <v>6491796</v>
      </c>
      <c r="J5373" s="6">
        <f t="shared" si="4179"/>
        <v>6475042.0999999996</v>
      </c>
      <c r="K5373" s="6">
        <f t="shared" si="4180"/>
        <v>4687232.2666666666</v>
      </c>
      <c r="L5373" s="6">
        <f t="shared" si="4181"/>
        <v>454217.16666666669</v>
      </c>
      <c r="M5373" s="6">
        <f t="shared" si="4182"/>
        <v>11633245.433333334</v>
      </c>
      <c r="N5373" s="6">
        <f t="shared" si="4183"/>
        <v>11616491.533333333</v>
      </c>
    </row>
    <row r="5374" spans="1:14" x14ac:dyDescent="0.2">
      <c r="A5374" s="29">
        <v>44514</v>
      </c>
      <c r="B5374" s="27">
        <v>5801048</v>
      </c>
      <c r="C5374" s="27">
        <v>5801048</v>
      </c>
      <c r="D5374" s="27">
        <v>3949261</v>
      </c>
      <c r="E5374" s="27">
        <v>491395</v>
      </c>
      <c r="F5374" s="6">
        <f t="shared" si="4176"/>
        <v>10241704</v>
      </c>
      <c r="G5374" s="6">
        <f t="shared" si="4177"/>
        <v>10241704</v>
      </c>
      <c r="H5374" s="6"/>
      <c r="I5374" s="6">
        <f t="shared" si="4178"/>
        <v>6358324.8666666662</v>
      </c>
      <c r="J5374" s="6">
        <f t="shared" si="4179"/>
        <v>6341570.9666666668</v>
      </c>
      <c r="K5374" s="6">
        <f t="shared" si="4180"/>
        <v>4727435.9666666668</v>
      </c>
      <c r="L5374" s="6">
        <f t="shared" si="4181"/>
        <v>443816.96666666667</v>
      </c>
      <c r="M5374" s="6">
        <f t="shared" si="4182"/>
        <v>11529577.800000001</v>
      </c>
      <c r="N5374" s="6">
        <f t="shared" si="4183"/>
        <v>11512823.9</v>
      </c>
    </row>
    <row r="5375" spans="1:14" x14ac:dyDescent="0.2">
      <c r="A5375" s="29">
        <v>44515</v>
      </c>
      <c r="B5375" s="27">
        <v>4342727</v>
      </c>
      <c r="C5375" s="27">
        <v>4342727</v>
      </c>
      <c r="D5375" s="27">
        <v>3850198</v>
      </c>
      <c r="E5375" s="27">
        <v>1713891</v>
      </c>
      <c r="F5375" s="6">
        <f t="shared" si="4176"/>
        <v>9906816</v>
      </c>
      <c r="G5375" s="6">
        <f t="shared" si="4177"/>
        <v>9906816</v>
      </c>
      <c r="H5375" s="6"/>
      <c r="I5375" s="6">
        <f t="shared" si="4178"/>
        <v>5626756.7333333334</v>
      </c>
      <c r="J5375" s="6">
        <f t="shared" si="4179"/>
        <v>5610002.833333333</v>
      </c>
      <c r="K5375" s="6">
        <f t="shared" si="4180"/>
        <v>4736866.4666666668</v>
      </c>
      <c r="L5375" s="6">
        <f t="shared" si="4181"/>
        <v>462310.06666666665</v>
      </c>
      <c r="M5375" s="6">
        <f t="shared" si="4182"/>
        <v>10825933.266666668</v>
      </c>
      <c r="N5375" s="6">
        <f t="shared" si="4183"/>
        <v>10809179.366666667</v>
      </c>
    </row>
    <row r="5376" spans="1:14" x14ac:dyDescent="0.2">
      <c r="A5376" s="29">
        <v>44516</v>
      </c>
      <c r="B5376" s="27">
        <v>7235323</v>
      </c>
      <c r="C5376" s="27">
        <v>7235323</v>
      </c>
      <c r="D5376" s="27">
        <v>3845727</v>
      </c>
      <c r="E5376" s="27">
        <v>1873767</v>
      </c>
      <c r="F5376" s="6">
        <f t="shared" si="4176"/>
        <v>12954817</v>
      </c>
      <c r="G5376" s="6">
        <f t="shared" si="4177"/>
        <v>12954817</v>
      </c>
      <c r="H5376" s="6"/>
      <c r="I5376" s="6">
        <f t="shared" si="4178"/>
        <v>5504048.8666666662</v>
      </c>
      <c r="J5376" s="6">
        <f t="shared" si="4179"/>
        <v>5487294.9666666668</v>
      </c>
      <c r="K5376" s="6">
        <f t="shared" si="4180"/>
        <v>4742817.5666666664</v>
      </c>
      <c r="L5376" s="6">
        <f t="shared" si="4181"/>
        <v>489744.13333333336</v>
      </c>
      <c r="M5376" s="6">
        <f t="shared" si="4182"/>
        <v>10736610.566666666</v>
      </c>
      <c r="N5376" s="6">
        <f t="shared" si="4183"/>
        <v>10719856.666666666</v>
      </c>
    </row>
    <row r="5377" spans="1:14" x14ac:dyDescent="0.2">
      <c r="A5377" s="29">
        <v>44517</v>
      </c>
      <c r="B5377" s="27">
        <v>12621180</v>
      </c>
      <c r="C5377" s="27">
        <v>12621180</v>
      </c>
      <c r="D5377" s="27">
        <v>4624378</v>
      </c>
      <c r="E5377" s="27">
        <v>1869157</v>
      </c>
      <c r="F5377" s="6">
        <f t="shared" si="4176"/>
        <v>19114715</v>
      </c>
      <c r="G5377" s="6">
        <f t="shared" si="4177"/>
        <v>19114715</v>
      </c>
      <c r="H5377" s="6"/>
      <c r="I5377" s="6">
        <f t="shared" si="4178"/>
        <v>5181148.8</v>
      </c>
      <c r="J5377" s="6">
        <f t="shared" si="4179"/>
        <v>5164394.9000000004</v>
      </c>
      <c r="K5377" s="6">
        <f t="shared" si="4180"/>
        <v>4728696.7333333334</v>
      </c>
      <c r="L5377" s="6">
        <f t="shared" si="4181"/>
        <v>546635.73333333328</v>
      </c>
      <c r="M5377" s="6">
        <f t="shared" si="4182"/>
        <v>10456481.266666668</v>
      </c>
      <c r="N5377" s="6">
        <f t="shared" si="4183"/>
        <v>10439727.366666667</v>
      </c>
    </row>
    <row r="5378" spans="1:14" x14ac:dyDescent="0.2">
      <c r="A5378" s="29">
        <v>44518</v>
      </c>
      <c r="B5378" s="27">
        <v>968015</v>
      </c>
      <c r="C5378" s="27">
        <v>968015</v>
      </c>
      <c r="D5378" s="27">
        <v>4458957</v>
      </c>
      <c r="E5378" s="27">
        <v>2676094</v>
      </c>
      <c r="F5378" s="6">
        <f t="shared" si="4176"/>
        <v>8103066</v>
      </c>
      <c r="G5378" s="6">
        <f t="shared" si="4177"/>
        <v>8103066</v>
      </c>
      <c r="H5378" s="6"/>
      <c r="I5378" s="6">
        <f t="shared" si="4178"/>
        <v>5726756.166666667</v>
      </c>
      <c r="J5378" s="6">
        <f t="shared" si="4179"/>
        <v>5710002.2666666666</v>
      </c>
      <c r="K5378" s="6">
        <f t="shared" si="4180"/>
        <v>4722530.2666666666</v>
      </c>
      <c r="L5378" s="6">
        <f t="shared" si="4181"/>
        <v>643498.76666666672</v>
      </c>
      <c r="M5378" s="6">
        <f t="shared" si="4182"/>
        <v>11092785.199999999</v>
      </c>
      <c r="N5378" s="6">
        <f t="shared" si="4183"/>
        <v>11076031.300000001</v>
      </c>
    </row>
    <row r="5379" spans="1:14" x14ac:dyDescent="0.2">
      <c r="A5379" s="29">
        <v>44519</v>
      </c>
      <c r="B5379" s="27">
        <v>5071649</v>
      </c>
      <c r="C5379" s="27">
        <v>5071649</v>
      </c>
      <c r="D5379" s="27">
        <v>4448608</v>
      </c>
      <c r="E5379" s="27">
        <v>965828</v>
      </c>
      <c r="F5379" s="6">
        <f t="shared" si="4176"/>
        <v>10486085</v>
      </c>
      <c r="G5379" s="6">
        <f t="shared" si="4177"/>
        <v>10486085</v>
      </c>
      <c r="H5379" s="6"/>
      <c r="I5379" s="6">
        <f t="shared" si="4178"/>
        <v>7189511.666666667</v>
      </c>
      <c r="J5379" s="6">
        <f t="shared" si="4179"/>
        <v>7172757.7666666666</v>
      </c>
      <c r="K5379" s="6">
        <f t="shared" si="4180"/>
        <v>4669668.2666666666</v>
      </c>
      <c r="L5379" s="6">
        <f t="shared" si="4181"/>
        <v>664480.16666666663</v>
      </c>
      <c r="M5379" s="6">
        <f t="shared" si="4182"/>
        <v>12523660.1</v>
      </c>
      <c r="N5379" s="6">
        <f t="shared" si="4183"/>
        <v>12506906.199999999</v>
      </c>
    </row>
    <row r="5380" spans="1:14" x14ac:dyDescent="0.2">
      <c r="A5380" s="29">
        <v>44520</v>
      </c>
      <c r="B5380" s="27">
        <v>-6476440</v>
      </c>
      <c r="C5380" s="27">
        <v>-6476440</v>
      </c>
      <c r="D5380" s="27">
        <v>4318488</v>
      </c>
      <c r="E5380" s="27">
        <v>961969</v>
      </c>
      <c r="F5380" s="6">
        <f t="shared" si="4176"/>
        <v>-1195983</v>
      </c>
      <c r="G5380" s="6">
        <f t="shared" si="4177"/>
        <v>-1195983</v>
      </c>
      <c r="H5380" s="6"/>
      <c r="I5380" s="6">
        <f t="shared" si="4178"/>
        <v>5926332.6333333338</v>
      </c>
      <c r="J5380" s="6">
        <f t="shared" si="4179"/>
        <v>5909578.7333333334</v>
      </c>
      <c r="K5380" s="6">
        <f t="shared" si="4180"/>
        <v>4606787.9000000004</v>
      </c>
      <c r="L5380" s="6">
        <f t="shared" si="4181"/>
        <v>697660.96666666667</v>
      </c>
      <c r="M5380" s="6">
        <f t="shared" si="4182"/>
        <v>11230781.5</v>
      </c>
      <c r="N5380" s="6">
        <f t="shared" si="4183"/>
        <v>11214027.6</v>
      </c>
    </row>
    <row r="5381" spans="1:14" x14ac:dyDescent="0.2">
      <c r="A5381" s="29">
        <v>44521</v>
      </c>
      <c r="B5381" s="27">
        <v>-13726349</v>
      </c>
      <c r="C5381" s="27">
        <v>-13726349</v>
      </c>
      <c r="D5381" s="27">
        <v>3900441</v>
      </c>
      <c r="E5381" s="27">
        <v>783286</v>
      </c>
      <c r="F5381" s="6">
        <f t="shared" si="4176"/>
        <v>-9042622</v>
      </c>
      <c r="G5381" s="6">
        <f t="shared" si="4177"/>
        <v>-9042622</v>
      </c>
      <c r="H5381" s="6"/>
      <c r="I5381" s="6">
        <f t="shared" si="4178"/>
        <v>4965428.6333333338</v>
      </c>
      <c r="J5381" s="6">
        <f t="shared" si="4179"/>
        <v>4948674.7333333334</v>
      </c>
      <c r="K5381" s="6">
        <f t="shared" si="4180"/>
        <v>4513723.833333333</v>
      </c>
      <c r="L5381" s="6">
        <f t="shared" si="4181"/>
        <v>717976.3</v>
      </c>
      <c r="M5381" s="6">
        <f t="shared" si="4182"/>
        <v>10197128.766666668</v>
      </c>
      <c r="N5381" s="6">
        <f t="shared" si="4183"/>
        <v>10180374.866666667</v>
      </c>
    </row>
    <row r="5382" spans="1:14" x14ac:dyDescent="0.2">
      <c r="A5382" s="29">
        <v>44522</v>
      </c>
      <c r="B5382" s="27">
        <v>8215978</v>
      </c>
      <c r="C5382" s="27">
        <v>8215978</v>
      </c>
      <c r="D5382" s="27">
        <v>8053088</v>
      </c>
      <c r="E5382" s="27">
        <v>633047</v>
      </c>
      <c r="F5382" s="6">
        <f t="shared" si="4176"/>
        <v>16902113</v>
      </c>
      <c r="G5382" s="6">
        <f t="shared" si="4177"/>
        <v>16902113</v>
      </c>
      <c r="H5382" s="6"/>
      <c r="I5382" s="6">
        <f t="shared" si="4178"/>
        <v>4672920.6333333338</v>
      </c>
      <c r="J5382" s="6">
        <f t="shared" si="4179"/>
        <v>4656166.7333333334</v>
      </c>
      <c r="K5382" s="6">
        <f t="shared" si="4180"/>
        <v>4638119.666666667</v>
      </c>
      <c r="L5382" s="6">
        <f t="shared" si="4181"/>
        <v>732351.96666666667</v>
      </c>
      <c r="M5382" s="6">
        <f t="shared" si="4182"/>
        <v>10043392.266666668</v>
      </c>
      <c r="N5382" s="6">
        <f t="shared" si="4183"/>
        <v>10026638.366666667</v>
      </c>
    </row>
    <row r="5383" spans="1:14" x14ac:dyDescent="0.2">
      <c r="A5383" s="29">
        <v>44523</v>
      </c>
      <c r="B5383" s="27">
        <v>4599694</v>
      </c>
      <c r="C5383" s="27">
        <v>4599694</v>
      </c>
      <c r="D5383" s="27">
        <v>7957578</v>
      </c>
      <c r="E5383" s="27">
        <v>2839826</v>
      </c>
      <c r="F5383" s="6">
        <f t="shared" si="4176"/>
        <v>15397098</v>
      </c>
      <c r="G5383" s="6">
        <f t="shared" si="4177"/>
        <v>15397098</v>
      </c>
      <c r="H5383" s="6"/>
      <c r="I5383" s="6">
        <f t="shared" si="4178"/>
        <v>4637750.4000000004</v>
      </c>
      <c r="J5383" s="6">
        <f t="shared" si="4179"/>
        <v>4620996.5</v>
      </c>
      <c r="K5383" s="6">
        <f t="shared" si="4180"/>
        <v>4773177.833333333</v>
      </c>
      <c r="L5383" s="6">
        <f t="shared" si="4181"/>
        <v>835100.26666666672</v>
      </c>
      <c r="M5383" s="6">
        <f t="shared" si="4182"/>
        <v>10246028.5</v>
      </c>
      <c r="N5383" s="6">
        <f t="shared" si="4183"/>
        <v>10229274.6</v>
      </c>
    </row>
    <row r="5384" spans="1:14" x14ac:dyDescent="0.2">
      <c r="A5384" s="29">
        <v>44524</v>
      </c>
      <c r="B5384" s="27">
        <v>-14397338</v>
      </c>
      <c r="C5384" s="27">
        <v>-14397338</v>
      </c>
      <c r="D5384" s="27">
        <v>7137631</v>
      </c>
      <c r="E5384" s="27">
        <v>160438</v>
      </c>
      <c r="F5384" s="6">
        <f t="shared" si="4176"/>
        <v>-7099269</v>
      </c>
      <c r="G5384" s="6">
        <f t="shared" si="4177"/>
        <v>-7099269</v>
      </c>
      <c r="H5384" s="6"/>
      <c r="I5384" s="6">
        <f t="shared" si="4178"/>
        <v>4614561.0666666664</v>
      </c>
      <c r="J5384" s="6">
        <f t="shared" si="4179"/>
        <v>4609159.0999999996</v>
      </c>
      <c r="K5384" s="6">
        <f t="shared" si="4180"/>
        <v>4859928.9000000004</v>
      </c>
      <c r="L5384" s="6">
        <f t="shared" si="4181"/>
        <v>844912.53333333333</v>
      </c>
      <c r="M5384" s="6">
        <f t="shared" si="4182"/>
        <v>10319402.5</v>
      </c>
      <c r="N5384" s="6">
        <f t="shared" si="4183"/>
        <v>10314000.533333333</v>
      </c>
    </row>
    <row r="5385" spans="1:14" x14ac:dyDescent="0.2">
      <c r="A5385" s="29">
        <v>44525</v>
      </c>
      <c r="B5385" s="27">
        <v>3253459</v>
      </c>
      <c r="C5385" s="27">
        <v>12678627.633816004</v>
      </c>
      <c r="D5385" s="27">
        <v>6423218</v>
      </c>
      <c r="E5385" s="27">
        <v>854301</v>
      </c>
      <c r="F5385" s="6">
        <f t="shared" si="4176"/>
        <v>10530978</v>
      </c>
      <c r="G5385" s="6">
        <f t="shared" si="4177"/>
        <v>19956146.633816004</v>
      </c>
      <c r="H5385" s="6"/>
      <c r="I5385" s="6">
        <f t="shared" si="4178"/>
        <v>3149048.2333333334</v>
      </c>
      <c r="J5385" s="6">
        <f t="shared" si="4179"/>
        <v>3461912.0211272002</v>
      </c>
      <c r="K5385" s="6">
        <f t="shared" si="4180"/>
        <v>4937830.7666666666</v>
      </c>
      <c r="L5385" s="6">
        <f t="shared" si="4181"/>
        <v>854316.66666666663</v>
      </c>
      <c r="M5385" s="6">
        <f t="shared" si="4182"/>
        <v>8941195.666666666</v>
      </c>
      <c r="N5385" s="6">
        <f t="shared" si="4183"/>
        <v>9254059.4544605333</v>
      </c>
    </row>
    <row r="5386" spans="1:14" x14ac:dyDescent="0.2">
      <c r="A5386" s="29">
        <v>44526</v>
      </c>
      <c r="B5386" s="27">
        <v>8792795</v>
      </c>
      <c r="C5386" s="27">
        <v>8792795</v>
      </c>
      <c r="D5386" s="27">
        <v>5582325</v>
      </c>
      <c r="E5386" s="27">
        <v>612351</v>
      </c>
      <c r="F5386" s="6">
        <f t="shared" si="4176"/>
        <v>14987471</v>
      </c>
      <c r="G5386" s="6">
        <f t="shared" si="4177"/>
        <v>14987471</v>
      </c>
      <c r="H5386" s="6"/>
      <c r="I5386" s="6">
        <f t="shared" si="4178"/>
        <v>3615472.7</v>
      </c>
      <c r="J5386" s="6">
        <f t="shared" si="4179"/>
        <v>3928336.487793867</v>
      </c>
      <c r="K5386" s="6">
        <f t="shared" si="4180"/>
        <v>4981548.1333333338</v>
      </c>
      <c r="L5386" s="6">
        <f t="shared" si="4181"/>
        <v>876809.53333333333</v>
      </c>
      <c r="M5386" s="6">
        <f t="shared" si="4182"/>
        <v>9473830.3666666672</v>
      </c>
      <c r="N5386" s="6">
        <f t="shared" si="4183"/>
        <v>9786694.1544605326</v>
      </c>
    </row>
    <row r="5387" spans="1:14" x14ac:dyDescent="0.2">
      <c r="A5387" s="29">
        <v>44527</v>
      </c>
      <c r="B5387" s="27">
        <v>-12170167</v>
      </c>
      <c r="C5387" s="27">
        <v>-12170167</v>
      </c>
      <c r="D5387" s="27">
        <v>6902582</v>
      </c>
      <c r="E5387" s="27">
        <v>1412497</v>
      </c>
      <c r="F5387" s="6">
        <f t="shared" si="4176"/>
        <v>-3855088</v>
      </c>
      <c r="G5387" s="6">
        <f t="shared" si="4177"/>
        <v>-3855088</v>
      </c>
      <c r="H5387" s="6"/>
      <c r="I5387" s="6">
        <f t="shared" si="4178"/>
        <v>2619511.7666666666</v>
      </c>
      <c r="J5387" s="6">
        <f t="shared" si="4179"/>
        <v>2932375.5544605334</v>
      </c>
      <c r="K5387" s="6">
        <f t="shared" si="4180"/>
        <v>5070387.2000000002</v>
      </c>
      <c r="L5387" s="6">
        <f t="shared" si="4181"/>
        <v>918038.76666666672</v>
      </c>
      <c r="M5387" s="6">
        <f t="shared" si="4182"/>
        <v>8607937.7333333325</v>
      </c>
      <c r="N5387" s="6">
        <f t="shared" si="4183"/>
        <v>8920801.5211271998</v>
      </c>
    </row>
    <row r="5388" spans="1:14" x14ac:dyDescent="0.2">
      <c r="A5388" s="29">
        <v>44528</v>
      </c>
      <c r="B5388" s="27">
        <v>30531131</v>
      </c>
      <c r="C5388" s="27">
        <v>30531131</v>
      </c>
      <c r="D5388" s="27">
        <v>7156364</v>
      </c>
      <c r="E5388" s="27">
        <v>861676</v>
      </c>
      <c r="F5388" s="6">
        <f t="shared" si="4176"/>
        <v>38549171</v>
      </c>
      <c r="G5388" s="6">
        <f t="shared" si="4177"/>
        <v>38549171</v>
      </c>
      <c r="H5388" s="6"/>
      <c r="I5388" s="6">
        <f t="shared" si="4178"/>
        <v>3985466.1333333333</v>
      </c>
      <c r="J5388" s="6">
        <f t="shared" si="4179"/>
        <v>4298329.9211272001</v>
      </c>
      <c r="K5388" s="6">
        <f t="shared" si="4180"/>
        <v>5184837.7666666666</v>
      </c>
      <c r="L5388" s="6">
        <f t="shared" si="4181"/>
        <v>949036.1</v>
      </c>
      <c r="M5388" s="6">
        <f t="shared" si="4182"/>
        <v>10119340</v>
      </c>
      <c r="N5388" s="6">
        <f t="shared" si="4183"/>
        <v>10432203.787793867</v>
      </c>
    </row>
    <row r="5389" spans="1:14" x14ac:dyDescent="0.2">
      <c r="A5389" s="29">
        <v>44529</v>
      </c>
      <c r="B5389" s="27">
        <v>15714205</v>
      </c>
      <c r="C5389" s="27">
        <v>15714205</v>
      </c>
      <c r="D5389" s="27">
        <v>8217603</v>
      </c>
      <c r="E5389" s="27">
        <v>1907910</v>
      </c>
      <c r="F5389" s="6">
        <f t="shared" si="4176"/>
        <v>25839718</v>
      </c>
      <c r="G5389" s="6">
        <f t="shared" si="4177"/>
        <v>25839718</v>
      </c>
      <c r="H5389" s="6"/>
      <c r="I5389" s="6">
        <f t="shared" si="4178"/>
        <v>4696254.8666666662</v>
      </c>
      <c r="J5389" s="6">
        <f t="shared" si="4179"/>
        <v>5009118.6544605335</v>
      </c>
      <c r="K5389" s="6">
        <f t="shared" si="4180"/>
        <v>5320108.7666666666</v>
      </c>
      <c r="L5389" s="6">
        <f t="shared" si="4181"/>
        <v>1011118.8666666667</v>
      </c>
      <c r="M5389" s="6">
        <f t="shared" si="4182"/>
        <v>11027482.5</v>
      </c>
      <c r="N5389" s="6">
        <f t="shared" si="4183"/>
        <v>11340346.287793867</v>
      </c>
    </row>
    <row r="5390" spans="1:14" x14ac:dyDescent="0.2">
      <c r="A5390" s="28">
        <v>44530</v>
      </c>
      <c r="B5390" s="26">
        <v>-2811926</v>
      </c>
      <c r="C5390" s="26">
        <v>-2811926</v>
      </c>
      <c r="D5390" s="26">
        <v>6852662</v>
      </c>
      <c r="E5390" s="26">
        <v>1969562</v>
      </c>
      <c r="F5390" s="26">
        <f t="shared" si="4176"/>
        <v>6010298</v>
      </c>
      <c r="G5390" s="26">
        <f t="shared" si="4177"/>
        <v>6010298</v>
      </c>
      <c r="H5390" s="26"/>
      <c r="I5390" s="26">
        <f t="shared" si="4178"/>
        <v>4470287</v>
      </c>
      <c r="J5390" s="26">
        <f t="shared" si="4179"/>
        <v>4783150.7877938664</v>
      </c>
      <c r="K5390" s="26">
        <f t="shared" si="4180"/>
        <v>5414314.4333333336</v>
      </c>
      <c r="L5390" s="26">
        <f t="shared" si="4181"/>
        <v>1005670.3</v>
      </c>
      <c r="M5390" s="26">
        <f t="shared" si="4182"/>
        <v>10890271.733333332</v>
      </c>
      <c r="N5390" s="26">
        <f t="shared" si="4183"/>
        <v>11203135.5211272</v>
      </c>
    </row>
    <row r="5391" spans="1:14" x14ac:dyDescent="0.2">
      <c r="A5391" s="29">
        <v>44531</v>
      </c>
      <c r="B5391" s="27">
        <v>2151170</v>
      </c>
      <c r="C5391" s="27">
        <v>2151170</v>
      </c>
      <c r="D5391" s="27">
        <v>6086340</v>
      </c>
      <c r="E5391" s="27">
        <v>1969419</v>
      </c>
      <c r="F5391" s="6">
        <f t="shared" ref="F5391:F5452" si="4184">SUM(B5391+D5391+E5391)</f>
        <v>10206929</v>
      </c>
      <c r="G5391" s="6">
        <f t="shared" ref="G5391:G5452" si="4185">SUM(C5391:E5391)</f>
        <v>10206929</v>
      </c>
      <c r="H5391" s="6"/>
      <c r="I5391" s="6">
        <f t="shared" ref="I5391:I5421" si="4186">AVERAGE(B5362:B5391)</f>
        <v>4073861.5666666669</v>
      </c>
      <c r="J5391" s="6">
        <f t="shared" ref="J5391:J5421" si="4187">AVERAGE(C5362:C5391)</f>
        <v>4386725.3544605337</v>
      </c>
      <c r="K5391" s="6">
        <f t="shared" ref="K5391:K5421" si="4188">AVERAGE(D5362:D5391)</f>
        <v>5425903.166666667</v>
      </c>
      <c r="L5391" s="6">
        <f t="shared" ref="L5391:L5421" si="4189">AVERAGE(E5362:E5391)</f>
        <v>1052337.3333333333</v>
      </c>
      <c r="M5391" s="6">
        <f t="shared" ref="M5391:M5421" si="4190">AVERAGE(F5362:F5391)</f>
        <v>10552102.066666666</v>
      </c>
      <c r="N5391" s="6">
        <f t="shared" ref="N5391:N5421" si="4191">AVERAGE(G5362:G5391)</f>
        <v>10864965.854460534</v>
      </c>
    </row>
    <row r="5392" spans="1:14" x14ac:dyDescent="0.2">
      <c r="A5392" s="29">
        <v>44532</v>
      </c>
      <c r="B5392" s="27">
        <v>-5204508</v>
      </c>
      <c r="C5392" s="27">
        <v>-5204508</v>
      </c>
      <c r="D5392" s="27">
        <v>7386056</v>
      </c>
      <c r="E5392" s="27">
        <v>1362206</v>
      </c>
      <c r="F5392" s="6">
        <f t="shared" si="4184"/>
        <v>3543754</v>
      </c>
      <c r="G5392" s="6">
        <f t="shared" si="4185"/>
        <v>3543754</v>
      </c>
      <c r="H5392" s="6"/>
      <c r="I5392" s="6">
        <f t="shared" si="4186"/>
        <v>3520720.3</v>
      </c>
      <c r="J5392" s="6">
        <f t="shared" si="4187"/>
        <v>3834892.5877938666</v>
      </c>
      <c r="K5392" s="6">
        <f t="shared" si="4188"/>
        <v>5464259.9333333336</v>
      </c>
      <c r="L5392" s="6">
        <f t="shared" si="4189"/>
        <v>1073092.6666666667</v>
      </c>
      <c r="M5392" s="6">
        <f t="shared" si="4190"/>
        <v>10058072.9</v>
      </c>
      <c r="N5392" s="6">
        <f t="shared" si="4191"/>
        <v>10372245.187793868</v>
      </c>
    </row>
    <row r="5393" spans="1:14" x14ac:dyDescent="0.2">
      <c r="A5393" s="29">
        <v>44533</v>
      </c>
      <c r="B5393" s="27">
        <v>16732180</v>
      </c>
      <c r="C5393" s="27">
        <v>16732180</v>
      </c>
      <c r="D5393" s="27">
        <v>6474894</v>
      </c>
      <c r="E5393" s="27">
        <v>2954234</v>
      </c>
      <c r="F5393" s="6">
        <f t="shared" si="4184"/>
        <v>26161308</v>
      </c>
      <c r="G5393" s="6">
        <f t="shared" si="4185"/>
        <v>26161308</v>
      </c>
      <c r="H5393" s="6"/>
      <c r="I5393" s="6">
        <f t="shared" si="4186"/>
        <v>3902504.2</v>
      </c>
      <c r="J5393" s="6">
        <f t="shared" si="4187"/>
        <v>4216676.4877938665</v>
      </c>
      <c r="K5393" s="6">
        <f t="shared" si="4188"/>
        <v>5421880.666666667</v>
      </c>
      <c r="L5393" s="6">
        <f t="shared" si="4189"/>
        <v>1161540.1333333333</v>
      </c>
      <c r="M5393" s="6">
        <f t="shared" si="4190"/>
        <v>10485925</v>
      </c>
      <c r="N5393" s="6">
        <f t="shared" si="4191"/>
        <v>10800097.287793867</v>
      </c>
    </row>
    <row r="5394" spans="1:14" x14ac:dyDescent="0.2">
      <c r="A5394" s="29">
        <v>44534</v>
      </c>
      <c r="B5394" s="27">
        <v>3796240</v>
      </c>
      <c r="C5394" s="27">
        <v>3796240</v>
      </c>
      <c r="D5394" s="27">
        <v>5063423</v>
      </c>
      <c r="E5394" s="27">
        <v>2068970</v>
      </c>
      <c r="F5394" s="6">
        <f t="shared" si="4184"/>
        <v>10928633</v>
      </c>
      <c r="G5394" s="6">
        <f t="shared" si="4185"/>
        <v>10928633</v>
      </c>
      <c r="H5394" s="6"/>
      <c r="I5394" s="6">
        <f t="shared" si="4186"/>
        <v>4084934.9</v>
      </c>
      <c r="J5394" s="6">
        <f t="shared" si="4187"/>
        <v>4399107.1877938667</v>
      </c>
      <c r="K5394" s="6">
        <f t="shared" si="4188"/>
        <v>5327762.4333333336</v>
      </c>
      <c r="L5394" s="6">
        <f t="shared" si="4189"/>
        <v>1181198.8333333333</v>
      </c>
      <c r="M5394" s="6">
        <f t="shared" si="4190"/>
        <v>10593896.166666666</v>
      </c>
      <c r="N5394" s="6">
        <f t="shared" si="4191"/>
        <v>10908068.454460533</v>
      </c>
    </row>
    <row r="5395" spans="1:14" x14ac:dyDescent="0.2">
      <c r="A5395" s="29">
        <v>44535</v>
      </c>
      <c r="B5395" s="27">
        <v>-13201773</v>
      </c>
      <c r="C5395" s="27">
        <v>-13201773</v>
      </c>
      <c r="D5395" s="27">
        <v>4742536</v>
      </c>
      <c r="E5395" s="27">
        <v>2055426</v>
      </c>
      <c r="F5395" s="6">
        <f t="shared" si="4184"/>
        <v>-6403811</v>
      </c>
      <c r="G5395" s="6">
        <f t="shared" si="4185"/>
        <v>-6403811</v>
      </c>
      <c r="H5395" s="6"/>
      <c r="I5395" s="6">
        <f t="shared" si="4186"/>
        <v>3710385.9666666668</v>
      </c>
      <c r="J5395" s="6">
        <f t="shared" si="4187"/>
        <v>4024558.2544605336</v>
      </c>
      <c r="K5395" s="6">
        <f t="shared" si="4188"/>
        <v>5325201.6333333338</v>
      </c>
      <c r="L5395" s="6">
        <f t="shared" si="4189"/>
        <v>1222858.5666666667</v>
      </c>
      <c r="M5395" s="6">
        <f t="shared" si="4190"/>
        <v>10258446.166666666</v>
      </c>
      <c r="N5395" s="6">
        <f t="shared" si="4191"/>
        <v>10572618.454460533</v>
      </c>
    </row>
    <row r="5396" spans="1:14" x14ac:dyDescent="0.2">
      <c r="A5396" s="29">
        <v>44536</v>
      </c>
      <c r="B5396" s="27">
        <v>21432554</v>
      </c>
      <c r="C5396" s="27">
        <v>21432554</v>
      </c>
      <c r="D5396" s="27">
        <v>7018158</v>
      </c>
      <c r="E5396" s="27">
        <v>1820401</v>
      </c>
      <c r="F5396" s="6">
        <f t="shared" si="4184"/>
        <v>30271113</v>
      </c>
      <c r="G5396" s="6">
        <f t="shared" si="4185"/>
        <v>30271113</v>
      </c>
      <c r="H5396" s="6"/>
      <c r="I5396" s="6">
        <f t="shared" si="4186"/>
        <v>3768652.6666666665</v>
      </c>
      <c r="J5396" s="6">
        <f t="shared" si="4187"/>
        <v>4082824.9544605333</v>
      </c>
      <c r="K5396" s="6">
        <f t="shared" si="4188"/>
        <v>5444657.2999999998</v>
      </c>
      <c r="L5396" s="6">
        <f t="shared" si="4189"/>
        <v>1256051.3</v>
      </c>
      <c r="M5396" s="6">
        <f t="shared" si="4190"/>
        <v>10469361.266666668</v>
      </c>
      <c r="N5396" s="6">
        <f t="shared" si="4191"/>
        <v>10783533.554460533</v>
      </c>
    </row>
    <row r="5397" spans="1:14" x14ac:dyDescent="0.2">
      <c r="A5397" s="29">
        <v>44537</v>
      </c>
      <c r="B5397" s="27">
        <v>11392300</v>
      </c>
      <c r="C5397" s="27">
        <v>11392300</v>
      </c>
      <c r="D5397" s="27">
        <v>6199821</v>
      </c>
      <c r="E5397" s="27">
        <v>1702681</v>
      </c>
      <c r="F5397" s="6">
        <f t="shared" si="4184"/>
        <v>19294802</v>
      </c>
      <c r="G5397" s="6">
        <f t="shared" si="4185"/>
        <v>19294802</v>
      </c>
      <c r="H5397" s="6"/>
      <c r="I5397" s="6">
        <f t="shared" si="4186"/>
        <v>3785208.7333333334</v>
      </c>
      <c r="J5397" s="6">
        <f t="shared" si="4187"/>
        <v>4099381.0211272002</v>
      </c>
      <c r="K5397" s="6">
        <f t="shared" si="4188"/>
        <v>5539963.2999999998</v>
      </c>
      <c r="L5397" s="6">
        <f t="shared" si="4189"/>
        <v>1265753.7666666666</v>
      </c>
      <c r="M5397" s="6">
        <f t="shared" si="4190"/>
        <v>10590925.800000001</v>
      </c>
      <c r="N5397" s="6">
        <f t="shared" si="4191"/>
        <v>10905098.087793866</v>
      </c>
    </row>
    <row r="5398" spans="1:14" x14ac:dyDescent="0.2">
      <c r="A5398" s="29">
        <v>44538</v>
      </c>
      <c r="B5398" s="27">
        <v>12166904</v>
      </c>
      <c r="C5398" s="27">
        <v>12166904</v>
      </c>
      <c r="D5398" s="27">
        <v>4383445</v>
      </c>
      <c r="E5398" s="27">
        <v>644127</v>
      </c>
      <c r="F5398" s="6">
        <f t="shared" si="4184"/>
        <v>17194476</v>
      </c>
      <c r="G5398" s="6">
        <f t="shared" si="4185"/>
        <v>17194476</v>
      </c>
      <c r="H5398" s="6"/>
      <c r="I5398" s="6">
        <f t="shared" si="4186"/>
        <v>3304841.7</v>
      </c>
      <c r="J5398" s="6">
        <f t="shared" si="4187"/>
        <v>3619013.987793867</v>
      </c>
      <c r="K5398" s="6">
        <f t="shared" si="4188"/>
        <v>5518330.666666667</v>
      </c>
      <c r="L5398" s="6">
        <f t="shared" si="4189"/>
        <v>1266817.3333333333</v>
      </c>
      <c r="M5398" s="6">
        <f t="shared" si="4190"/>
        <v>10089989.699999999</v>
      </c>
      <c r="N5398" s="6">
        <f t="shared" si="4191"/>
        <v>10404161.987793867</v>
      </c>
    </row>
    <row r="5399" spans="1:14" x14ac:dyDescent="0.2">
      <c r="A5399" s="29">
        <v>44539</v>
      </c>
      <c r="B5399" s="27">
        <v>-9037801</v>
      </c>
      <c r="C5399" s="27">
        <v>-9037801</v>
      </c>
      <c r="D5399" s="27">
        <v>4556042</v>
      </c>
      <c r="E5399" s="27">
        <v>988626</v>
      </c>
      <c r="F5399" s="6">
        <f t="shared" si="4184"/>
        <v>-3493133</v>
      </c>
      <c r="G5399" s="6">
        <f t="shared" si="4185"/>
        <v>-3493133</v>
      </c>
      <c r="H5399" s="6"/>
      <c r="I5399" s="6">
        <f t="shared" si="4186"/>
        <v>3183595.0666666669</v>
      </c>
      <c r="J5399" s="6">
        <f t="shared" si="4187"/>
        <v>3497767.3544605332</v>
      </c>
      <c r="K5399" s="6">
        <f t="shared" si="4188"/>
        <v>5574785.9666666668</v>
      </c>
      <c r="L5399" s="6">
        <f t="shared" si="4189"/>
        <v>1301152.7</v>
      </c>
      <c r="M5399" s="6">
        <f t="shared" si="4190"/>
        <v>10059533.733333332</v>
      </c>
      <c r="N5399" s="6">
        <f t="shared" si="4191"/>
        <v>10373706.0211272</v>
      </c>
    </row>
    <row r="5400" spans="1:14" x14ac:dyDescent="0.2">
      <c r="A5400" s="29">
        <v>44540</v>
      </c>
      <c r="B5400" s="27">
        <v>13767964</v>
      </c>
      <c r="C5400" s="27">
        <v>13767964</v>
      </c>
      <c r="D5400" s="27">
        <v>3153628</v>
      </c>
      <c r="E5400" s="27">
        <v>783777</v>
      </c>
      <c r="F5400" s="6">
        <f t="shared" si="4184"/>
        <v>17705369</v>
      </c>
      <c r="G5400" s="6">
        <f t="shared" si="4185"/>
        <v>17705369</v>
      </c>
      <c r="H5400" s="6"/>
      <c r="I5400" s="6">
        <f t="shared" si="4186"/>
        <v>3514072.1</v>
      </c>
      <c r="J5400" s="6">
        <f t="shared" si="4187"/>
        <v>3828244.3877938669</v>
      </c>
      <c r="K5400" s="6">
        <f t="shared" si="4188"/>
        <v>5541736.5333333332</v>
      </c>
      <c r="L5400" s="6">
        <f t="shared" si="4189"/>
        <v>1341070.1000000001</v>
      </c>
      <c r="M5400" s="6">
        <f t="shared" si="4190"/>
        <v>10396878.733333332</v>
      </c>
      <c r="N5400" s="6">
        <f t="shared" si="4191"/>
        <v>10711051.0211272</v>
      </c>
    </row>
    <row r="5401" spans="1:14" x14ac:dyDescent="0.2">
      <c r="A5401" s="29">
        <v>44541</v>
      </c>
      <c r="B5401" s="27">
        <v>18717143</v>
      </c>
      <c r="C5401" s="27">
        <v>18717143</v>
      </c>
      <c r="D5401" s="27">
        <v>2617006</v>
      </c>
      <c r="E5401" s="27">
        <v>610179</v>
      </c>
      <c r="F5401" s="6">
        <f t="shared" si="4184"/>
        <v>21944328</v>
      </c>
      <c r="G5401" s="6">
        <f t="shared" si="4185"/>
        <v>21944328</v>
      </c>
      <c r="H5401" s="6"/>
      <c r="I5401" s="6">
        <f t="shared" si="4186"/>
        <v>4301154.4000000004</v>
      </c>
      <c r="J5401" s="6">
        <f t="shared" si="4187"/>
        <v>4615326.6877938667</v>
      </c>
      <c r="K5401" s="6">
        <f t="shared" si="4188"/>
        <v>5505635</v>
      </c>
      <c r="L5401" s="6">
        <f t="shared" si="4189"/>
        <v>1349538.6333333333</v>
      </c>
      <c r="M5401" s="6">
        <f t="shared" si="4190"/>
        <v>11156328.033333333</v>
      </c>
      <c r="N5401" s="6">
        <f t="shared" si="4191"/>
        <v>11470500.3211272</v>
      </c>
    </row>
    <row r="5402" spans="1:14" x14ac:dyDescent="0.2">
      <c r="A5402" s="29">
        <v>44542</v>
      </c>
      <c r="B5402" s="27">
        <v>6768182</v>
      </c>
      <c r="C5402" s="27">
        <v>6768182</v>
      </c>
      <c r="D5402" s="27">
        <v>3013070</v>
      </c>
      <c r="E5402" s="27">
        <v>275785</v>
      </c>
      <c r="F5402" s="6">
        <f t="shared" si="4184"/>
        <v>10057037</v>
      </c>
      <c r="G5402" s="6">
        <f t="shared" si="4185"/>
        <v>10057037</v>
      </c>
      <c r="H5402" s="6"/>
      <c r="I5402" s="6">
        <f t="shared" si="4186"/>
        <v>4971450.4333333336</v>
      </c>
      <c r="J5402" s="6">
        <f t="shared" si="4187"/>
        <v>5285622.7211271999</v>
      </c>
      <c r="K5402" s="6">
        <f t="shared" si="4188"/>
        <v>5408174.7333333334</v>
      </c>
      <c r="L5402" s="6">
        <f t="shared" si="4189"/>
        <v>1340436.6666666667</v>
      </c>
      <c r="M5402" s="6">
        <f t="shared" si="4190"/>
        <v>11720061.833333334</v>
      </c>
      <c r="N5402" s="6">
        <f t="shared" si="4191"/>
        <v>12034234.121127199</v>
      </c>
    </row>
    <row r="5403" spans="1:14" x14ac:dyDescent="0.2">
      <c r="A5403" s="29">
        <v>44543</v>
      </c>
      <c r="B5403" s="27">
        <v>-10934496</v>
      </c>
      <c r="C5403" s="27">
        <v>-10934496</v>
      </c>
      <c r="D5403" s="27">
        <v>3553599</v>
      </c>
      <c r="E5403" s="27">
        <v>341252</v>
      </c>
      <c r="F5403" s="6">
        <f t="shared" si="4184"/>
        <v>-7039645</v>
      </c>
      <c r="G5403" s="6">
        <f t="shared" si="4185"/>
        <v>-7039645</v>
      </c>
      <c r="H5403" s="6"/>
      <c r="I5403" s="6">
        <f t="shared" si="4186"/>
        <v>4203701.4333333336</v>
      </c>
      <c r="J5403" s="6">
        <f t="shared" si="4187"/>
        <v>4517873.7211271999</v>
      </c>
      <c r="K5403" s="6">
        <f t="shared" si="4188"/>
        <v>5397570.9000000004</v>
      </c>
      <c r="L5403" s="6">
        <f t="shared" si="4189"/>
        <v>1338802.6000000001</v>
      </c>
      <c r="M5403" s="6">
        <f t="shared" si="4190"/>
        <v>10940074.933333334</v>
      </c>
      <c r="N5403" s="6">
        <f t="shared" si="4191"/>
        <v>11254247.221127201</v>
      </c>
    </row>
    <row r="5404" spans="1:14" x14ac:dyDescent="0.2">
      <c r="A5404" s="29">
        <v>44544</v>
      </c>
      <c r="B5404" s="27">
        <v>15500042</v>
      </c>
      <c r="C5404" s="27">
        <v>15500042</v>
      </c>
      <c r="D5404" s="27">
        <v>3665381</v>
      </c>
      <c r="E5404" s="27">
        <v>2326401</v>
      </c>
      <c r="F5404" s="6">
        <f t="shared" si="4184"/>
        <v>21491824</v>
      </c>
      <c r="G5404" s="6">
        <f t="shared" si="4185"/>
        <v>21491824</v>
      </c>
      <c r="H5404" s="6"/>
      <c r="I5404" s="6">
        <f t="shared" si="4186"/>
        <v>4527001.2333333334</v>
      </c>
      <c r="J5404" s="6">
        <f t="shared" si="4187"/>
        <v>4841173.5211271998</v>
      </c>
      <c r="K5404" s="6">
        <f t="shared" si="4188"/>
        <v>5388108.2333333334</v>
      </c>
      <c r="L5404" s="6">
        <f t="shared" si="4189"/>
        <v>1399969.4666666666</v>
      </c>
      <c r="M5404" s="6">
        <f t="shared" si="4190"/>
        <v>11315078.933333334</v>
      </c>
      <c r="N5404" s="6">
        <f t="shared" si="4191"/>
        <v>11629251.221127201</v>
      </c>
    </row>
    <row r="5405" spans="1:14" x14ac:dyDescent="0.2">
      <c r="A5405" s="29">
        <v>44545</v>
      </c>
      <c r="B5405" s="27">
        <v>4555671</v>
      </c>
      <c r="C5405" s="27">
        <v>4555671</v>
      </c>
      <c r="D5405" s="27">
        <v>2380103</v>
      </c>
      <c r="E5405" s="27">
        <v>2562774</v>
      </c>
      <c r="F5405" s="6">
        <f t="shared" si="4184"/>
        <v>9498548</v>
      </c>
      <c r="G5405" s="6">
        <f t="shared" si="4185"/>
        <v>9498548</v>
      </c>
      <c r="H5405" s="6"/>
      <c r="I5405" s="6">
        <f t="shared" si="4186"/>
        <v>4534099.3666666662</v>
      </c>
      <c r="J5405" s="6">
        <f t="shared" si="4187"/>
        <v>4848271.6544605335</v>
      </c>
      <c r="K5405" s="6">
        <f t="shared" si="4188"/>
        <v>5339105.0666666664</v>
      </c>
      <c r="L5405" s="6">
        <f t="shared" si="4189"/>
        <v>1428265.5666666667</v>
      </c>
      <c r="M5405" s="6">
        <f t="shared" si="4190"/>
        <v>11301470</v>
      </c>
      <c r="N5405" s="6">
        <f t="shared" si="4191"/>
        <v>11615642.287793867</v>
      </c>
    </row>
    <row r="5406" spans="1:14" x14ac:dyDescent="0.2">
      <c r="A5406" s="29">
        <v>44546</v>
      </c>
      <c r="B5406" s="27">
        <v>-2018380</v>
      </c>
      <c r="C5406" s="27">
        <v>-2018380</v>
      </c>
      <c r="D5406" s="27">
        <v>3292655</v>
      </c>
      <c r="E5406" s="27">
        <v>2201003</v>
      </c>
      <c r="F5406" s="6">
        <f t="shared" si="4184"/>
        <v>3475278</v>
      </c>
      <c r="G5406" s="6">
        <f t="shared" si="4185"/>
        <v>3475278</v>
      </c>
      <c r="H5406" s="6"/>
      <c r="I5406" s="6">
        <f t="shared" si="4186"/>
        <v>4225642.5999999996</v>
      </c>
      <c r="J5406" s="6">
        <f t="shared" si="4187"/>
        <v>4539814.8877938669</v>
      </c>
      <c r="K5406" s="6">
        <f t="shared" si="4188"/>
        <v>5320669.333333333</v>
      </c>
      <c r="L5406" s="6">
        <f t="shared" si="4189"/>
        <v>1439173.4333333333</v>
      </c>
      <c r="M5406" s="6">
        <f t="shared" si="4190"/>
        <v>10985485.366666667</v>
      </c>
      <c r="N5406" s="6">
        <f t="shared" si="4191"/>
        <v>11299657.654460533</v>
      </c>
    </row>
    <row r="5407" spans="1:14" x14ac:dyDescent="0.2">
      <c r="A5407" s="29">
        <v>44547</v>
      </c>
      <c r="B5407" s="27">
        <v>9996804</v>
      </c>
      <c r="C5407" s="27">
        <v>9996804</v>
      </c>
      <c r="D5407" s="27">
        <v>3702803</v>
      </c>
      <c r="E5407" s="27">
        <v>1330453</v>
      </c>
      <c r="F5407" s="6">
        <f t="shared" si="4184"/>
        <v>15030060</v>
      </c>
      <c r="G5407" s="6">
        <f t="shared" si="4185"/>
        <v>15030060</v>
      </c>
      <c r="H5407" s="6"/>
      <c r="I5407" s="6">
        <f t="shared" si="4186"/>
        <v>4138163.4</v>
      </c>
      <c r="J5407" s="6">
        <f t="shared" si="4187"/>
        <v>4452335.6877938667</v>
      </c>
      <c r="K5407" s="6">
        <f t="shared" si="4188"/>
        <v>5289950.166666667</v>
      </c>
      <c r="L5407" s="6">
        <f t="shared" si="4189"/>
        <v>1421216.6333333333</v>
      </c>
      <c r="M5407" s="6">
        <f t="shared" si="4190"/>
        <v>10849330.199999999</v>
      </c>
      <c r="N5407" s="6">
        <f t="shared" si="4191"/>
        <v>11163502.487793867</v>
      </c>
    </row>
    <row r="5408" spans="1:14" x14ac:dyDescent="0.2">
      <c r="A5408" s="29">
        <v>44548</v>
      </c>
      <c r="B5408" s="27">
        <v>17878889</v>
      </c>
      <c r="C5408" s="27">
        <v>17878889</v>
      </c>
      <c r="D5408" s="27">
        <v>3456204</v>
      </c>
      <c r="E5408" s="27">
        <v>1433655</v>
      </c>
      <c r="F5408" s="6">
        <f t="shared" si="4184"/>
        <v>22768748</v>
      </c>
      <c r="G5408" s="6">
        <f t="shared" si="4185"/>
        <v>22768748</v>
      </c>
      <c r="H5408" s="6"/>
      <c r="I5408" s="6">
        <f t="shared" si="4186"/>
        <v>4701859.2</v>
      </c>
      <c r="J5408" s="6">
        <f t="shared" si="4187"/>
        <v>5016031.4877938665</v>
      </c>
      <c r="K5408" s="6">
        <f t="shared" si="4188"/>
        <v>5256525.0666666664</v>
      </c>
      <c r="L5408" s="6">
        <f t="shared" si="4189"/>
        <v>1379802</v>
      </c>
      <c r="M5408" s="6">
        <f t="shared" si="4190"/>
        <v>11338186.266666668</v>
      </c>
      <c r="N5408" s="6">
        <f t="shared" si="4191"/>
        <v>11652358.554460533</v>
      </c>
    </row>
    <row r="5409" spans="1:14" x14ac:dyDescent="0.2">
      <c r="A5409" s="29">
        <v>44549</v>
      </c>
      <c r="B5409" s="27">
        <v>-3448095</v>
      </c>
      <c r="C5409" s="27">
        <v>-3448095</v>
      </c>
      <c r="D5409" s="27">
        <v>3779550</v>
      </c>
      <c r="E5409" s="27">
        <v>1748178</v>
      </c>
      <c r="F5409" s="6">
        <f t="shared" si="4184"/>
        <v>2079633</v>
      </c>
      <c r="G5409" s="6">
        <f t="shared" si="4185"/>
        <v>2079633</v>
      </c>
      <c r="H5409" s="6"/>
      <c r="I5409" s="6">
        <f t="shared" si="4186"/>
        <v>4417867.7333333334</v>
      </c>
      <c r="J5409" s="6">
        <f t="shared" si="4187"/>
        <v>4732040.0211271998</v>
      </c>
      <c r="K5409" s="6">
        <f t="shared" si="4188"/>
        <v>5234223.1333333338</v>
      </c>
      <c r="L5409" s="6">
        <f t="shared" si="4189"/>
        <v>1405880.3333333333</v>
      </c>
      <c r="M5409" s="6">
        <f t="shared" si="4190"/>
        <v>11057971.199999999</v>
      </c>
      <c r="N5409" s="6">
        <f t="shared" si="4191"/>
        <v>11372143.487793867</v>
      </c>
    </row>
    <row r="5410" spans="1:14" x14ac:dyDescent="0.2">
      <c r="A5410" s="29">
        <v>44550</v>
      </c>
      <c r="B5410" s="27">
        <v>26869190</v>
      </c>
      <c r="C5410" s="27">
        <v>26869190</v>
      </c>
      <c r="D5410" s="27">
        <v>4729773</v>
      </c>
      <c r="E5410" s="27">
        <v>317898</v>
      </c>
      <c r="F5410" s="6">
        <f t="shared" si="4184"/>
        <v>31916861</v>
      </c>
      <c r="G5410" s="6">
        <f t="shared" si="4185"/>
        <v>31916861</v>
      </c>
      <c r="H5410" s="6"/>
      <c r="I5410" s="6">
        <f t="shared" si="4186"/>
        <v>5529388.7333333334</v>
      </c>
      <c r="J5410" s="6">
        <f t="shared" si="4187"/>
        <v>5843561.0211271998</v>
      </c>
      <c r="K5410" s="6">
        <f t="shared" si="4188"/>
        <v>5247932.6333333338</v>
      </c>
      <c r="L5410" s="6">
        <f t="shared" si="4189"/>
        <v>1384411.3</v>
      </c>
      <c r="M5410" s="6">
        <f t="shared" si="4190"/>
        <v>12161732.666666666</v>
      </c>
      <c r="N5410" s="6">
        <f t="shared" si="4191"/>
        <v>12475904.954460533</v>
      </c>
    </row>
    <row r="5411" spans="1:14" x14ac:dyDescent="0.2">
      <c r="A5411" s="29">
        <v>44551</v>
      </c>
      <c r="B5411" s="27">
        <v>-14366305</v>
      </c>
      <c r="C5411" s="27">
        <v>-14366305</v>
      </c>
      <c r="D5411" s="27">
        <v>5083344</v>
      </c>
      <c r="E5411" s="27">
        <v>1768823</v>
      </c>
      <c r="F5411" s="6">
        <f t="shared" si="4184"/>
        <v>-7514138</v>
      </c>
      <c r="G5411" s="6">
        <f t="shared" si="4185"/>
        <v>-7514138</v>
      </c>
      <c r="H5411" s="6"/>
      <c r="I5411" s="6">
        <f t="shared" si="4186"/>
        <v>5508056.8666666662</v>
      </c>
      <c r="J5411" s="6">
        <f t="shared" si="4187"/>
        <v>5822229.1544605335</v>
      </c>
      <c r="K5411" s="6">
        <f t="shared" si="4188"/>
        <v>5287362.7333333334</v>
      </c>
      <c r="L5411" s="6">
        <f t="shared" si="4189"/>
        <v>1417262.5333333334</v>
      </c>
      <c r="M5411" s="6">
        <f t="shared" si="4190"/>
        <v>12212682.133333333</v>
      </c>
      <c r="N5411" s="6">
        <f t="shared" si="4191"/>
        <v>12526854.4211272</v>
      </c>
    </row>
    <row r="5412" spans="1:14" x14ac:dyDescent="0.2">
      <c r="A5412" s="29">
        <v>44552</v>
      </c>
      <c r="B5412" s="27">
        <v>24751281</v>
      </c>
      <c r="C5412" s="27">
        <v>24751281</v>
      </c>
      <c r="D5412" s="27">
        <v>5912770</v>
      </c>
      <c r="E5412" s="27">
        <v>839688</v>
      </c>
      <c r="F5412" s="6">
        <f t="shared" si="4184"/>
        <v>31503739</v>
      </c>
      <c r="G5412" s="6">
        <f t="shared" si="4185"/>
        <v>31503739</v>
      </c>
      <c r="H5412" s="6"/>
      <c r="I5412" s="6">
        <f t="shared" si="4186"/>
        <v>6059233.6333333338</v>
      </c>
      <c r="J5412" s="6">
        <f t="shared" si="4187"/>
        <v>6373405.9211272001</v>
      </c>
      <c r="K5412" s="6">
        <f t="shared" si="4188"/>
        <v>5216018.8</v>
      </c>
      <c r="L5412" s="6">
        <f t="shared" si="4189"/>
        <v>1424150.5666666667</v>
      </c>
      <c r="M5412" s="6">
        <f t="shared" si="4190"/>
        <v>12699403</v>
      </c>
      <c r="N5412" s="6">
        <f t="shared" si="4191"/>
        <v>13013575.287793867</v>
      </c>
    </row>
    <row r="5413" spans="1:14" x14ac:dyDescent="0.2">
      <c r="A5413" s="29">
        <v>44553</v>
      </c>
      <c r="B5413" s="27">
        <v>5790825</v>
      </c>
      <c r="C5413" s="27">
        <v>5790825</v>
      </c>
      <c r="D5413" s="27">
        <v>2952963</v>
      </c>
      <c r="E5413" s="27">
        <v>767835</v>
      </c>
      <c r="F5413" s="6">
        <f t="shared" si="4184"/>
        <v>9511623</v>
      </c>
      <c r="G5413" s="6">
        <f t="shared" si="4185"/>
        <v>9511623</v>
      </c>
      <c r="H5413" s="6"/>
      <c r="I5413" s="6">
        <f t="shared" si="4186"/>
        <v>6098938</v>
      </c>
      <c r="J5413" s="6">
        <f t="shared" si="4187"/>
        <v>6413110.2877938664</v>
      </c>
      <c r="K5413" s="6">
        <f t="shared" si="4188"/>
        <v>5049198.3</v>
      </c>
      <c r="L5413" s="6">
        <f t="shared" si="4189"/>
        <v>1355084.2</v>
      </c>
      <c r="M5413" s="6">
        <f t="shared" si="4190"/>
        <v>12503220.5</v>
      </c>
      <c r="N5413" s="6">
        <f t="shared" si="4191"/>
        <v>12817392.787793867</v>
      </c>
    </row>
    <row r="5414" spans="1:14" x14ac:dyDescent="0.2">
      <c r="A5414" s="29">
        <v>44554</v>
      </c>
      <c r="B5414" s="27">
        <v>-6385828</v>
      </c>
      <c r="C5414" s="27">
        <v>-6385828</v>
      </c>
      <c r="D5414" s="27">
        <v>2999324</v>
      </c>
      <c r="E5414" s="27">
        <v>961207</v>
      </c>
      <c r="F5414" s="6">
        <f t="shared" si="4184"/>
        <v>-2425297</v>
      </c>
      <c r="G5414" s="6">
        <f t="shared" si="4185"/>
        <v>-2425297</v>
      </c>
      <c r="H5414" s="6"/>
      <c r="I5414" s="6">
        <f t="shared" si="4186"/>
        <v>6365988.333333333</v>
      </c>
      <c r="J5414" s="6">
        <f t="shared" si="4187"/>
        <v>6680160.6211272003</v>
      </c>
      <c r="K5414" s="6">
        <f t="shared" si="4188"/>
        <v>4911254.7333333334</v>
      </c>
      <c r="L5414" s="6">
        <f t="shared" si="4189"/>
        <v>1381776.5</v>
      </c>
      <c r="M5414" s="6">
        <f t="shared" si="4190"/>
        <v>12659019.566666666</v>
      </c>
      <c r="N5414" s="6">
        <f t="shared" si="4191"/>
        <v>12973191.854460534</v>
      </c>
    </row>
    <row r="5415" spans="1:14" x14ac:dyDescent="0.2">
      <c r="A5415" s="29">
        <v>44555</v>
      </c>
      <c r="B5415" s="27">
        <v>8621918</v>
      </c>
      <c r="C5415" s="27">
        <v>8621918</v>
      </c>
      <c r="D5415" s="27">
        <v>3217198</v>
      </c>
      <c r="E5415" s="27">
        <v>894589</v>
      </c>
      <c r="F5415" s="6">
        <f t="shared" si="4184"/>
        <v>12733705</v>
      </c>
      <c r="G5415" s="6">
        <f t="shared" si="4185"/>
        <v>12733705</v>
      </c>
      <c r="H5415" s="6"/>
      <c r="I5415" s="6">
        <f t="shared" si="4186"/>
        <v>6544936.9666666668</v>
      </c>
      <c r="J5415" s="6">
        <f t="shared" si="4187"/>
        <v>6544936.9666666668</v>
      </c>
      <c r="K5415" s="6">
        <f t="shared" si="4188"/>
        <v>4804387.4000000004</v>
      </c>
      <c r="L5415" s="6">
        <f t="shared" si="4189"/>
        <v>1383119.4333333333</v>
      </c>
      <c r="M5415" s="6">
        <f t="shared" si="4190"/>
        <v>12732443.800000001</v>
      </c>
      <c r="N5415" s="6">
        <f t="shared" si="4191"/>
        <v>12732443.800000001</v>
      </c>
    </row>
    <row r="5416" spans="1:14" x14ac:dyDescent="0.2">
      <c r="A5416" s="29">
        <v>44556</v>
      </c>
      <c r="B5416" s="27">
        <v>-3315602</v>
      </c>
      <c r="C5416" s="27">
        <v>-3315602</v>
      </c>
      <c r="D5416" s="27">
        <v>2591093</v>
      </c>
      <c r="E5416" s="27">
        <v>1926420</v>
      </c>
      <c r="F5416" s="6">
        <f t="shared" si="4184"/>
        <v>1201911</v>
      </c>
      <c r="G5416" s="6">
        <f t="shared" si="4185"/>
        <v>1201911</v>
      </c>
      <c r="H5416" s="6"/>
      <c r="I5416" s="6">
        <f t="shared" si="4186"/>
        <v>6141323.7333333334</v>
      </c>
      <c r="J5416" s="6">
        <f t="shared" si="4187"/>
        <v>6141323.7333333334</v>
      </c>
      <c r="K5416" s="6">
        <f t="shared" si="4188"/>
        <v>4704679.666666667</v>
      </c>
      <c r="L5416" s="6">
        <f t="shared" si="4189"/>
        <v>1426921.7333333334</v>
      </c>
      <c r="M5416" s="6">
        <f t="shared" si="4190"/>
        <v>12272925.133333333</v>
      </c>
      <c r="N5416" s="6">
        <f t="shared" si="4191"/>
        <v>12272925.133333333</v>
      </c>
    </row>
    <row r="5417" spans="1:14" x14ac:dyDescent="0.2">
      <c r="A5417" s="29">
        <v>44557</v>
      </c>
      <c r="B5417" s="27">
        <v>32567335</v>
      </c>
      <c r="C5417" s="27">
        <v>32567335</v>
      </c>
      <c r="D5417" s="27">
        <v>2513351</v>
      </c>
      <c r="E5417" s="27">
        <v>1407004</v>
      </c>
      <c r="F5417" s="6">
        <f t="shared" si="4184"/>
        <v>36487690</v>
      </c>
      <c r="G5417" s="6">
        <f t="shared" si="4185"/>
        <v>36487690</v>
      </c>
      <c r="H5417" s="6"/>
      <c r="I5417" s="6">
        <f t="shared" si="4186"/>
        <v>7632573.7999999998</v>
      </c>
      <c r="J5417" s="6">
        <f t="shared" si="4187"/>
        <v>7632573.7999999998</v>
      </c>
      <c r="K5417" s="6">
        <f t="shared" si="4188"/>
        <v>4558371.9666666668</v>
      </c>
      <c r="L5417" s="6">
        <f t="shared" si="4189"/>
        <v>1426738.6333333333</v>
      </c>
      <c r="M5417" s="6">
        <f t="shared" si="4190"/>
        <v>13617684.4</v>
      </c>
      <c r="N5417" s="6">
        <f t="shared" si="4191"/>
        <v>13617684.4</v>
      </c>
    </row>
    <row r="5418" spans="1:14" x14ac:dyDescent="0.2">
      <c r="A5418" s="29">
        <v>44558</v>
      </c>
      <c r="B5418" s="27">
        <v>-2503477</v>
      </c>
      <c r="C5418" s="27">
        <v>-2503477</v>
      </c>
      <c r="D5418" s="27">
        <v>1702112</v>
      </c>
      <c r="E5418" s="27">
        <v>1449913</v>
      </c>
      <c r="F5418" s="6">
        <f t="shared" si="4184"/>
        <v>648548</v>
      </c>
      <c r="G5418" s="6">
        <f t="shared" si="4185"/>
        <v>648548</v>
      </c>
      <c r="H5418" s="6"/>
      <c r="I5418" s="6">
        <f t="shared" si="4186"/>
        <v>6531420.2000000002</v>
      </c>
      <c r="J5418" s="6">
        <f t="shared" si="4187"/>
        <v>6531420.2000000002</v>
      </c>
      <c r="K5418" s="6">
        <f t="shared" si="4188"/>
        <v>4376563.5666666664</v>
      </c>
      <c r="L5418" s="6">
        <f t="shared" si="4189"/>
        <v>1446346.5333333334</v>
      </c>
      <c r="M5418" s="6">
        <f t="shared" si="4190"/>
        <v>12354330.300000001</v>
      </c>
      <c r="N5418" s="6">
        <f t="shared" si="4191"/>
        <v>12354330.300000001</v>
      </c>
    </row>
    <row r="5419" spans="1:14" x14ac:dyDescent="0.2">
      <c r="A5419" s="29">
        <v>44559</v>
      </c>
      <c r="B5419" s="27">
        <v>24719293</v>
      </c>
      <c r="C5419" s="27">
        <v>24719293</v>
      </c>
      <c r="D5419" s="27">
        <v>2389324</v>
      </c>
      <c r="E5419" s="27">
        <v>1844580</v>
      </c>
      <c r="F5419" s="6">
        <f t="shared" si="4184"/>
        <v>28953197</v>
      </c>
      <c r="G5419" s="6">
        <f t="shared" si="4185"/>
        <v>28953197</v>
      </c>
      <c r="H5419" s="6"/>
      <c r="I5419" s="6">
        <f t="shared" si="4186"/>
        <v>6831589.7999999998</v>
      </c>
      <c r="J5419" s="6">
        <f t="shared" si="4187"/>
        <v>6831589.7999999998</v>
      </c>
      <c r="K5419" s="6">
        <f t="shared" si="4188"/>
        <v>4182287.6</v>
      </c>
      <c r="L5419" s="6">
        <f t="shared" si="4189"/>
        <v>1444235.5333333334</v>
      </c>
      <c r="M5419" s="6">
        <f t="shared" si="4190"/>
        <v>12458112.933333334</v>
      </c>
      <c r="N5419" s="6">
        <f t="shared" si="4191"/>
        <v>12458112.933333334</v>
      </c>
    </row>
    <row r="5420" spans="1:14" x14ac:dyDescent="0.2">
      <c r="A5420" s="29">
        <v>44560</v>
      </c>
      <c r="B5420" s="27">
        <v>-1426562</v>
      </c>
      <c r="C5420" s="27">
        <v>-1426562</v>
      </c>
      <c r="D5420" s="27">
        <v>1497554</v>
      </c>
      <c r="E5420" s="27">
        <v>1382148</v>
      </c>
      <c r="F5420" s="6">
        <f t="shared" si="4184"/>
        <v>1453140</v>
      </c>
      <c r="G5420" s="6">
        <f t="shared" si="4185"/>
        <v>1453140</v>
      </c>
      <c r="H5420" s="6"/>
      <c r="I5420" s="6">
        <f t="shared" si="4186"/>
        <v>6877768.5999999996</v>
      </c>
      <c r="J5420" s="6">
        <f t="shared" si="4187"/>
        <v>6877768.5999999996</v>
      </c>
      <c r="K5420" s="6">
        <f t="shared" si="4188"/>
        <v>4003784</v>
      </c>
      <c r="L5420" s="6">
        <f t="shared" si="4189"/>
        <v>1424655.0666666667</v>
      </c>
      <c r="M5420" s="6">
        <f t="shared" si="4190"/>
        <v>12306207.666666666</v>
      </c>
      <c r="N5420" s="6">
        <f t="shared" si="4191"/>
        <v>12306207.666666666</v>
      </c>
    </row>
    <row r="5421" spans="1:14" x14ac:dyDescent="0.2">
      <c r="A5421" s="29">
        <v>44561</v>
      </c>
      <c r="B5421" s="27">
        <v>9329587</v>
      </c>
      <c r="C5421" s="27">
        <v>9329587</v>
      </c>
      <c r="D5421" s="27">
        <v>2829767</v>
      </c>
      <c r="E5421" s="27">
        <v>820976</v>
      </c>
      <c r="F5421" s="6">
        <f t="shared" si="4184"/>
        <v>12980330</v>
      </c>
      <c r="G5421" s="6">
        <f t="shared" si="4185"/>
        <v>12980330</v>
      </c>
      <c r="H5421" s="6"/>
      <c r="I5421" s="6">
        <f t="shared" si="4186"/>
        <v>7117049.166666667</v>
      </c>
      <c r="J5421" s="6">
        <f t="shared" si="4187"/>
        <v>7117049.166666667</v>
      </c>
      <c r="K5421" s="6">
        <f t="shared" si="4188"/>
        <v>3895231.5666666669</v>
      </c>
      <c r="L5421" s="6">
        <f t="shared" si="4189"/>
        <v>1386373.6333333333</v>
      </c>
      <c r="M5421" s="6">
        <f t="shared" si="4190"/>
        <v>12398654.366666667</v>
      </c>
      <c r="N5421" s="6">
        <f t="shared" si="4191"/>
        <v>12398654.366666667</v>
      </c>
    </row>
    <row r="5422" spans="1:14" x14ac:dyDescent="0.2">
      <c r="A5422" s="19">
        <v>44562</v>
      </c>
      <c r="B5422" s="37">
        <v>484940</v>
      </c>
      <c r="C5422" s="37">
        <v>484940</v>
      </c>
      <c r="D5422" s="20">
        <v>2780829</v>
      </c>
      <c r="E5422" s="20">
        <v>844298</v>
      </c>
      <c r="F5422" s="20">
        <f t="shared" si="4184"/>
        <v>4110067</v>
      </c>
      <c r="G5422" s="20">
        <f t="shared" si="4185"/>
        <v>4110067</v>
      </c>
      <c r="H5422" s="20"/>
      <c r="I5422" s="20">
        <f t="shared" ref="I5422:I5452" si="4192">AVERAGE(B5393:B5422)</f>
        <v>7306697.4333333336</v>
      </c>
      <c r="J5422" s="20">
        <f t="shared" ref="J5422:J5452" si="4193">AVERAGE(C5393:C5422)</f>
        <v>7306697.4333333336</v>
      </c>
      <c r="K5422" s="20">
        <f t="shared" ref="K5422:K5452" si="4194">AVERAGE(D5393:D5422)</f>
        <v>3741724</v>
      </c>
      <c r="L5422" s="20">
        <f t="shared" ref="L5422:L5452" si="4195">AVERAGE(E5393:E5422)</f>
        <v>1369110.0333333334</v>
      </c>
      <c r="M5422" s="20">
        <f t="shared" ref="M5422:M5452" si="4196">AVERAGE(F5393:F5422)</f>
        <v>12417531.466666667</v>
      </c>
      <c r="N5422" s="20">
        <f t="shared" ref="N5422:N5452" si="4197">AVERAGE(G5393:G5422)</f>
        <v>12417531.466666667</v>
      </c>
    </row>
    <row r="5423" spans="1:14" x14ac:dyDescent="0.2">
      <c r="A5423" s="29">
        <v>44563</v>
      </c>
      <c r="B5423" s="36">
        <v>11269733</v>
      </c>
      <c r="C5423" s="36">
        <v>11269733</v>
      </c>
      <c r="D5423" s="27">
        <v>3079794</v>
      </c>
      <c r="E5423" s="27">
        <v>2753707</v>
      </c>
      <c r="F5423" s="6">
        <f t="shared" si="4184"/>
        <v>17103234</v>
      </c>
      <c r="G5423" s="6">
        <f t="shared" si="4185"/>
        <v>17103234</v>
      </c>
      <c r="H5423" s="6"/>
      <c r="I5423" s="6">
        <f t="shared" si="4192"/>
        <v>7124615.8666666662</v>
      </c>
      <c r="J5423" s="6">
        <f t="shared" si="4193"/>
        <v>7124615.8666666662</v>
      </c>
      <c r="K5423" s="6">
        <f t="shared" si="4194"/>
        <v>3628554</v>
      </c>
      <c r="L5423" s="6">
        <f t="shared" si="4195"/>
        <v>1362425.8</v>
      </c>
      <c r="M5423" s="6">
        <f t="shared" si="4196"/>
        <v>12115595.666666666</v>
      </c>
      <c r="N5423" s="6">
        <f t="shared" si="4197"/>
        <v>12115595.666666666</v>
      </c>
    </row>
    <row r="5424" spans="1:14" x14ac:dyDescent="0.2">
      <c r="A5424" s="29">
        <v>44564</v>
      </c>
      <c r="B5424" s="36">
        <v>-9482396</v>
      </c>
      <c r="C5424" s="36">
        <v>-9482396</v>
      </c>
      <c r="D5424" s="27">
        <v>3160478</v>
      </c>
      <c r="E5424" s="27">
        <v>3315991</v>
      </c>
      <c r="F5424" s="6">
        <f t="shared" si="4184"/>
        <v>-3005927</v>
      </c>
      <c r="G5424" s="6">
        <f t="shared" si="4185"/>
        <v>-3005927</v>
      </c>
      <c r="H5424" s="6"/>
      <c r="I5424" s="6">
        <f t="shared" si="4192"/>
        <v>6681994.666666667</v>
      </c>
      <c r="J5424" s="6">
        <f t="shared" si="4193"/>
        <v>6681994.666666667</v>
      </c>
      <c r="K5424" s="6">
        <f t="shared" si="4194"/>
        <v>3565122.5</v>
      </c>
      <c r="L5424" s="6">
        <f t="shared" si="4195"/>
        <v>1403993.1666666667</v>
      </c>
      <c r="M5424" s="6">
        <f t="shared" si="4196"/>
        <v>11651110.333333334</v>
      </c>
      <c r="N5424" s="6">
        <f t="shared" si="4197"/>
        <v>11651110.333333334</v>
      </c>
    </row>
    <row r="5425" spans="1:14" x14ac:dyDescent="0.2">
      <c r="A5425" s="29">
        <v>44565</v>
      </c>
      <c r="B5425" s="36">
        <v>8523506</v>
      </c>
      <c r="C5425" s="36">
        <v>8523506</v>
      </c>
      <c r="D5425" s="27">
        <v>2852049</v>
      </c>
      <c r="E5425" s="27">
        <v>2888721</v>
      </c>
      <c r="F5425" s="6">
        <f t="shared" si="4184"/>
        <v>14264276</v>
      </c>
      <c r="G5425" s="6">
        <f t="shared" si="4185"/>
        <v>14264276</v>
      </c>
      <c r="H5425" s="6"/>
      <c r="I5425" s="6">
        <f t="shared" si="4192"/>
        <v>7406170.6333333338</v>
      </c>
      <c r="J5425" s="6">
        <f t="shared" si="4193"/>
        <v>7406170.6333333338</v>
      </c>
      <c r="K5425" s="6">
        <f t="shared" si="4194"/>
        <v>3502106.2666666666</v>
      </c>
      <c r="L5425" s="6">
        <f t="shared" si="4195"/>
        <v>1431769.6666666667</v>
      </c>
      <c r="M5425" s="6">
        <f t="shared" si="4196"/>
        <v>12340046.566666666</v>
      </c>
      <c r="N5425" s="6">
        <f t="shared" si="4197"/>
        <v>12340046.566666666</v>
      </c>
    </row>
    <row r="5426" spans="1:14" x14ac:dyDescent="0.2">
      <c r="A5426" s="29">
        <v>44566</v>
      </c>
      <c r="B5426" s="36">
        <v>14204451</v>
      </c>
      <c r="C5426" s="36">
        <v>14204451</v>
      </c>
      <c r="D5426" s="27">
        <v>2881736</v>
      </c>
      <c r="E5426" s="27">
        <v>2029003</v>
      </c>
      <c r="F5426" s="6">
        <f t="shared" si="4184"/>
        <v>19115190</v>
      </c>
      <c r="G5426" s="6">
        <f t="shared" si="4185"/>
        <v>19115190</v>
      </c>
      <c r="H5426" s="6"/>
      <c r="I5426" s="6">
        <f t="shared" si="4192"/>
        <v>7165233.8666666662</v>
      </c>
      <c r="J5426" s="6">
        <f t="shared" si="4193"/>
        <v>7165233.8666666662</v>
      </c>
      <c r="K5426" s="6">
        <f t="shared" si="4194"/>
        <v>3364225.5333333332</v>
      </c>
      <c r="L5426" s="6">
        <f t="shared" si="4195"/>
        <v>1438723.0666666667</v>
      </c>
      <c r="M5426" s="6">
        <f t="shared" si="4196"/>
        <v>11968182.466666667</v>
      </c>
      <c r="N5426" s="6">
        <f t="shared" si="4197"/>
        <v>11968182.466666667</v>
      </c>
    </row>
    <row r="5427" spans="1:14" x14ac:dyDescent="0.2">
      <c r="A5427" s="29">
        <v>44567</v>
      </c>
      <c r="B5427" s="36">
        <v>28535180</v>
      </c>
      <c r="C5427" s="36">
        <v>28535180</v>
      </c>
      <c r="D5427" s="27">
        <v>3800318</v>
      </c>
      <c r="E5427" s="27">
        <v>1761723</v>
      </c>
      <c r="F5427" s="6">
        <f t="shared" si="4184"/>
        <v>34097221</v>
      </c>
      <c r="G5427" s="6">
        <f t="shared" si="4185"/>
        <v>34097221</v>
      </c>
      <c r="H5427" s="6"/>
      <c r="I5427" s="6">
        <f t="shared" si="4192"/>
        <v>7736663.2000000002</v>
      </c>
      <c r="J5427" s="6">
        <f t="shared" si="4193"/>
        <v>7736663.2000000002</v>
      </c>
      <c r="K5427" s="6">
        <f t="shared" si="4194"/>
        <v>3284242.1</v>
      </c>
      <c r="L5427" s="6">
        <f t="shared" si="4195"/>
        <v>1440691.1333333333</v>
      </c>
      <c r="M5427" s="6">
        <f t="shared" si="4196"/>
        <v>12461596.433333334</v>
      </c>
      <c r="N5427" s="6">
        <f t="shared" si="4197"/>
        <v>12461596.433333334</v>
      </c>
    </row>
    <row r="5428" spans="1:14" x14ac:dyDescent="0.2">
      <c r="A5428" s="29">
        <v>44568</v>
      </c>
      <c r="B5428" s="36">
        <v>9080632</v>
      </c>
      <c r="C5428" s="36">
        <v>9080632</v>
      </c>
      <c r="D5428" s="27">
        <v>4696054</v>
      </c>
      <c r="E5428" s="27">
        <v>1169224</v>
      </c>
      <c r="F5428" s="6">
        <f t="shared" si="4184"/>
        <v>14945910</v>
      </c>
      <c r="G5428" s="6">
        <f t="shared" si="4185"/>
        <v>14945910</v>
      </c>
      <c r="H5428" s="6"/>
      <c r="I5428" s="6">
        <f t="shared" si="4192"/>
        <v>7633787.4666666668</v>
      </c>
      <c r="J5428" s="6">
        <f t="shared" si="4193"/>
        <v>7633787.4666666668</v>
      </c>
      <c r="K5428" s="6">
        <f t="shared" si="4194"/>
        <v>3294662.4</v>
      </c>
      <c r="L5428" s="6">
        <f t="shared" si="4195"/>
        <v>1458194.3666666667</v>
      </c>
      <c r="M5428" s="6">
        <f t="shared" si="4196"/>
        <v>12386644.233333332</v>
      </c>
      <c r="N5428" s="6">
        <f t="shared" si="4197"/>
        <v>12386644.233333332</v>
      </c>
    </row>
    <row r="5429" spans="1:14" x14ac:dyDescent="0.2">
      <c r="A5429" s="29">
        <v>44569</v>
      </c>
      <c r="B5429" s="36">
        <v>11899547</v>
      </c>
      <c r="C5429" s="36">
        <v>11899547</v>
      </c>
      <c r="D5429" s="27">
        <v>4903346</v>
      </c>
      <c r="E5429" s="27">
        <v>779658</v>
      </c>
      <c r="F5429" s="6">
        <f t="shared" si="4184"/>
        <v>17582551</v>
      </c>
      <c r="G5429" s="6">
        <f t="shared" si="4185"/>
        <v>17582551</v>
      </c>
      <c r="H5429" s="6"/>
      <c r="I5429" s="6">
        <f t="shared" si="4192"/>
        <v>8331699.0666666664</v>
      </c>
      <c r="J5429" s="6">
        <f t="shared" si="4193"/>
        <v>8331699.0666666664</v>
      </c>
      <c r="K5429" s="6">
        <f t="shared" si="4194"/>
        <v>3306239.2</v>
      </c>
      <c r="L5429" s="6">
        <f t="shared" si="4195"/>
        <v>1451228.7666666666</v>
      </c>
      <c r="M5429" s="6">
        <f t="shared" si="4196"/>
        <v>13089167.033333333</v>
      </c>
      <c r="N5429" s="6">
        <f t="shared" si="4197"/>
        <v>13089167.033333333</v>
      </c>
    </row>
    <row r="5430" spans="1:14" x14ac:dyDescent="0.2">
      <c r="A5430" s="29">
        <v>44570</v>
      </c>
      <c r="B5430" s="36">
        <v>17133133</v>
      </c>
      <c r="C5430" s="36">
        <v>17133133</v>
      </c>
      <c r="D5430" s="27">
        <v>4238834</v>
      </c>
      <c r="E5430" s="27">
        <v>1311965</v>
      </c>
      <c r="F5430" s="6">
        <f t="shared" si="4184"/>
        <v>22683932</v>
      </c>
      <c r="G5430" s="6">
        <f t="shared" si="4185"/>
        <v>22683932</v>
      </c>
      <c r="H5430" s="6"/>
      <c r="I5430" s="6">
        <f t="shared" si="4192"/>
        <v>8443871.3666666672</v>
      </c>
      <c r="J5430" s="6">
        <f t="shared" si="4193"/>
        <v>8443871.3666666672</v>
      </c>
      <c r="K5430" s="6">
        <f t="shared" si="4194"/>
        <v>3342412.7333333334</v>
      </c>
      <c r="L5430" s="6">
        <f t="shared" si="4195"/>
        <v>1468835.0333333334</v>
      </c>
      <c r="M5430" s="6">
        <f t="shared" si="4196"/>
        <v>13255119.133333333</v>
      </c>
      <c r="N5430" s="6">
        <f t="shared" si="4197"/>
        <v>13255119.133333333</v>
      </c>
    </row>
    <row r="5431" spans="1:14" x14ac:dyDescent="0.2">
      <c r="A5431" s="29">
        <v>44571</v>
      </c>
      <c r="B5431" s="36">
        <v>11746969</v>
      </c>
      <c r="C5431" s="36">
        <v>11746969</v>
      </c>
      <c r="D5431" s="27">
        <v>6589844</v>
      </c>
      <c r="E5431" s="27">
        <v>1860297</v>
      </c>
      <c r="F5431" s="6">
        <f t="shared" si="4184"/>
        <v>20197110</v>
      </c>
      <c r="G5431" s="6">
        <f t="shared" si="4185"/>
        <v>20197110</v>
      </c>
      <c r="H5431" s="6"/>
      <c r="I5431" s="6">
        <f t="shared" si="4192"/>
        <v>8211532.2333333334</v>
      </c>
      <c r="J5431" s="6">
        <f t="shared" si="4193"/>
        <v>8211532.2333333334</v>
      </c>
      <c r="K5431" s="6">
        <f t="shared" si="4194"/>
        <v>3474840.6666666665</v>
      </c>
      <c r="L5431" s="6">
        <f t="shared" si="4195"/>
        <v>1510505.6333333333</v>
      </c>
      <c r="M5431" s="6">
        <f t="shared" si="4196"/>
        <v>13196878.533333333</v>
      </c>
      <c r="N5431" s="6">
        <f t="shared" si="4197"/>
        <v>13196878.533333333</v>
      </c>
    </row>
    <row r="5432" spans="1:14" x14ac:dyDescent="0.2">
      <c r="A5432" s="29">
        <v>44572</v>
      </c>
      <c r="B5432" s="36">
        <v>-15650061</v>
      </c>
      <c r="C5432" s="36">
        <v>-15650061</v>
      </c>
      <c r="D5432" s="27">
        <v>7754365</v>
      </c>
      <c r="E5432" s="27">
        <v>1241540</v>
      </c>
      <c r="F5432" s="6">
        <f t="shared" si="4184"/>
        <v>-6654156</v>
      </c>
      <c r="G5432" s="6">
        <f t="shared" si="4185"/>
        <v>-6654156</v>
      </c>
      <c r="H5432" s="6"/>
      <c r="I5432" s="6">
        <f t="shared" si="4192"/>
        <v>7464257.4666666668</v>
      </c>
      <c r="J5432" s="6">
        <f t="shared" si="4193"/>
        <v>7464257.4666666668</v>
      </c>
      <c r="K5432" s="6">
        <f t="shared" si="4194"/>
        <v>3632883.8333333335</v>
      </c>
      <c r="L5432" s="6">
        <f t="shared" si="4195"/>
        <v>1542697.4666666666</v>
      </c>
      <c r="M5432" s="6">
        <f t="shared" si="4196"/>
        <v>12639838.766666668</v>
      </c>
      <c r="N5432" s="6">
        <f t="shared" si="4197"/>
        <v>12639838.766666668</v>
      </c>
    </row>
    <row r="5433" spans="1:14" x14ac:dyDescent="0.2">
      <c r="A5433" s="29">
        <v>44573</v>
      </c>
      <c r="B5433" s="36">
        <v>23067105</v>
      </c>
      <c r="C5433" s="36">
        <v>23067105</v>
      </c>
      <c r="D5433" s="27">
        <v>8474115</v>
      </c>
      <c r="E5433" s="27">
        <v>1093719</v>
      </c>
      <c r="F5433" s="6">
        <f t="shared" si="4184"/>
        <v>32634939</v>
      </c>
      <c r="G5433" s="6">
        <f t="shared" si="4185"/>
        <v>32634939</v>
      </c>
      <c r="H5433" s="6"/>
      <c r="I5433" s="6">
        <f t="shared" si="4192"/>
        <v>8597644.166666666</v>
      </c>
      <c r="J5433" s="6">
        <f t="shared" si="4193"/>
        <v>8597644.166666666</v>
      </c>
      <c r="K5433" s="6">
        <f t="shared" si="4194"/>
        <v>3796901.0333333332</v>
      </c>
      <c r="L5433" s="6">
        <f t="shared" si="4195"/>
        <v>1567779.7</v>
      </c>
      <c r="M5433" s="6">
        <f t="shared" si="4196"/>
        <v>13962324.9</v>
      </c>
      <c r="N5433" s="6">
        <f t="shared" si="4197"/>
        <v>13962324.9</v>
      </c>
    </row>
    <row r="5434" spans="1:14" x14ac:dyDescent="0.2">
      <c r="A5434" s="29">
        <v>44574</v>
      </c>
      <c r="B5434" s="36">
        <v>4119997</v>
      </c>
      <c r="C5434" s="36">
        <v>4119997</v>
      </c>
      <c r="D5434" s="27">
        <v>7845429</v>
      </c>
      <c r="E5434" s="27">
        <v>1233991</v>
      </c>
      <c r="F5434" s="6">
        <f t="shared" si="4184"/>
        <v>13199417</v>
      </c>
      <c r="G5434" s="6">
        <f t="shared" si="4185"/>
        <v>13199417</v>
      </c>
      <c r="H5434" s="6"/>
      <c r="I5434" s="6">
        <f t="shared" si="4192"/>
        <v>8218309.333333333</v>
      </c>
      <c r="J5434" s="6">
        <f t="shared" si="4193"/>
        <v>8218309.333333333</v>
      </c>
      <c r="K5434" s="6">
        <f t="shared" si="4194"/>
        <v>3936235.9666666668</v>
      </c>
      <c r="L5434" s="6">
        <f t="shared" si="4195"/>
        <v>1531366.0333333334</v>
      </c>
      <c r="M5434" s="6">
        <f t="shared" si="4196"/>
        <v>13685911.333333334</v>
      </c>
      <c r="N5434" s="6">
        <f t="shared" si="4197"/>
        <v>13685911.333333334</v>
      </c>
    </row>
    <row r="5435" spans="1:14" x14ac:dyDescent="0.2">
      <c r="A5435" s="29">
        <v>44575</v>
      </c>
      <c r="B5435" s="36">
        <v>3675643</v>
      </c>
      <c r="C5435" s="36">
        <v>3675643</v>
      </c>
      <c r="D5435" s="27">
        <v>7041122</v>
      </c>
      <c r="E5435" s="27">
        <v>406361</v>
      </c>
      <c r="F5435" s="6">
        <f t="shared" si="4184"/>
        <v>11123126</v>
      </c>
      <c r="G5435" s="6">
        <f t="shared" si="4185"/>
        <v>11123126</v>
      </c>
      <c r="H5435" s="6"/>
      <c r="I5435" s="6">
        <f t="shared" si="4192"/>
        <v>8188975.0666666664</v>
      </c>
      <c r="J5435" s="6">
        <f t="shared" si="4193"/>
        <v>8188975.0666666664</v>
      </c>
      <c r="K5435" s="6">
        <f t="shared" si="4194"/>
        <v>4091603.2666666666</v>
      </c>
      <c r="L5435" s="6">
        <f t="shared" si="4195"/>
        <v>1459485.6</v>
      </c>
      <c r="M5435" s="6">
        <f t="shared" si="4196"/>
        <v>13740063.933333334</v>
      </c>
      <c r="N5435" s="6">
        <f t="shared" si="4197"/>
        <v>13740063.933333334</v>
      </c>
    </row>
    <row r="5436" spans="1:14" x14ac:dyDescent="0.2">
      <c r="A5436" s="29">
        <v>44576</v>
      </c>
      <c r="B5436" s="36">
        <v>18196717</v>
      </c>
      <c r="C5436" s="36">
        <v>18196717</v>
      </c>
      <c r="D5436" s="27">
        <v>6679148</v>
      </c>
      <c r="E5436" s="27">
        <v>863782</v>
      </c>
      <c r="F5436" s="6">
        <f t="shared" si="4184"/>
        <v>25739647</v>
      </c>
      <c r="G5436" s="6">
        <f t="shared" si="4185"/>
        <v>25739647</v>
      </c>
      <c r="H5436" s="6"/>
      <c r="I5436" s="6">
        <f t="shared" si="4192"/>
        <v>8862811.6333333328</v>
      </c>
      <c r="J5436" s="6">
        <f t="shared" si="4193"/>
        <v>8862811.6333333328</v>
      </c>
      <c r="K5436" s="6">
        <f t="shared" si="4194"/>
        <v>4204486.3666666662</v>
      </c>
      <c r="L5436" s="6">
        <f t="shared" si="4195"/>
        <v>1414911.5666666667</v>
      </c>
      <c r="M5436" s="6">
        <f t="shared" si="4196"/>
        <v>14482209.566666666</v>
      </c>
      <c r="N5436" s="6">
        <f t="shared" si="4197"/>
        <v>14482209.566666666</v>
      </c>
    </row>
    <row r="5437" spans="1:14" x14ac:dyDescent="0.2">
      <c r="A5437" s="29">
        <v>44577</v>
      </c>
      <c r="B5437" s="36">
        <v>-12358968</v>
      </c>
      <c r="C5437" s="36">
        <v>-12358968</v>
      </c>
      <c r="D5437" s="27">
        <v>6014125</v>
      </c>
      <c r="E5437" s="27">
        <v>460942</v>
      </c>
      <c r="F5437" s="6">
        <f t="shared" si="4184"/>
        <v>-5883901</v>
      </c>
      <c r="G5437" s="6">
        <f t="shared" si="4185"/>
        <v>-5883901</v>
      </c>
      <c r="H5437" s="6"/>
      <c r="I5437" s="6">
        <f t="shared" si="4192"/>
        <v>8117619.2333333334</v>
      </c>
      <c r="J5437" s="6">
        <f t="shared" si="4193"/>
        <v>8117619.2333333334</v>
      </c>
      <c r="K5437" s="6">
        <f t="shared" si="4194"/>
        <v>4281530.4333333336</v>
      </c>
      <c r="L5437" s="6">
        <f t="shared" si="4195"/>
        <v>1385927.8666666667</v>
      </c>
      <c r="M5437" s="6">
        <f t="shared" si="4196"/>
        <v>13785077.533333333</v>
      </c>
      <c r="N5437" s="6">
        <f t="shared" si="4197"/>
        <v>13785077.533333333</v>
      </c>
    </row>
    <row r="5438" spans="1:14" x14ac:dyDescent="0.2">
      <c r="A5438" s="29">
        <v>44578</v>
      </c>
      <c r="B5438" s="36">
        <v>29304278</v>
      </c>
      <c r="C5438" s="36">
        <v>29304278</v>
      </c>
      <c r="D5438" s="27">
        <v>6003140</v>
      </c>
      <c r="E5438" s="27">
        <v>2703402</v>
      </c>
      <c r="F5438" s="6">
        <f t="shared" si="4184"/>
        <v>38010820</v>
      </c>
      <c r="G5438" s="6">
        <f t="shared" si="4185"/>
        <v>38010820</v>
      </c>
      <c r="H5438" s="6"/>
      <c r="I5438" s="6">
        <f t="shared" si="4192"/>
        <v>8498465.5333333332</v>
      </c>
      <c r="J5438" s="6">
        <f t="shared" si="4193"/>
        <v>8498465.5333333332</v>
      </c>
      <c r="K5438" s="6">
        <f t="shared" si="4194"/>
        <v>4366428.3</v>
      </c>
      <c r="L5438" s="6">
        <f t="shared" si="4195"/>
        <v>1428252.7666666666</v>
      </c>
      <c r="M5438" s="6">
        <f t="shared" si="4196"/>
        <v>14293146.6</v>
      </c>
      <c r="N5438" s="6">
        <f t="shared" si="4197"/>
        <v>14293146.6</v>
      </c>
    </row>
    <row r="5439" spans="1:14" x14ac:dyDescent="0.2">
      <c r="A5439" s="29">
        <v>44579</v>
      </c>
      <c r="B5439" s="36">
        <v>29104761</v>
      </c>
      <c r="C5439" s="36">
        <v>29104761</v>
      </c>
      <c r="D5439" s="27">
        <v>6302619</v>
      </c>
      <c r="E5439" s="27">
        <v>982152</v>
      </c>
      <c r="F5439" s="6">
        <f t="shared" si="4184"/>
        <v>36389532</v>
      </c>
      <c r="G5439" s="6">
        <f t="shared" si="4185"/>
        <v>36389532</v>
      </c>
      <c r="H5439" s="6"/>
      <c r="I5439" s="6">
        <f t="shared" si="4192"/>
        <v>9583560.7333333325</v>
      </c>
      <c r="J5439" s="6">
        <f t="shared" si="4193"/>
        <v>9583560.7333333325</v>
      </c>
      <c r="K5439" s="6">
        <f t="shared" si="4194"/>
        <v>4450530.5999999996</v>
      </c>
      <c r="L5439" s="6">
        <f t="shared" si="4195"/>
        <v>1402718.5666666667</v>
      </c>
      <c r="M5439" s="6">
        <f t="shared" si="4196"/>
        <v>15436809.9</v>
      </c>
      <c r="N5439" s="6">
        <f t="shared" si="4197"/>
        <v>15436809.9</v>
      </c>
    </row>
    <row r="5440" spans="1:14" x14ac:dyDescent="0.2">
      <c r="A5440" s="29">
        <v>44580</v>
      </c>
      <c r="B5440" s="36">
        <v>-21784859</v>
      </c>
      <c r="C5440" s="36">
        <v>-21784859</v>
      </c>
      <c r="D5440" s="27">
        <v>5399210</v>
      </c>
      <c r="E5440" s="27">
        <v>7106492</v>
      </c>
      <c r="F5440" s="6">
        <f t="shared" si="4184"/>
        <v>-9279157</v>
      </c>
      <c r="G5440" s="6">
        <f t="shared" si="4185"/>
        <v>-9279157</v>
      </c>
      <c r="H5440" s="6"/>
      <c r="I5440" s="6">
        <f t="shared" si="4192"/>
        <v>7961759.0999999996</v>
      </c>
      <c r="J5440" s="6">
        <f t="shared" si="4193"/>
        <v>7961759.0999999996</v>
      </c>
      <c r="K5440" s="6">
        <f t="shared" si="4194"/>
        <v>4472845.166666667</v>
      </c>
      <c r="L5440" s="6">
        <f t="shared" si="4195"/>
        <v>1629005.0333333334</v>
      </c>
      <c r="M5440" s="6">
        <f t="shared" si="4196"/>
        <v>14063609.300000001</v>
      </c>
      <c r="N5440" s="6">
        <f t="shared" si="4197"/>
        <v>14063609.300000001</v>
      </c>
    </row>
    <row r="5441" spans="1:14" x14ac:dyDescent="0.2">
      <c r="A5441" s="29">
        <v>44581</v>
      </c>
      <c r="B5441" s="36">
        <v>20394067</v>
      </c>
      <c r="C5441" s="36">
        <v>20394067</v>
      </c>
      <c r="D5441" s="27">
        <v>6715860</v>
      </c>
      <c r="E5441" s="27">
        <v>7870331</v>
      </c>
      <c r="F5441" s="6">
        <f t="shared" si="4184"/>
        <v>34980258</v>
      </c>
      <c r="G5441" s="6">
        <f t="shared" si="4185"/>
        <v>34980258</v>
      </c>
      <c r="H5441" s="6"/>
      <c r="I5441" s="6">
        <f t="shared" si="4192"/>
        <v>9120438.166666666</v>
      </c>
      <c r="J5441" s="6">
        <f t="shared" si="4193"/>
        <v>9120438.166666666</v>
      </c>
      <c r="K5441" s="6">
        <f t="shared" si="4194"/>
        <v>4527262.3666666662</v>
      </c>
      <c r="L5441" s="6">
        <f t="shared" si="4195"/>
        <v>1832388.6333333333</v>
      </c>
      <c r="M5441" s="6">
        <f t="shared" si="4196"/>
        <v>15480089.166666666</v>
      </c>
      <c r="N5441" s="6">
        <f t="shared" si="4197"/>
        <v>15480089.166666666</v>
      </c>
    </row>
    <row r="5442" spans="1:14" x14ac:dyDescent="0.2">
      <c r="A5442" s="29">
        <v>44582</v>
      </c>
      <c r="B5442" s="36">
        <v>24504332</v>
      </c>
      <c r="C5442" s="36">
        <v>24504332</v>
      </c>
      <c r="D5442" s="27">
        <v>6658296</v>
      </c>
      <c r="E5442" s="27">
        <v>786928</v>
      </c>
      <c r="F5442" s="6">
        <f t="shared" si="4184"/>
        <v>31949556</v>
      </c>
      <c r="G5442" s="6">
        <f t="shared" si="4185"/>
        <v>31949556</v>
      </c>
      <c r="H5442" s="6"/>
      <c r="I5442" s="6">
        <f t="shared" si="4192"/>
        <v>9112206.5333333332</v>
      </c>
      <c r="J5442" s="6">
        <f t="shared" si="4193"/>
        <v>9112206.5333333332</v>
      </c>
      <c r="K5442" s="6">
        <f t="shared" si="4194"/>
        <v>4552113.2333333334</v>
      </c>
      <c r="L5442" s="6">
        <f t="shared" si="4195"/>
        <v>1830629.9666666666</v>
      </c>
      <c r="M5442" s="6">
        <f t="shared" si="4196"/>
        <v>15494949.733333332</v>
      </c>
      <c r="N5442" s="6">
        <f t="shared" si="4197"/>
        <v>15494949.733333332</v>
      </c>
    </row>
    <row r="5443" spans="1:14" x14ac:dyDescent="0.2">
      <c r="A5443" s="29">
        <v>44583</v>
      </c>
      <c r="B5443" s="36">
        <v>24001518</v>
      </c>
      <c r="C5443" s="36">
        <v>24001518</v>
      </c>
      <c r="D5443" s="27">
        <v>5749076</v>
      </c>
      <c r="E5443" s="27">
        <v>1662620</v>
      </c>
      <c r="F5443" s="6">
        <f t="shared" si="4184"/>
        <v>31413214</v>
      </c>
      <c r="G5443" s="6">
        <f t="shared" si="4185"/>
        <v>31413214</v>
      </c>
      <c r="H5443" s="6"/>
      <c r="I5443" s="6">
        <f t="shared" si="4192"/>
        <v>9719229.6333333328</v>
      </c>
      <c r="J5443" s="6">
        <f t="shared" si="4193"/>
        <v>9719229.6333333328</v>
      </c>
      <c r="K5443" s="6">
        <f t="shared" si="4194"/>
        <v>4645317</v>
      </c>
      <c r="L5443" s="6">
        <f t="shared" si="4195"/>
        <v>1860456.1333333333</v>
      </c>
      <c r="M5443" s="6">
        <f t="shared" si="4196"/>
        <v>16225002.766666668</v>
      </c>
      <c r="N5443" s="6">
        <f t="shared" si="4197"/>
        <v>16225002.766666668</v>
      </c>
    </row>
    <row r="5444" spans="1:14" x14ac:dyDescent="0.2">
      <c r="A5444" s="29">
        <v>44584</v>
      </c>
      <c r="B5444" s="36">
        <v>1984934</v>
      </c>
      <c r="C5444" s="36">
        <v>1984934</v>
      </c>
      <c r="D5444" s="27">
        <v>5269487</v>
      </c>
      <c r="E5444" s="27">
        <v>2322714</v>
      </c>
      <c r="F5444" s="6">
        <f t="shared" si="4184"/>
        <v>9577135</v>
      </c>
      <c r="G5444" s="6">
        <f t="shared" si="4185"/>
        <v>9577135</v>
      </c>
      <c r="H5444" s="6"/>
      <c r="I5444" s="6">
        <f t="shared" si="4192"/>
        <v>9998255.0333333332</v>
      </c>
      <c r="J5444" s="6">
        <f t="shared" si="4193"/>
        <v>9998255.0333333332</v>
      </c>
      <c r="K5444" s="6">
        <f t="shared" si="4194"/>
        <v>4720989.0999999996</v>
      </c>
      <c r="L5444" s="6">
        <f t="shared" si="4195"/>
        <v>1905839.7</v>
      </c>
      <c r="M5444" s="6">
        <f t="shared" si="4196"/>
        <v>16625083.833333334</v>
      </c>
      <c r="N5444" s="6">
        <f t="shared" si="4197"/>
        <v>16625083.833333334</v>
      </c>
    </row>
    <row r="5445" spans="1:14" x14ac:dyDescent="0.2">
      <c r="A5445" s="29">
        <v>44585</v>
      </c>
      <c r="B5445" s="36">
        <v>24753339</v>
      </c>
      <c r="C5445" s="36">
        <v>24753339</v>
      </c>
      <c r="D5445" s="27">
        <v>5904912</v>
      </c>
      <c r="E5445" s="27">
        <v>2581188</v>
      </c>
      <c r="F5445" s="6">
        <f t="shared" si="4184"/>
        <v>33239439</v>
      </c>
      <c r="G5445" s="6">
        <f t="shared" si="4185"/>
        <v>33239439</v>
      </c>
      <c r="H5445" s="6"/>
      <c r="I5445" s="6">
        <f t="shared" si="4192"/>
        <v>10535969.066666666</v>
      </c>
      <c r="J5445" s="6">
        <f t="shared" si="4193"/>
        <v>10535969.066666666</v>
      </c>
      <c r="K5445" s="6">
        <f t="shared" si="4194"/>
        <v>4810579.5666666664</v>
      </c>
      <c r="L5445" s="6">
        <f t="shared" si="4195"/>
        <v>1962059.6666666667</v>
      </c>
      <c r="M5445" s="6">
        <f t="shared" si="4196"/>
        <v>17308608.300000001</v>
      </c>
      <c r="N5445" s="6">
        <f t="shared" si="4197"/>
        <v>17308608.300000001</v>
      </c>
    </row>
    <row r="5446" spans="1:14" x14ac:dyDescent="0.2">
      <c r="A5446" s="29">
        <v>44586</v>
      </c>
      <c r="B5446" s="36">
        <v>16087775</v>
      </c>
      <c r="C5446" s="36">
        <v>16087775</v>
      </c>
      <c r="D5446" s="27">
        <v>7345463</v>
      </c>
      <c r="E5446" s="27">
        <v>1416611</v>
      </c>
      <c r="F5446" s="6">
        <f t="shared" si="4184"/>
        <v>24849849</v>
      </c>
      <c r="G5446" s="6">
        <f t="shared" si="4185"/>
        <v>24849849</v>
      </c>
      <c r="H5446" s="6"/>
      <c r="I5446" s="6">
        <f t="shared" si="4192"/>
        <v>11182748.300000001</v>
      </c>
      <c r="J5446" s="6">
        <f t="shared" si="4193"/>
        <v>11182748.300000001</v>
      </c>
      <c r="K5446" s="6">
        <f t="shared" si="4194"/>
        <v>4969058.5666666664</v>
      </c>
      <c r="L5446" s="6">
        <f t="shared" si="4195"/>
        <v>1945066.0333333334</v>
      </c>
      <c r="M5446" s="6">
        <f t="shared" si="4196"/>
        <v>18096872.899999999</v>
      </c>
      <c r="N5446" s="6">
        <f t="shared" si="4197"/>
        <v>18096872.899999999</v>
      </c>
    </row>
    <row r="5447" spans="1:14" x14ac:dyDescent="0.2">
      <c r="A5447" s="29">
        <v>44587</v>
      </c>
      <c r="B5447" s="36">
        <v>6565517</v>
      </c>
      <c r="C5447" s="36">
        <v>6565517</v>
      </c>
      <c r="D5447" s="27">
        <v>6953920</v>
      </c>
      <c r="E5447" s="27">
        <v>2476694</v>
      </c>
      <c r="F5447" s="6">
        <f t="shared" si="4184"/>
        <v>15996131</v>
      </c>
      <c r="G5447" s="6">
        <f t="shared" si="4185"/>
        <v>15996131</v>
      </c>
      <c r="H5447" s="6"/>
      <c r="I5447" s="6">
        <f t="shared" si="4192"/>
        <v>10316021.033333333</v>
      </c>
      <c r="J5447" s="6">
        <f t="shared" si="4193"/>
        <v>10316021.033333333</v>
      </c>
      <c r="K5447" s="6">
        <f t="shared" si="4194"/>
        <v>5117077.5333333332</v>
      </c>
      <c r="L5447" s="6">
        <f t="shared" si="4195"/>
        <v>1980722.3666666667</v>
      </c>
      <c r="M5447" s="6">
        <f t="shared" si="4196"/>
        <v>17413820.933333334</v>
      </c>
      <c r="N5447" s="6">
        <f t="shared" si="4197"/>
        <v>17413820.933333334</v>
      </c>
    </row>
    <row r="5448" spans="1:14" x14ac:dyDescent="0.2">
      <c r="A5448" s="29">
        <v>44588</v>
      </c>
      <c r="B5448" s="36">
        <v>4654203</v>
      </c>
      <c r="C5448" s="36">
        <v>4654203</v>
      </c>
      <c r="D5448" s="27">
        <v>5962988</v>
      </c>
      <c r="E5448" s="27">
        <v>1212145</v>
      </c>
      <c r="F5448" s="6">
        <f t="shared" si="4184"/>
        <v>11829336</v>
      </c>
      <c r="G5448" s="6">
        <f t="shared" si="4185"/>
        <v>11829336</v>
      </c>
      <c r="H5448" s="6"/>
      <c r="I5448" s="6">
        <f t="shared" si="4192"/>
        <v>10554610.366666667</v>
      </c>
      <c r="J5448" s="6">
        <f t="shared" si="4193"/>
        <v>10554610.366666667</v>
      </c>
      <c r="K5448" s="6">
        <f t="shared" si="4194"/>
        <v>5259106.7333333334</v>
      </c>
      <c r="L5448" s="6">
        <f t="shared" si="4195"/>
        <v>1972796.7666666666</v>
      </c>
      <c r="M5448" s="6">
        <f t="shared" si="4196"/>
        <v>17786513.866666667</v>
      </c>
      <c r="N5448" s="6">
        <f t="shared" si="4197"/>
        <v>17786513.866666667</v>
      </c>
    </row>
    <row r="5449" spans="1:14" x14ac:dyDescent="0.2">
      <c r="A5449" s="29">
        <v>44589</v>
      </c>
      <c r="B5449" s="36">
        <v>5839666</v>
      </c>
      <c r="C5449" s="36">
        <v>5839666</v>
      </c>
      <c r="D5449" s="27">
        <v>5239206</v>
      </c>
      <c r="E5449" s="27">
        <v>-447330</v>
      </c>
      <c r="F5449" s="6">
        <f t="shared" si="4184"/>
        <v>10631542</v>
      </c>
      <c r="G5449" s="6">
        <f t="shared" si="4185"/>
        <v>10631542</v>
      </c>
      <c r="H5449" s="6"/>
      <c r="I5449" s="6">
        <f t="shared" si="4192"/>
        <v>9925289.4666666668</v>
      </c>
      <c r="J5449" s="6">
        <f t="shared" si="4193"/>
        <v>9925289.4666666668</v>
      </c>
      <c r="K5449" s="6">
        <f t="shared" si="4194"/>
        <v>5354102.8</v>
      </c>
      <c r="L5449" s="6">
        <f t="shared" si="4195"/>
        <v>1896399.7666666666</v>
      </c>
      <c r="M5449" s="6">
        <f t="shared" si="4196"/>
        <v>17175792.033333335</v>
      </c>
      <c r="N5449" s="6">
        <f t="shared" si="4197"/>
        <v>17175792.033333335</v>
      </c>
    </row>
    <row r="5450" spans="1:14" x14ac:dyDescent="0.2">
      <c r="A5450" s="29">
        <v>44590</v>
      </c>
      <c r="B5450" s="36">
        <v>-18530131</v>
      </c>
      <c r="C5450" s="36">
        <v>-18530131</v>
      </c>
      <c r="D5450" s="27">
        <v>3688143</v>
      </c>
      <c r="E5450" s="27">
        <v>824551</v>
      </c>
      <c r="F5450" s="6">
        <f t="shared" si="4184"/>
        <v>-14017437</v>
      </c>
      <c r="G5450" s="6">
        <f t="shared" si="4185"/>
        <v>-14017437</v>
      </c>
      <c r="H5450" s="6"/>
      <c r="I5450" s="6">
        <f t="shared" si="4192"/>
        <v>9355170.5</v>
      </c>
      <c r="J5450" s="6">
        <f t="shared" si="4193"/>
        <v>9355170.5</v>
      </c>
      <c r="K5450" s="6">
        <f t="shared" si="4194"/>
        <v>5427122.4333333336</v>
      </c>
      <c r="L5450" s="6">
        <f t="shared" si="4195"/>
        <v>1877813.2</v>
      </c>
      <c r="M5450" s="6">
        <f t="shared" si="4196"/>
        <v>16660106.133333333</v>
      </c>
      <c r="N5450" s="6">
        <f t="shared" si="4197"/>
        <v>16660106.133333333</v>
      </c>
    </row>
    <row r="5451" spans="1:14" x14ac:dyDescent="0.2">
      <c r="A5451" s="29">
        <v>44591</v>
      </c>
      <c r="B5451" s="36">
        <v>14254196</v>
      </c>
      <c r="C5451" s="36">
        <v>14254196</v>
      </c>
      <c r="D5451" s="27">
        <v>4630682</v>
      </c>
      <c r="E5451" s="27">
        <v>2320720</v>
      </c>
      <c r="F5451" s="6">
        <f t="shared" si="4184"/>
        <v>21205598</v>
      </c>
      <c r="G5451" s="6">
        <f t="shared" si="4185"/>
        <v>21205598</v>
      </c>
      <c r="H5451" s="6"/>
      <c r="I5451" s="6">
        <f t="shared" si="4192"/>
        <v>9519324.1333333328</v>
      </c>
      <c r="J5451" s="6">
        <f t="shared" si="4193"/>
        <v>9519324.1333333328</v>
      </c>
      <c r="K5451" s="6">
        <f t="shared" si="4194"/>
        <v>5487152.9333333336</v>
      </c>
      <c r="L5451" s="6">
        <f t="shared" si="4195"/>
        <v>1927804.6666666667</v>
      </c>
      <c r="M5451" s="6">
        <f t="shared" si="4196"/>
        <v>16934281.733333334</v>
      </c>
      <c r="N5451" s="6">
        <f t="shared" si="4197"/>
        <v>16934281.733333334</v>
      </c>
    </row>
    <row r="5452" spans="1:14" x14ac:dyDescent="0.2">
      <c r="A5452" s="29">
        <v>44592</v>
      </c>
      <c r="B5452" s="36">
        <v>32538170</v>
      </c>
      <c r="C5452" s="36">
        <v>32538170</v>
      </c>
      <c r="D5452" s="27">
        <v>4721401</v>
      </c>
      <c r="E5452" s="27">
        <v>1242306</v>
      </c>
      <c r="F5452" s="6">
        <f t="shared" si="4184"/>
        <v>38501877</v>
      </c>
      <c r="G5452" s="6">
        <f t="shared" si="4185"/>
        <v>38501877</v>
      </c>
      <c r="H5452" s="6"/>
      <c r="I5452" s="6">
        <f t="shared" si="4192"/>
        <v>10587765.133333333</v>
      </c>
      <c r="J5452" s="6">
        <f t="shared" si="4193"/>
        <v>10587765.133333333</v>
      </c>
      <c r="K5452" s="6">
        <f t="shared" si="4194"/>
        <v>5551838.666666667</v>
      </c>
      <c r="L5452" s="6">
        <f t="shared" si="4195"/>
        <v>1941071.6</v>
      </c>
      <c r="M5452" s="6">
        <f t="shared" si="4196"/>
        <v>18080675.399999999</v>
      </c>
      <c r="N5452" s="6">
        <f t="shared" si="4197"/>
        <v>18080675.399999999</v>
      </c>
    </row>
    <row r="5453" spans="1:14" x14ac:dyDescent="0.2">
      <c r="A5453" s="19">
        <v>44593</v>
      </c>
      <c r="B5453" s="37">
        <v>37815</v>
      </c>
      <c r="C5453" s="37">
        <v>37815</v>
      </c>
      <c r="D5453" s="20">
        <v>4734350</v>
      </c>
      <c r="E5453" s="20">
        <v>326472</v>
      </c>
      <c r="F5453" s="20">
        <f t="shared" ref="F5453:F5480" si="4198">SUM(B5453+D5453+E5453)</f>
        <v>5098637</v>
      </c>
      <c r="G5453" s="20">
        <f t="shared" ref="G5453:G5480" si="4199">SUM(C5453:E5453)</f>
        <v>5098637</v>
      </c>
      <c r="H5453" s="20"/>
      <c r="I5453" s="20">
        <f t="shared" ref="I5453:I5480" si="4200">AVERAGE(B5424:B5453)</f>
        <v>10213367.866666667</v>
      </c>
      <c r="J5453" s="20">
        <f t="shared" ref="J5453:J5480" si="4201">AVERAGE(C5424:C5453)</f>
        <v>10213367.866666667</v>
      </c>
      <c r="K5453" s="20">
        <f t="shared" ref="K5453:K5480" si="4202">AVERAGE(D5424:D5453)</f>
        <v>5606990.5333333332</v>
      </c>
      <c r="L5453" s="20">
        <f t="shared" ref="L5453:L5480" si="4203">AVERAGE(E5424:E5453)</f>
        <v>1860163.7666666666</v>
      </c>
      <c r="M5453" s="20">
        <f t="shared" ref="M5453:M5480" si="4204">AVERAGE(F5424:F5453)</f>
        <v>17680522.166666668</v>
      </c>
      <c r="N5453" s="20">
        <f t="shared" ref="N5453:N5480" si="4205">AVERAGE(G5424:G5453)</f>
        <v>17680522.166666668</v>
      </c>
    </row>
    <row r="5454" spans="1:14" x14ac:dyDescent="0.2">
      <c r="A5454" s="29">
        <v>44594</v>
      </c>
      <c r="B5454" s="36">
        <v>12546757</v>
      </c>
      <c r="C5454" s="36">
        <v>12546757</v>
      </c>
      <c r="D5454" s="27">
        <v>6271850</v>
      </c>
      <c r="E5454" s="27">
        <v>1092118</v>
      </c>
      <c r="F5454" s="6">
        <f t="shared" si="4198"/>
        <v>19910725</v>
      </c>
      <c r="G5454" s="6">
        <f t="shared" si="4199"/>
        <v>19910725</v>
      </c>
      <c r="H5454" s="6"/>
      <c r="I5454" s="6">
        <f t="shared" si="4200"/>
        <v>10947672.966666667</v>
      </c>
      <c r="J5454" s="6">
        <f t="shared" si="4201"/>
        <v>10947672.966666667</v>
      </c>
      <c r="K5454" s="6">
        <f t="shared" si="4202"/>
        <v>5710702.9333333336</v>
      </c>
      <c r="L5454" s="6">
        <f t="shared" si="4203"/>
        <v>1786034.6666666667</v>
      </c>
      <c r="M5454" s="6">
        <f t="shared" si="4204"/>
        <v>18444410.566666666</v>
      </c>
      <c r="N5454" s="6">
        <f t="shared" si="4205"/>
        <v>18444410.566666666</v>
      </c>
    </row>
    <row r="5455" spans="1:14" x14ac:dyDescent="0.2">
      <c r="A5455" s="29">
        <v>44595</v>
      </c>
      <c r="B5455" s="36">
        <v>-24648262</v>
      </c>
      <c r="C5455" s="36">
        <v>-24648262</v>
      </c>
      <c r="D5455" s="27">
        <v>6105945</v>
      </c>
      <c r="E5455" s="27">
        <v>2196005</v>
      </c>
      <c r="F5455" s="6">
        <f t="shared" si="4198"/>
        <v>-16346312</v>
      </c>
      <c r="G5455" s="6">
        <f t="shared" si="4199"/>
        <v>-16346312</v>
      </c>
      <c r="H5455" s="6"/>
      <c r="I5455" s="6">
        <f t="shared" si="4200"/>
        <v>9841947.3666666672</v>
      </c>
      <c r="J5455" s="6">
        <f t="shared" si="4201"/>
        <v>9841947.3666666672</v>
      </c>
      <c r="K5455" s="6">
        <f t="shared" si="4202"/>
        <v>5819166.1333333338</v>
      </c>
      <c r="L5455" s="6">
        <f t="shared" si="4203"/>
        <v>1762944.1333333333</v>
      </c>
      <c r="M5455" s="6">
        <f t="shared" si="4204"/>
        <v>17424057.633333333</v>
      </c>
      <c r="N5455" s="6">
        <f t="shared" si="4205"/>
        <v>17424057.633333333</v>
      </c>
    </row>
    <row r="5456" spans="1:14" x14ac:dyDescent="0.2">
      <c r="A5456" s="29">
        <v>44596</v>
      </c>
      <c r="B5456" s="36">
        <v>6907061</v>
      </c>
      <c r="C5456" s="36">
        <v>6907061</v>
      </c>
      <c r="D5456" s="27">
        <v>5151175</v>
      </c>
      <c r="E5456" s="27">
        <v>2765128</v>
      </c>
      <c r="F5456" s="6">
        <f t="shared" si="4198"/>
        <v>14823364</v>
      </c>
      <c r="G5456" s="6">
        <f t="shared" si="4199"/>
        <v>14823364</v>
      </c>
      <c r="H5456" s="6"/>
      <c r="I5456" s="6">
        <f t="shared" si="4200"/>
        <v>9598701.0333333332</v>
      </c>
      <c r="J5456" s="6">
        <f t="shared" si="4201"/>
        <v>9598701.0333333332</v>
      </c>
      <c r="K5456" s="6">
        <f t="shared" si="4202"/>
        <v>5894814.0999999996</v>
      </c>
      <c r="L5456" s="6">
        <f t="shared" si="4203"/>
        <v>1787481.6333333333</v>
      </c>
      <c r="M5456" s="6">
        <f t="shared" si="4204"/>
        <v>17280996.766666666</v>
      </c>
      <c r="N5456" s="6">
        <f t="shared" si="4205"/>
        <v>17280996.766666666</v>
      </c>
    </row>
    <row r="5457" spans="1:14" x14ac:dyDescent="0.2">
      <c r="A5457" s="29">
        <v>44597</v>
      </c>
      <c r="B5457" s="36">
        <v>3588837</v>
      </c>
      <c r="C5457" s="36">
        <v>3588837</v>
      </c>
      <c r="D5457" s="27">
        <v>4783809</v>
      </c>
      <c r="E5457" s="27">
        <v>1707548</v>
      </c>
      <c r="F5457" s="6">
        <f t="shared" si="4198"/>
        <v>10080194</v>
      </c>
      <c r="G5457" s="6">
        <f t="shared" si="4199"/>
        <v>10080194</v>
      </c>
      <c r="H5457" s="6"/>
      <c r="I5457" s="6">
        <f t="shared" si="4200"/>
        <v>8767156.2666666675</v>
      </c>
      <c r="J5457" s="6">
        <f t="shared" si="4201"/>
        <v>8767156.2666666675</v>
      </c>
      <c r="K5457" s="6">
        <f t="shared" si="4202"/>
        <v>5927597.1333333338</v>
      </c>
      <c r="L5457" s="6">
        <f t="shared" si="4203"/>
        <v>1785675.8</v>
      </c>
      <c r="M5457" s="6">
        <f t="shared" si="4204"/>
        <v>16480429.199999999</v>
      </c>
      <c r="N5457" s="6">
        <f t="shared" si="4205"/>
        <v>16480429.199999999</v>
      </c>
    </row>
    <row r="5458" spans="1:14" x14ac:dyDescent="0.2">
      <c r="A5458" s="29">
        <v>44598</v>
      </c>
      <c r="B5458" s="36">
        <v>149986</v>
      </c>
      <c r="C5458" s="36">
        <v>149986</v>
      </c>
      <c r="D5458" s="27">
        <v>5312222</v>
      </c>
      <c r="E5458" s="27">
        <v>2479605</v>
      </c>
      <c r="F5458" s="6">
        <f t="shared" si="4198"/>
        <v>7941813</v>
      </c>
      <c r="G5458" s="6">
        <f t="shared" si="4199"/>
        <v>7941813</v>
      </c>
      <c r="H5458" s="6"/>
      <c r="I5458" s="6">
        <f t="shared" si="4200"/>
        <v>8469468.0666666664</v>
      </c>
      <c r="J5458" s="6">
        <f t="shared" si="4201"/>
        <v>8469468.0666666664</v>
      </c>
      <c r="K5458" s="6">
        <f t="shared" si="4202"/>
        <v>5948136.0666666664</v>
      </c>
      <c r="L5458" s="6">
        <f t="shared" si="4203"/>
        <v>1829355.1666666667</v>
      </c>
      <c r="M5458" s="6">
        <f t="shared" si="4204"/>
        <v>16246959.300000001</v>
      </c>
      <c r="N5458" s="6">
        <f t="shared" si="4205"/>
        <v>16246959.300000001</v>
      </c>
    </row>
    <row r="5459" spans="1:14" x14ac:dyDescent="0.2">
      <c r="A5459" s="29">
        <v>44599</v>
      </c>
      <c r="B5459" s="36">
        <v>38357817</v>
      </c>
      <c r="C5459" s="36">
        <v>38357817</v>
      </c>
      <c r="D5459" s="27">
        <v>5713221</v>
      </c>
      <c r="E5459" s="27">
        <v>2439754</v>
      </c>
      <c r="F5459" s="6">
        <f t="shared" si="4198"/>
        <v>46510792</v>
      </c>
      <c r="G5459" s="6">
        <f t="shared" si="4199"/>
        <v>46510792</v>
      </c>
      <c r="H5459" s="6"/>
      <c r="I5459" s="6">
        <f t="shared" si="4200"/>
        <v>9351410.4000000004</v>
      </c>
      <c r="J5459" s="6">
        <f t="shared" si="4201"/>
        <v>9351410.4000000004</v>
      </c>
      <c r="K5459" s="6">
        <f t="shared" si="4202"/>
        <v>5975131.9000000004</v>
      </c>
      <c r="L5459" s="6">
        <f t="shared" si="4203"/>
        <v>1884691.7</v>
      </c>
      <c r="M5459" s="6">
        <f t="shared" si="4204"/>
        <v>17211234</v>
      </c>
      <c r="N5459" s="6">
        <f t="shared" si="4205"/>
        <v>17211234</v>
      </c>
    </row>
    <row r="5460" spans="1:14" x14ac:dyDescent="0.2">
      <c r="A5460" s="29">
        <v>44600</v>
      </c>
      <c r="B5460" s="36">
        <v>4873829</v>
      </c>
      <c r="C5460" s="36">
        <v>4873829</v>
      </c>
      <c r="D5460" s="27">
        <v>5340040</v>
      </c>
      <c r="E5460" s="27">
        <v>2364616</v>
      </c>
      <c r="F5460" s="6">
        <f t="shared" si="4198"/>
        <v>12578485</v>
      </c>
      <c r="G5460" s="6">
        <f t="shared" si="4199"/>
        <v>12578485</v>
      </c>
      <c r="H5460" s="6"/>
      <c r="I5460" s="6">
        <f t="shared" si="4200"/>
        <v>8942766.9333333336</v>
      </c>
      <c r="J5460" s="6">
        <f t="shared" si="4201"/>
        <v>8942766.9333333336</v>
      </c>
      <c r="K5460" s="6">
        <f t="shared" si="4202"/>
        <v>6011838.7666666666</v>
      </c>
      <c r="L5460" s="6">
        <f t="shared" si="4203"/>
        <v>1919780.0666666667</v>
      </c>
      <c r="M5460" s="6">
        <f t="shared" si="4204"/>
        <v>16874385.766666666</v>
      </c>
      <c r="N5460" s="6">
        <f t="shared" si="4205"/>
        <v>16874385.766666666</v>
      </c>
    </row>
    <row r="5461" spans="1:14" x14ac:dyDescent="0.2">
      <c r="A5461" s="29">
        <v>44601</v>
      </c>
      <c r="B5461" s="36">
        <v>8426483</v>
      </c>
      <c r="C5461" s="36">
        <v>8426483</v>
      </c>
      <c r="D5461" s="27">
        <v>4310989</v>
      </c>
      <c r="E5461" s="27">
        <v>1913572</v>
      </c>
      <c r="F5461" s="6">
        <f t="shared" si="4198"/>
        <v>14651044</v>
      </c>
      <c r="G5461" s="6">
        <f t="shared" si="4199"/>
        <v>14651044</v>
      </c>
      <c r="H5461" s="6"/>
      <c r="I5461" s="6">
        <f t="shared" si="4200"/>
        <v>8832084.0666666664</v>
      </c>
      <c r="J5461" s="6">
        <f t="shared" si="4201"/>
        <v>8832084.0666666664</v>
      </c>
      <c r="K5461" s="6">
        <f t="shared" si="4202"/>
        <v>5935876.9333333336</v>
      </c>
      <c r="L5461" s="6">
        <f t="shared" si="4203"/>
        <v>1921555.9</v>
      </c>
      <c r="M5461" s="6">
        <f t="shared" si="4204"/>
        <v>16689516.9</v>
      </c>
      <c r="N5461" s="6">
        <f t="shared" si="4205"/>
        <v>16689516.9</v>
      </c>
    </row>
    <row r="5462" spans="1:14" x14ac:dyDescent="0.2">
      <c r="A5462" s="29">
        <v>44602</v>
      </c>
      <c r="B5462" s="36">
        <v>-8622809</v>
      </c>
      <c r="C5462" s="36">
        <v>-8622809</v>
      </c>
      <c r="D5462" s="27">
        <v>4603287</v>
      </c>
      <c r="E5462" s="27">
        <v>3770608</v>
      </c>
      <c r="F5462" s="6">
        <f t="shared" si="4198"/>
        <v>-248914</v>
      </c>
      <c r="G5462" s="6">
        <f t="shared" si="4199"/>
        <v>-248914</v>
      </c>
      <c r="H5462" s="6"/>
      <c r="I5462" s="6">
        <f t="shared" si="4200"/>
        <v>9066325.8000000007</v>
      </c>
      <c r="J5462" s="6">
        <f t="shared" si="4201"/>
        <v>9066325.8000000007</v>
      </c>
      <c r="K5462" s="6">
        <f t="shared" si="4202"/>
        <v>5830841</v>
      </c>
      <c r="L5462" s="6">
        <f t="shared" si="4203"/>
        <v>2005858.1666666667</v>
      </c>
      <c r="M5462" s="6">
        <f t="shared" si="4204"/>
        <v>16903024.966666665</v>
      </c>
      <c r="N5462" s="6">
        <f t="shared" si="4205"/>
        <v>16903024.966666665</v>
      </c>
    </row>
    <row r="5463" spans="1:14" x14ac:dyDescent="0.2">
      <c r="A5463" s="29">
        <v>44603</v>
      </c>
      <c r="B5463" s="36">
        <v>39158130</v>
      </c>
      <c r="C5463" s="36">
        <v>39158130</v>
      </c>
      <c r="D5463" s="27">
        <v>6076395</v>
      </c>
      <c r="E5463" s="27">
        <v>1571216</v>
      </c>
      <c r="F5463" s="6">
        <f t="shared" si="4198"/>
        <v>46805741</v>
      </c>
      <c r="G5463" s="6">
        <f t="shared" si="4199"/>
        <v>46805741</v>
      </c>
      <c r="H5463" s="6"/>
      <c r="I5463" s="6">
        <f t="shared" si="4200"/>
        <v>9602693.3000000007</v>
      </c>
      <c r="J5463" s="6">
        <f t="shared" si="4201"/>
        <v>9602693.3000000007</v>
      </c>
      <c r="K5463" s="6">
        <f t="shared" si="4202"/>
        <v>5750917</v>
      </c>
      <c r="L5463" s="6">
        <f t="shared" si="4203"/>
        <v>2021774.7333333334</v>
      </c>
      <c r="M5463" s="6">
        <f t="shared" si="4204"/>
        <v>17375385.033333335</v>
      </c>
      <c r="N5463" s="6">
        <f t="shared" si="4205"/>
        <v>17375385.033333335</v>
      </c>
    </row>
    <row r="5464" spans="1:14" x14ac:dyDescent="0.2">
      <c r="A5464" s="29">
        <v>44604</v>
      </c>
      <c r="B5464" s="36">
        <v>18044173</v>
      </c>
      <c r="C5464" s="36">
        <v>18044173</v>
      </c>
      <c r="D5464" s="27">
        <v>5222027</v>
      </c>
      <c r="E5464" s="27">
        <v>2090337</v>
      </c>
      <c r="F5464" s="6">
        <f t="shared" si="4198"/>
        <v>25356537</v>
      </c>
      <c r="G5464" s="6">
        <f t="shared" si="4199"/>
        <v>25356537</v>
      </c>
      <c r="H5464" s="6"/>
      <c r="I5464" s="6">
        <f t="shared" si="4200"/>
        <v>10066832.5</v>
      </c>
      <c r="J5464" s="6">
        <f t="shared" si="4201"/>
        <v>10066832.5</v>
      </c>
      <c r="K5464" s="6">
        <f t="shared" si="4202"/>
        <v>5663470.2666666666</v>
      </c>
      <c r="L5464" s="6">
        <f t="shared" si="4203"/>
        <v>2050319.6</v>
      </c>
      <c r="M5464" s="6">
        <f t="shared" si="4204"/>
        <v>17780622.366666667</v>
      </c>
      <c r="N5464" s="6">
        <f t="shared" si="4205"/>
        <v>17780622.366666667</v>
      </c>
    </row>
    <row r="5465" spans="1:14" x14ac:dyDescent="0.2">
      <c r="A5465" s="29">
        <v>44605</v>
      </c>
      <c r="B5465" s="36">
        <v>2375370</v>
      </c>
      <c r="C5465" s="36">
        <v>2375370</v>
      </c>
      <c r="D5465" s="27">
        <v>5160244</v>
      </c>
      <c r="E5465" s="27">
        <v>1141657</v>
      </c>
      <c r="F5465" s="6">
        <f t="shared" si="4198"/>
        <v>8677271</v>
      </c>
      <c r="G5465" s="6">
        <f t="shared" si="4199"/>
        <v>8677271</v>
      </c>
      <c r="H5465" s="6"/>
      <c r="I5465" s="6">
        <f t="shared" si="4200"/>
        <v>10023490.066666666</v>
      </c>
      <c r="J5465" s="6">
        <f t="shared" si="4201"/>
        <v>10023490.066666666</v>
      </c>
      <c r="K5465" s="6">
        <f t="shared" si="4202"/>
        <v>5600774.333333333</v>
      </c>
      <c r="L5465" s="6">
        <f t="shared" si="4203"/>
        <v>2074829.4666666666</v>
      </c>
      <c r="M5465" s="6">
        <f t="shared" si="4204"/>
        <v>17699093.866666667</v>
      </c>
      <c r="N5465" s="6">
        <f t="shared" si="4205"/>
        <v>17699093.866666667</v>
      </c>
    </row>
    <row r="5466" spans="1:14" x14ac:dyDescent="0.2">
      <c r="A5466" s="29">
        <v>44606</v>
      </c>
      <c r="B5466" s="36">
        <v>-5774091</v>
      </c>
      <c r="C5466" s="36">
        <v>-5774091</v>
      </c>
      <c r="D5466" s="27">
        <v>3898245</v>
      </c>
      <c r="E5466" s="27">
        <v>3777314</v>
      </c>
      <c r="F5466" s="6">
        <f t="shared" si="4198"/>
        <v>1901468</v>
      </c>
      <c r="G5466" s="6">
        <f t="shared" si="4199"/>
        <v>1901468</v>
      </c>
      <c r="H5466" s="6"/>
      <c r="I5466" s="6">
        <f t="shared" si="4200"/>
        <v>9224463.1333333328</v>
      </c>
      <c r="J5466" s="6">
        <f t="shared" si="4201"/>
        <v>9224463.1333333328</v>
      </c>
      <c r="K5466" s="6">
        <f t="shared" si="4202"/>
        <v>5508077.5666666664</v>
      </c>
      <c r="L5466" s="6">
        <f t="shared" si="4203"/>
        <v>2171947.2000000002</v>
      </c>
      <c r="M5466" s="6">
        <f t="shared" si="4204"/>
        <v>16904487.899999999</v>
      </c>
      <c r="N5466" s="6">
        <f t="shared" si="4205"/>
        <v>16904487.899999999</v>
      </c>
    </row>
    <row r="5467" spans="1:14" x14ac:dyDescent="0.2">
      <c r="A5467" s="29">
        <v>44607</v>
      </c>
      <c r="B5467" s="36">
        <v>31370652</v>
      </c>
      <c r="C5467" s="36">
        <v>31370652</v>
      </c>
      <c r="D5467" s="27">
        <v>3092954</v>
      </c>
      <c r="E5467" s="27">
        <v>2865254</v>
      </c>
      <c r="F5467" s="6">
        <f t="shared" si="4198"/>
        <v>37328860</v>
      </c>
      <c r="G5467" s="6">
        <f t="shared" si="4199"/>
        <v>37328860</v>
      </c>
      <c r="H5467" s="6"/>
      <c r="I5467" s="6">
        <f t="shared" si="4200"/>
        <v>10682117.133333333</v>
      </c>
      <c r="J5467" s="6">
        <f t="shared" si="4201"/>
        <v>10682117.133333333</v>
      </c>
      <c r="K5467" s="6">
        <f t="shared" si="4202"/>
        <v>5410705.2000000002</v>
      </c>
      <c r="L5467" s="6">
        <f t="shared" si="4203"/>
        <v>2252090.9333333331</v>
      </c>
      <c r="M5467" s="6">
        <f t="shared" si="4204"/>
        <v>18344913.266666666</v>
      </c>
      <c r="N5467" s="6">
        <f t="shared" si="4205"/>
        <v>18344913.266666666</v>
      </c>
    </row>
    <row r="5468" spans="1:14" x14ac:dyDescent="0.2">
      <c r="A5468" s="29">
        <v>44608</v>
      </c>
      <c r="B5468" s="36">
        <v>-15400081</v>
      </c>
      <c r="C5468" s="36">
        <v>-15400081</v>
      </c>
      <c r="D5468" s="27">
        <v>2134178</v>
      </c>
      <c r="E5468" s="27">
        <v>2172565</v>
      </c>
      <c r="F5468" s="6">
        <f t="shared" si="4198"/>
        <v>-11093338</v>
      </c>
      <c r="G5468" s="6">
        <f t="shared" si="4199"/>
        <v>-11093338</v>
      </c>
      <c r="H5468" s="6"/>
      <c r="I5468" s="6">
        <f t="shared" si="4200"/>
        <v>9191971.833333334</v>
      </c>
      <c r="J5468" s="6">
        <f t="shared" si="4201"/>
        <v>9191971.833333334</v>
      </c>
      <c r="K5468" s="6">
        <f t="shared" si="4202"/>
        <v>5281739.8</v>
      </c>
      <c r="L5468" s="6">
        <f t="shared" si="4203"/>
        <v>2234396.3666666667</v>
      </c>
      <c r="M5468" s="6">
        <f t="shared" si="4204"/>
        <v>16708108</v>
      </c>
      <c r="N5468" s="6">
        <f t="shared" si="4205"/>
        <v>16708108</v>
      </c>
    </row>
    <row r="5469" spans="1:14" x14ac:dyDescent="0.2">
      <c r="A5469" s="29">
        <v>44609</v>
      </c>
      <c r="B5469" s="36">
        <v>3443535</v>
      </c>
      <c r="C5469" s="36">
        <v>3443535</v>
      </c>
      <c r="D5469" s="27">
        <v>2415256</v>
      </c>
      <c r="E5469" s="27">
        <v>3027536</v>
      </c>
      <c r="F5469" s="6">
        <f t="shared" si="4198"/>
        <v>8886327</v>
      </c>
      <c r="G5469" s="6">
        <f t="shared" si="4199"/>
        <v>8886327</v>
      </c>
      <c r="H5469" s="6"/>
      <c r="I5469" s="6">
        <f t="shared" si="4200"/>
        <v>8336597.6333333338</v>
      </c>
      <c r="J5469" s="6">
        <f t="shared" si="4201"/>
        <v>8336597.6333333338</v>
      </c>
      <c r="K5469" s="6">
        <f t="shared" si="4202"/>
        <v>5152161.0333333332</v>
      </c>
      <c r="L5469" s="6">
        <f t="shared" si="4203"/>
        <v>2302575.8333333335</v>
      </c>
      <c r="M5469" s="6">
        <f t="shared" si="4204"/>
        <v>15791334.5</v>
      </c>
      <c r="N5469" s="6">
        <f t="shared" si="4205"/>
        <v>15791334.5</v>
      </c>
    </row>
    <row r="5470" spans="1:14" x14ac:dyDescent="0.2">
      <c r="A5470" s="29">
        <v>44610</v>
      </c>
      <c r="B5470" s="36">
        <v>14532256</v>
      </c>
      <c r="C5470" s="36">
        <v>14532256</v>
      </c>
      <c r="D5470" s="27">
        <v>2388667</v>
      </c>
      <c r="E5470" s="27">
        <v>1660952</v>
      </c>
      <c r="F5470" s="6">
        <f t="shared" si="4198"/>
        <v>18581875</v>
      </c>
      <c r="G5470" s="6">
        <f t="shared" si="4199"/>
        <v>18581875</v>
      </c>
      <c r="H5470" s="6"/>
      <c r="I5470" s="6">
        <f t="shared" si="4200"/>
        <v>9547168.1333333328</v>
      </c>
      <c r="J5470" s="6">
        <f t="shared" si="4201"/>
        <v>9547168.1333333328</v>
      </c>
      <c r="K5470" s="6">
        <f t="shared" si="4202"/>
        <v>5051809.5999999996</v>
      </c>
      <c r="L5470" s="6">
        <f t="shared" si="4203"/>
        <v>2121057.8333333335</v>
      </c>
      <c r="M5470" s="6">
        <f t="shared" si="4204"/>
        <v>16720035.566666666</v>
      </c>
      <c r="N5470" s="6">
        <f t="shared" si="4205"/>
        <v>16720035.566666666</v>
      </c>
    </row>
    <row r="5471" spans="1:14" x14ac:dyDescent="0.2">
      <c r="A5471" s="29">
        <v>44611</v>
      </c>
      <c r="B5471" s="36">
        <v>6274654</v>
      </c>
      <c r="C5471" s="36">
        <v>6274654</v>
      </c>
      <c r="D5471" s="27">
        <v>2385787</v>
      </c>
      <c r="E5471" s="27">
        <v>1126850</v>
      </c>
      <c r="F5471" s="6">
        <f t="shared" si="4198"/>
        <v>9787291</v>
      </c>
      <c r="G5471" s="6">
        <f t="shared" si="4199"/>
        <v>9787291</v>
      </c>
      <c r="H5471" s="6"/>
      <c r="I5471" s="6">
        <f t="shared" si="4200"/>
        <v>9076521.0333333332</v>
      </c>
      <c r="J5471" s="6">
        <f t="shared" si="4201"/>
        <v>9076521.0333333332</v>
      </c>
      <c r="K5471" s="6">
        <f t="shared" si="4202"/>
        <v>4907473.833333333</v>
      </c>
      <c r="L5471" s="6">
        <f t="shared" si="4203"/>
        <v>1896275.1333333333</v>
      </c>
      <c r="M5471" s="6">
        <f t="shared" si="4204"/>
        <v>15880270</v>
      </c>
      <c r="N5471" s="6">
        <f t="shared" si="4205"/>
        <v>15880270</v>
      </c>
    </row>
    <row r="5472" spans="1:14" x14ac:dyDescent="0.2">
      <c r="A5472" s="29">
        <v>44612</v>
      </c>
      <c r="B5472" s="36">
        <v>-2606004</v>
      </c>
      <c r="C5472" s="36">
        <v>-2606004</v>
      </c>
      <c r="D5472" s="27">
        <v>2545766</v>
      </c>
      <c r="E5472" s="27">
        <v>2731229</v>
      </c>
      <c r="F5472" s="6">
        <f t="shared" si="4198"/>
        <v>2670991</v>
      </c>
      <c r="G5472" s="6">
        <f t="shared" si="4199"/>
        <v>2670991</v>
      </c>
      <c r="H5472" s="6"/>
      <c r="I5472" s="6">
        <f t="shared" si="4200"/>
        <v>8172843.166666667</v>
      </c>
      <c r="J5472" s="6">
        <f t="shared" si="4201"/>
        <v>8172843.166666667</v>
      </c>
      <c r="K5472" s="6">
        <f t="shared" si="4202"/>
        <v>4770389.5</v>
      </c>
      <c r="L5472" s="6">
        <f t="shared" si="4203"/>
        <v>1961085.1666666667</v>
      </c>
      <c r="M5472" s="6">
        <f t="shared" si="4204"/>
        <v>14904317.833333334</v>
      </c>
      <c r="N5472" s="6">
        <f t="shared" si="4205"/>
        <v>14904317.833333334</v>
      </c>
    </row>
    <row r="5473" spans="1:14" x14ac:dyDescent="0.2">
      <c r="A5473" s="29">
        <v>44613</v>
      </c>
      <c r="B5473" s="36">
        <v>2745320</v>
      </c>
      <c r="C5473" s="36">
        <v>2745320</v>
      </c>
      <c r="D5473" s="27">
        <v>2434906</v>
      </c>
      <c r="E5473" s="27">
        <v>1858332</v>
      </c>
      <c r="F5473" s="6">
        <f t="shared" si="4198"/>
        <v>7038558</v>
      </c>
      <c r="G5473" s="6">
        <f t="shared" si="4199"/>
        <v>7038558</v>
      </c>
      <c r="H5473" s="6"/>
      <c r="I5473" s="6">
        <f t="shared" si="4200"/>
        <v>7464303.2333333334</v>
      </c>
      <c r="J5473" s="6">
        <f t="shared" si="4201"/>
        <v>7464303.2333333334</v>
      </c>
      <c r="K5473" s="6">
        <f t="shared" si="4202"/>
        <v>4659917.166666667</v>
      </c>
      <c r="L5473" s="6">
        <f t="shared" si="4203"/>
        <v>1967608.9</v>
      </c>
      <c r="M5473" s="6">
        <f t="shared" si="4204"/>
        <v>14091829.300000001</v>
      </c>
      <c r="N5473" s="6">
        <f t="shared" si="4205"/>
        <v>14091829.300000001</v>
      </c>
    </row>
    <row r="5474" spans="1:14" x14ac:dyDescent="0.2">
      <c r="A5474" s="29">
        <v>44614</v>
      </c>
      <c r="B5474" s="36">
        <v>-3988549</v>
      </c>
      <c r="C5474" s="36">
        <v>-3988549</v>
      </c>
      <c r="D5474" s="27">
        <v>2324188</v>
      </c>
      <c r="E5474" s="27">
        <v>2272035</v>
      </c>
      <c r="F5474" s="6">
        <f t="shared" si="4198"/>
        <v>607674</v>
      </c>
      <c r="G5474" s="6">
        <f t="shared" si="4199"/>
        <v>607674</v>
      </c>
      <c r="H5474" s="6"/>
      <c r="I5474" s="6">
        <f t="shared" si="4200"/>
        <v>7265187.1333333338</v>
      </c>
      <c r="J5474" s="6">
        <f t="shared" si="4201"/>
        <v>7265187.1333333338</v>
      </c>
      <c r="K5474" s="6">
        <f t="shared" si="4202"/>
        <v>4561740.5333333332</v>
      </c>
      <c r="L5474" s="6">
        <f t="shared" si="4203"/>
        <v>1965919.6</v>
      </c>
      <c r="M5474" s="6">
        <f t="shared" si="4204"/>
        <v>13792847.266666668</v>
      </c>
      <c r="N5474" s="6">
        <f t="shared" si="4205"/>
        <v>13792847.266666668</v>
      </c>
    </row>
    <row r="5475" spans="1:14" x14ac:dyDescent="0.2">
      <c r="A5475" s="29">
        <v>44615</v>
      </c>
      <c r="B5475" s="36">
        <v>18713728</v>
      </c>
      <c r="C5475" s="36">
        <v>18713728</v>
      </c>
      <c r="D5475" s="27">
        <v>2335855</v>
      </c>
      <c r="E5475" s="27">
        <v>2310405</v>
      </c>
      <c r="F5475" s="6">
        <f t="shared" si="4198"/>
        <v>23359988</v>
      </c>
      <c r="G5475" s="6">
        <f t="shared" si="4199"/>
        <v>23359988</v>
      </c>
      <c r="H5475" s="6"/>
      <c r="I5475" s="6">
        <f t="shared" si="4200"/>
        <v>7063866.7666666666</v>
      </c>
      <c r="J5475" s="6">
        <f t="shared" si="4201"/>
        <v>7063866.7666666666</v>
      </c>
      <c r="K5475" s="6">
        <f t="shared" si="4202"/>
        <v>4442771.9666666668</v>
      </c>
      <c r="L5475" s="6">
        <f t="shared" si="4203"/>
        <v>1956893.5</v>
      </c>
      <c r="M5475" s="6">
        <f t="shared" si="4204"/>
        <v>13463532.233333332</v>
      </c>
      <c r="N5475" s="6">
        <f t="shared" si="4205"/>
        <v>13463532.233333332</v>
      </c>
    </row>
    <row r="5476" spans="1:14" x14ac:dyDescent="0.2">
      <c r="A5476" s="29">
        <v>44616</v>
      </c>
      <c r="B5476" s="36">
        <v>6699621</v>
      </c>
      <c r="C5476" s="36">
        <v>6699621</v>
      </c>
      <c r="D5476" s="27">
        <v>2214939</v>
      </c>
      <c r="E5476" s="27">
        <v>2928510</v>
      </c>
      <c r="F5476" s="6">
        <f t="shared" si="4198"/>
        <v>11843070</v>
      </c>
      <c r="G5476" s="6">
        <f t="shared" si="4199"/>
        <v>11843070</v>
      </c>
      <c r="H5476" s="6"/>
      <c r="I5476" s="6">
        <f t="shared" si="4200"/>
        <v>6750928.2999999998</v>
      </c>
      <c r="J5476" s="6">
        <f t="shared" si="4201"/>
        <v>6750928.2999999998</v>
      </c>
      <c r="K5476" s="6">
        <f t="shared" si="4202"/>
        <v>4271754.5</v>
      </c>
      <c r="L5476" s="6">
        <f t="shared" si="4203"/>
        <v>2007290.1333333333</v>
      </c>
      <c r="M5476" s="6">
        <f t="shared" si="4204"/>
        <v>13029972.933333334</v>
      </c>
      <c r="N5476" s="6">
        <f t="shared" si="4205"/>
        <v>13029972.933333334</v>
      </c>
    </row>
    <row r="5477" spans="1:14" x14ac:dyDescent="0.2">
      <c r="A5477" s="29">
        <v>44617</v>
      </c>
      <c r="B5477" s="36">
        <v>26125518</v>
      </c>
      <c r="C5477" s="36">
        <v>26125518</v>
      </c>
      <c r="D5477" s="27">
        <v>2299968</v>
      </c>
      <c r="E5477" s="27">
        <v>2559158</v>
      </c>
      <c r="F5477" s="6">
        <f t="shared" si="4198"/>
        <v>30984644</v>
      </c>
      <c r="G5477" s="6">
        <f t="shared" si="4199"/>
        <v>30984644</v>
      </c>
      <c r="H5477" s="6"/>
      <c r="I5477" s="6">
        <f t="shared" si="4200"/>
        <v>7402928.333333333</v>
      </c>
      <c r="J5477" s="6">
        <f t="shared" si="4201"/>
        <v>7402928.333333333</v>
      </c>
      <c r="K5477" s="6">
        <f t="shared" si="4202"/>
        <v>4116622.7666666666</v>
      </c>
      <c r="L5477" s="6">
        <f t="shared" si="4203"/>
        <v>2010038.9333333333</v>
      </c>
      <c r="M5477" s="6">
        <f t="shared" si="4204"/>
        <v>13529590.033333333</v>
      </c>
      <c r="N5477" s="6">
        <f t="shared" si="4205"/>
        <v>13529590.033333333</v>
      </c>
    </row>
    <row r="5478" spans="1:14" x14ac:dyDescent="0.2">
      <c r="A5478" s="29">
        <v>44618</v>
      </c>
      <c r="B5478" s="36">
        <v>-9675482</v>
      </c>
      <c r="C5478" s="36">
        <v>-9675482</v>
      </c>
      <c r="D5478" s="27">
        <v>3184163</v>
      </c>
      <c r="E5478" s="27">
        <v>2377718</v>
      </c>
      <c r="F5478" s="6">
        <f t="shared" si="4198"/>
        <v>-4113601</v>
      </c>
      <c r="G5478" s="6">
        <f t="shared" si="4199"/>
        <v>-4113601</v>
      </c>
      <c r="H5478" s="6"/>
      <c r="I5478" s="6">
        <f t="shared" si="4200"/>
        <v>6925272.166666667</v>
      </c>
      <c r="J5478" s="6">
        <f t="shared" si="4201"/>
        <v>6925272.166666667</v>
      </c>
      <c r="K5478" s="6">
        <f t="shared" si="4202"/>
        <v>4023995.2666666666</v>
      </c>
      <c r="L5478" s="6">
        <f t="shared" si="4203"/>
        <v>2048891.3666666667</v>
      </c>
      <c r="M5478" s="6">
        <f t="shared" si="4204"/>
        <v>12998158.800000001</v>
      </c>
      <c r="N5478" s="6">
        <f t="shared" si="4205"/>
        <v>12998158.800000001</v>
      </c>
    </row>
    <row r="5479" spans="1:14" x14ac:dyDescent="0.2">
      <c r="A5479" s="29">
        <v>44619</v>
      </c>
      <c r="B5479" s="36">
        <v>14041397</v>
      </c>
      <c r="C5479" s="36">
        <v>14041397</v>
      </c>
      <c r="D5479" s="27">
        <v>3869592</v>
      </c>
      <c r="E5479" s="27">
        <v>2328521</v>
      </c>
      <c r="F5479" s="6">
        <f t="shared" si="4198"/>
        <v>20239510</v>
      </c>
      <c r="G5479" s="6">
        <f t="shared" si="4199"/>
        <v>20239510</v>
      </c>
      <c r="H5479" s="6"/>
      <c r="I5479" s="6">
        <f t="shared" si="4200"/>
        <v>7198663.2000000002</v>
      </c>
      <c r="J5479" s="6">
        <f t="shared" si="4201"/>
        <v>7198663.2000000002</v>
      </c>
      <c r="K5479" s="6">
        <f t="shared" si="4202"/>
        <v>3978341.4666666668</v>
      </c>
      <c r="L5479" s="6">
        <f t="shared" si="4203"/>
        <v>2141419.7333333334</v>
      </c>
      <c r="M5479" s="6">
        <f t="shared" si="4204"/>
        <v>13318424.4</v>
      </c>
      <c r="N5479" s="6">
        <f t="shared" si="4205"/>
        <v>13318424.4</v>
      </c>
    </row>
    <row r="5480" spans="1:14" x14ac:dyDescent="0.2">
      <c r="A5480" s="29">
        <v>44620</v>
      </c>
      <c r="B5480" s="36">
        <v>4034180</v>
      </c>
      <c r="C5480" s="36">
        <v>4034180</v>
      </c>
      <c r="D5480" s="27">
        <v>4487729</v>
      </c>
      <c r="E5480" s="27">
        <v>2538151</v>
      </c>
      <c r="F5480" s="6">
        <f t="shared" si="4198"/>
        <v>11060060</v>
      </c>
      <c r="G5480" s="6">
        <f t="shared" si="4199"/>
        <v>11060060</v>
      </c>
      <c r="H5480" s="6"/>
      <c r="I5480" s="6">
        <f t="shared" si="4200"/>
        <v>7950806.9000000004</v>
      </c>
      <c r="J5480" s="6">
        <f t="shared" si="4201"/>
        <v>7950806.9000000004</v>
      </c>
      <c r="K5480" s="6">
        <f t="shared" si="4202"/>
        <v>4004994.3333333335</v>
      </c>
      <c r="L5480" s="6">
        <f t="shared" si="4203"/>
        <v>2198539.7333333334</v>
      </c>
      <c r="M5480" s="6">
        <f t="shared" si="4204"/>
        <v>14154340.966666667</v>
      </c>
      <c r="N5480" s="6">
        <f t="shared" si="4205"/>
        <v>14154340.966666667</v>
      </c>
    </row>
    <row r="5481" spans="1:14" x14ac:dyDescent="0.2">
      <c r="A5481" s="19">
        <v>44621</v>
      </c>
      <c r="B5481" s="37">
        <v>17765062</v>
      </c>
      <c r="C5481" s="37">
        <v>17765062</v>
      </c>
      <c r="D5481" s="20">
        <v>4445593</v>
      </c>
      <c r="E5481" s="20">
        <v>3191838</v>
      </c>
      <c r="F5481" s="20">
        <f t="shared" ref="F5481:F5541" si="4206">SUM(B5481+D5481+E5481)</f>
        <v>25402493</v>
      </c>
      <c r="G5481" s="20">
        <f t="shared" ref="G5481:G5511" si="4207">SUM(C5481:E5481)</f>
        <v>25402493</v>
      </c>
      <c r="H5481" s="20"/>
      <c r="I5481" s="20">
        <f t="shared" ref="I5481:I5511" si="4208">AVERAGE(B5452:B5481)</f>
        <v>8067835.7666666666</v>
      </c>
      <c r="J5481" s="20">
        <f t="shared" ref="J5481:J5511" si="4209">AVERAGE(C5452:C5481)</f>
        <v>8067835.7666666666</v>
      </c>
      <c r="K5481" s="20">
        <f t="shared" ref="K5481:K5511" si="4210">AVERAGE(D5452:D5481)</f>
        <v>3998824.7</v>
      </c>
      <c r="L5481" s="20">
        <f t="shared" ref="L5481:L5511" si="4211">AVERAGE(E5452:E5481)</f>
        <v>2227577</v>
      </c>
      <c r="M5481" s="20">
        <f t="shared" ref="M5481:M5511" si="4212">AVERAGE(F5452:F5481)</f>
        <v>14294237.466666667</v>
      </c>
      <c r="N5481" s="20">
        <f t="shared" ref="N5481:N5511" si="4213">AVERAGE(G5452:G5481)</f>
        <v>14294237.466666667</v>
      </c>
    </row>
    <row r="5482" spans="1:14" x14ac:dyDescent="0.2">
      <c r="A5482" s="29">
        <v>44622</v>
      </c>
      <c r="B5482" s="36">
        <v>3298089</v>
      </c>
      <c r="C5482" s="36">
        <v>3298089</v>
      </c>
      <c r="D5482" s="27">
        <v>4440638</v>
      </c>
      <c r="E5482" s="27">
        <v>2774864</v>
      </c>
      <c r="F5482" s="6">
        <f t="shared" si="4206"/>
        <v>10513591</v>
      </c>
      <c r="G5482" s="6">
        <f t="shared" si="4207"/>
        <v>10513591</v>
      </c>
      <c r="H5482" s="6"/>
      <c r="I5482" s="6">
        <f t="shared" si="4208"/>
        <v>7093166.4000000004</v>
      </c>
      <c r="J5482" s="6">
        <f t="shared" si="4209"/>
        <v>7093166.4000000004</v>
      </c>
      <c r="K5482" s="6">
        <f t="shared" si="4210"/>
        <v>3989465.9333333331</v>
      </c>
      <c r="L5482" s="6">
        <f t="shared" si="4211"/>
        <v>2278662.2666666666</v>
      </c>
      <c r="M5482" s="6">
        <f t="shared" si="4212"/>
        <v>13361294.6</v>
      </c>
      <c r="N5482" s="6">
        <f t="shared" si="4213"/>
        <v>13361294.6</v>
      </c>
    </row>
    <row r="5483" spans="1:14" x14ac:dyDescent="0.2">
      <c r="A5483" s="29">
        <v>44623</v>
      </c>
      <c r="B5483" s="36">
        <v>25200377</v>
      </c>
      <c r="C5483" s="36">
        <v>25200377</v>
      </c>
      <c r="D5483" s="27">
        <v>3396647</v>
      </c>
      <c r="E5483" s="27">
        <v>802348</v>
      </c>
      <c r="F5483" s="6">
        <f t="shared" si="4206"/>
        <v>29399372</v>
      </c>
      <c r="G5483" s="6">
        <f t="shared" si="4207"/>
        <v>29399372</v>
      </c>
      <c r="H5483" s="6"/>
      <c r="I5483" s="6">
        <f t="shared" si="4208"/>
        <v>7931918.4666666668</v>
      </c>
      <c r="J5483" s="6">
        <f t="shared" si="4209"/>
        <v>7931918.4666666668</v>
      </c>
      <c r="K5483" s="6">
        <f t="shared" si="4210"/>
        <v>3944875.8333333335</v>
      </c>
      <c r="L5483" s="6">
        <f t="shared" si="4211"/>
        <v>2294524.7999999998</v>
      </c>
      <c r="M5483" s="6">
        <f t="shared" si="4212"/>
        <v>14171319.1</v>
      </c>
      <c r="N5483" s="6">
        <f t="shared" si="4213"/>
        <v>14171319.1</v>
      </c>
    </row>
    <row r="5484" spans="1:14" x14ac:dyDescent="0.2">
      <c r="A5484" s="29">
        <v>44624</v>
      </c>
      <c r="B5484" s="36">
        <v>-1122291</v>
      </c>
      <c r="C5484" s="36">
        <v>-1122291</v>
      </c>
      <c r="D5484" s="27">
        <v>3883062</v>
      </c>
      <c r="E5484" s="27">
        <v>2530025</v>
      </c>
      <c r="F5484" s="6">
        <f t="shared" si="4206"/>
        <v>5290796</v>
      </c>
      <c r="G5484" s="6">
        <f t="shared" si="4207"/>
        <v>5290796</v>
      </c>
      <c r="H5484" s="6"/>
      <c r="I5484" s="6">
        <f t="shared" si="4208"/>
        <v>7476283.5333333332</v>
      </c>
      <c r="J5484" s="6">
        <f t="shared" si="4209"/>
        <v>7476283.5333333332</v>
      </c>
      <c r="K5484" s="6">
        <f t="shared" si="4210"/>
        <v>3865249.5666666669</v>
      </c>
      <c r="L5484" s="6">
        <f t="shared" si="4211"/>
        <v>2342455.0333333332</v>
      </c>
      <c r="M5484" s="6">
        <f t="shared" si="4212"/>
        <v>13683988.133333333</v>
      </c>
      <c r="N5484" s="6">
        <f t="shared" si="4213"/>
        <v>13683988.133333333</v>
      </c>
    </row>
    <row r="5485" spans="1:14" x14ac:dyDescent="0.2">
      <c r="A5485" s="29">
        <v>44625</v>
      </c>
      <c r="B5485" s="36">
        <v>4758773</v>
      </c>
      <c r="C5485" s="36">
        <v>4758773</v>
      </c>
      <c r="D5485" s="27">
        <v>5134165</v>
      </c>
      <c r="E5485" s="27">
        <v>1415294</v>
      </c>
      <c r="F5485" s="6">
        <f t="shared" si="4206"/>
        <v>11308232</v>
      </c>
      <c r="G5485" s="6">
        <f t="shared" si="4207"/>
        <v>11308232</v>
      </c>
      <c r="H5485" s="6"/>
      <c r="I5485" s="6">
        <f t="shared" si="4208"/>
        <v>8456518.0333333332</v>
      </c>
      <c r="J5485" s="6">
        <f t="shared" si="4209"/>
        <v>8456518.0333333332</v>
      </c>
      <c r="K5485" s="6">
        <f t="shared" si="4210"/>
        <v>3832856.9</v>
      </c>
      <c r="L5485" s="6">
        <f t="shared" si="4211"/>
        <v>2316431.3333333335</v>
      </c>
      <c r="M5485" s="6">
        <f t="shared" si="4212"/>
        <v>14605806.266666668</v>
      </c>
      <c r="N5485" s="6">
        <f t="shared" si="4213"/>
        <v>14605806.266666668</v>
      </c>
    </row>
    <row r="5486" spans="1:14" x14ac:dyDescent="0.2">
      <c r="A5486" s="29">
        <v>44626</v>
      </c>
      <c r="B5486" s="36">
        <v>18450645</v>
      </c>
      <c r="C5486" s="36">
        <v>18450645</v>
      </c>
      <c r="D5486" s="27">
        <v>5741700</v>
      </c>
      <c r="E5486" s="27">
        <v>1958233</v>
      </c>
      <c r="F5486" s="6">
        <f t="shared" si="4206"/>
        <v>26150578</v>
      </c>
      <c r="G5486" s="6">
        <f t="shared" si="4207"/>
        <v>26150578</v>
      </c>
      <c r="H5486" s="6"/>
      <c r="I5486" s="6">
        <f t="shared" si="4208"/>
        <v>8841304.166666666</v>
      </c>
      <c r="J5486" s="6">
        <f t="shared" si="4209"/>
        <v>8841304.166666666</v>
      </c>
      <c r="K5486" s="6">
        <f t="shared" si="4210"/>
        <v>3852541.0666666669</v>
      </c>
      <c r="L5486" s="6">
        <f t="shared" si="4211"/>
        <v>2289534.8333333335</v>
      </c>
      <c r="M5486" s="6">
        <f t="shared" si="4212"/>
        <v>14983380.066666666</v>
      </c>
      <c r="N5486" s="6">
        <f t="shared" si="4213"/>
        <v>14983380.066666666</v>
      </c>
    </row>
    <row r="5487" spans="1:14" x14ac:dyDescent="0.2">
      <c r="A5487" s="29">
        <v>44627</v>
      </c>
      <c r="B5487" s="36">
        <v>21112965</v>
      </c>
      <c r="C5487" s="36">
        <v>21112965</v>
      </c>
      <c r="D5487" s="27">
        <v>5718367</v>
      </c>
      <c r="E5487" s="27">
        <v>6566258</v>
      </c>
      <c r="F5487" s="6">
        <f t="shared" si="4206"/>
        <v>33397590</v>
      </c>
      <c r="G5487" s="6">
        <f t="shared" si="4207"/>
        <v>33397590</v>
      </c>
      <c r="H5487" s="6"/>
      <c r="I5487" s="6">
        <f t="shared" si="4208"/>
        <v>9425441.7666666675</v>
      </c>
      <c r="J5487" s="6">
        <f t="shared" si="4209"/>
        <v>9425441.7666666675</v>
      </c>
      <c r="K5487" s="6">
        <f t="shared" si="4210"/>
        <v>3883693</v>
      </c>
      <c r="L5487" s="6">
        <f t="shared" si="4211"/>
        <v>2451491.8333333335</v>
      </c>
      <c r="M5487" s="6">
        <f t="shared" si="4212"/>
        <v>15760626.6</v>
      </c>
      <c r="N5487" s="6">
        <f t="shared" si="4213"/>
        <v>15760626.6</v>
      </c>
    </row>
    <row r="5488" spans="1:14" x14ac:dyDescent="0.2">
      <c r="A5488" s="29">
        <v>44628</v>
      </c>
      <c r="B5488" s="36">
        <v>18173518</v>
      </c>
      <c r="C5488" s="36">
        <v>18173518</v>
      </c>
      <c r="D5488" s="27">
        <v>3448532</v>
      </c>
      <c r="E5488" s="27">
        <v>7193638</v>
      </c>
      <c r="F5488" s="6">
        <f t="shared" si="4206"/>
        <v>28815688</v>
      </c>
      <c r="G5488" s="6">
        <f t="shared" si="4207"/>
        <v>28815688</v>
      </c>
      <c r="H5488" s="6"/>
      <c r="I5488" s="6">
        <f t="shared" si="4208"/>
        <v>10026226.166666666</v>
      </c>
      <c r="J5488" s="6">
        <f t="shared" si="4209"/>
        <v>10026226.166666666</v>
      </c>
      <c r="K5488" s="6">
        <f t="shared" si="4210"/>
        <v>3821570</v>
      </c>
      <c r="L5488" s="6">
        <f t="shared" si="4211"/>
        <v>2608626.2666666666</v>
      </c>
      <c r="M5488" s="6">
        <f t="shared" si="4212"/>
        <v>16456422.433333334</v>
      </c>
      <c r="N5488" s="6">
        <f t="shared" si="4213"/>
        <v>16456422.433333334</v>
      </c>
    </row>
    <row r="5489" spans="1:14" x14ac:dyDescent="0.2">
      <c r="A5489" s="29">
        <v>44629</v>
      </c>
      <c r="B5489" s="36">
        <v>16096090</v>
      </c>
      <c r="C5489" s="36">
        <v>16096090</v>
      </c>
      <c r="D5489" s="27">
        <v>2886404</v>
      </c>
      <c r="E5489" s="27">
        <v>5896628</v>
      </c>
      <c r="F5489" s="6">
        <f t="shared" si="4206"/>
        <v>24879122</v>
      </c>
      <c r="G5489" s="6">
        <f t="shared" si="4207"/>
        <v>24879122</v>
      </c>
      <c r="H5489" s="6"/>
      <c r="I5489" s="6">
        <f t="shared" si="4208"/>
        <v>9284168.5999999996</v>
      </c>
      <c r="J5489" s="6">
        <f t="shared" si="4209"/>
        <v>9284168.5999999996</v>
      </c>
      <c r="K5489" s="6">
        <f t="shared" si="4210"/>
        <v>3727342.7666666666</v>
      </c>
      <c r="L5489" s="6">
        <f t="shared" si="4211"/>
        <v>2723855.4</v>
      </c>
      <c r="M5489" s="6">
        <f t="shared" si="4212"/>
        <v>15735366.766666668</v>
      </c>
      <c r="N5489" s="6">
        <f t="shared" si="4213"/>
        <v>15735366.766666668</v>
      </c>
    </row>
    <row r="5490" spans="1:14" x14ac:dyDescent="0.2">
      <c r="A5490" s="29">
        <v>44630</v>
      </c>
      <c r="B5490" s="36">
        <v>13162767</v>
      </c>
      <c r="C5490" s="36">
        <v>13162767</v>
      </c>
      <c r="D5490" s="27">
        <v>4030629</v>
      </c>
      <c r="E5490" s="27">
        <v>1986284</v>
      </c>
      <c r="F5490" s="6">
        <f t="shared" si="4206"/>
        <v>19179680</v>
      </c>
      <c r="G5490" s="6">
        <f t="shared" si="4207"/>
        <v>19179680</v>
      </c>
      <c r="H5490" s="6"/>
      <c r="I5490" s="6">
        <f t="shared" si="4208"/>
        <v>9560466.5333333332</v>
      </c>
      <c r="J5490" s="6">
        <f t="shared" si="4209"/>
        <v>9560466.5333333332</v>
      </c>
      <c r="K5490" s="6">
        <f t="shared" si="4210"/>
        <v>3683695.7333333334</v>
      </c>
      <c r="L5490" s="6">
        <f t="shared" si="4211"/>
        <v>2711244.3333333335</v>
      </c>
      <c r="M5490" s="6">
        <f t="shared" si="4212"/>
        <v>15955406.6</v>
      </c>
      <c r="N5490" s="6">
        <f t="shared" si="4213"/>
        <v>15955406.6</v>
      </c>
    </row>
    <row r="5491" spans="1:14" x14ac:dyDescent="0.2">
      <c r="A5491" s="29">
        <v>44631</v>
      </c>
      <c r="B5491" s="36">
        <v>-2852567</v>
      </c>
      <c r="C5491" s="36">
        <v>-2852567</v>
      </c>
      <c r="D5491" s="27">
        <v>4682018</v>
      </c>
      <c r="E5491" s="27">
        <v>1989656</v>
      </c>
      <c r="F5491" s="6">
        <f t="shared" si="4206"/>
        <v>3819107</v>
      </c>
      <c r="G5491" s="6">
        <f t="shared" si="4207"/>
        <v>3819107</v>
      </c>
      <c r="H5491" s="6"/>
      <c r="I5491" s="6">
        <f t="shared" si="4208"/>
        <v>9184498.1999999993</v>
      </c>
      <c r="J5491" s="6">
        <f t="shared" si="4209"/>
        <v>9184498.1999999993</v>
      </c>
      <c r="K5491" s="6">
        <f t="shared" si="4210"/>
        <v>3696063.3666666667</v>
      </c>
      <c r="L5491" s="6">
        <f t="shared" si="4211"/>
        <v>2713780.4666666668</v>
      </c>
      <c r="M5491" s="6">
        <f t="shared" si="4212"/>
        <v>15594342.033333333</v>
      </c>
      <c r="N5491" s="6">
        <f t="shared" si="4213"/>
        <v>15594342.033333333</v>
      </c>
    </row>
    <row r="5492" spans="1:14" x14ac:dyDescent="0.2">
      <c r="A5492" s="29">
        <v>44632</v>
      </c>
      <c r="B5492" s="36">
        <v>19268517</v>
      </c>
      <c r="C5492" s="36">
        <v>19268517</v>
      </c>
      <c r="D5492" s="27">
        <v>4727496</v>
      </c>
      <c r="E5492" s="27">
        <v>1540888</v>
      </c>
      <c r="F5492" s="6">
        <f t="shared" si="4206"/>
        <v>25536901</v>
      </c>
      <c r="G5492" s="6">
        <f t="shared" si="4207"/>
        <v>25536901</v>
      </c>
      <c r="H5492" s="6"/>
      <c r="I5492" s="6">
        <f t="shared" si="4208"/>
        <v>10114209.066666666</v>
      </c>
      <c r="J5492" s="6">
        <f t="shared" si="4209"/>
        <v>10114209.066666666</v>
      </c>
      <c r="K5492" s="6">
        <f t="shared" si="4210"/>
        <v>3700203.6666666665</v>
      </c>
      <c r="L5492" s="6">
        <f t="shared" si="4211"/>
        <v>2639456.4666666668</v>
      </c>
      <c r="M5492" s="6">
        <f t="shared" si="4212"/>
        <v>16453869.199999999</v>
      </c>
      <c r="N5492" s="6">
        <f t="shared" si="4213"/>
        <v>16453869.199999999</v>
      </c>
    </row>
    <row r="5493" spans="1:14" x14ac:dyDescent="0.2">
      <c r="A5493" s="29">
        <v>44633</v>
      </c>
      <c r="B5493" s="36">
        <v>-12893422</v>
      </c>
      <c r="C5493" s="36">
        <v>-12893422</v>
      </c>
      <c r="D5493" s="27">
        <v>4302879</v>
      </c>
      <c r="E5493" s="27">
        <v>1097504</v>
      </c>
      <c r="F5493" s="6">
        <f t="shared" si="4206"/>
        <v>-7493039</v>
      </c>
      <c r="G5493" s="6">
        <f t="shared" si="4207"/>
        <v>-7493039</v>
      </c>
      <c r="H5493" s="6"/>
      <c r="I5493" s="6">
        <f t="shared" si="4208"/>
        <v>8379157.333333333</v>
      </c>
      <c r="J5493" s="6">
        <f t="shared" si="4209"/>
        <v>8379157.333333333</v>
      </c>
      <c r="K5493" s="6">
        <f t="shared" si="4210"/>
        <v>3641086.4666666668</v>
      </c>
      <c r="L5493" s="6">
        <f t="shared" si="4211"/>
        <v>2623666.0666666669</v>
      </c>
      <c r="M5493" s="6">
        <f t="shared" si="4212"/>
        <v>14643909.866666667</v>
      </c>
      <c r="N5493" s="6">
        <f t="shared" si="4213"/>
        <v>14643909.866666667</v>
      </c>
    </row>
    <row r="5494" spans="1:14" x14ac:dyDescent="0.2">
      <c r="A5494" s="29">
        <v>44634</v>
      </c>
      <c r="B5494" s="36">
        <v>14912574</v>
      </c>
      <c r="C5494" s="36">
        <v>14912574</v>
      </c>
      <c r="D5494" s="27">
        <v>4891104</v>
      </c>
      <c r="E5494" s="27">
        <v>1753222</v>
      </c>
      <c r="F5494" s="6">
        <f t="shared" si="4206"/>
        <v>21556900</v>
      </c>
      <c r="G5494" s="6">
        <f t="shared" si="4207"/>
        <v>21556900</v>
      </c>
      <c r="H5494" s="6"/>
      <c r="I5494" s="6">
        <f t="shared" si="4208"/>
        <v>8274770.7000000002</v>
      </c>
      <c r="J5494" s="6">
        <f t="shared" si="4209"/>
        <v>8274770.7000000002</v>
      </c>
      <c r="K5494" s="6">
        <f t="shared" si="4210"/>
        <v>3630055.7</v>
      </c>
      <c r="L5494" s="6">
        <f t="shared" si="4211"/>
        <v>2612428.9</v>
      </c>
      <c r="M5494" s="6">
        <f t="shared" si="4212"/>
        <v>14517255.300000001</v>
      </c>
      <c r="N5494" s="6">
        <f t="shared" si="4213"/>
        <v>14517255.300000001</v>
      </c>
    </row>
    <row r="5495" spans="1:14" x14ac:dyDescent="0.2">
      <c r="A5495" s="29">
        <v>44635</v>
      </c>
      <c r="B5495" s="36">
        <v>4399908</v>
      </c>
      <c r="C5495" s="36">
        <v>4399908</v>
      </c>
      <c r="D5495" s="27">
        <v>2088474</v>
      </c>
      <c r="E5495" s="27">
        <v>1386693</v>
      </c>
      <c r="F5495" s="6">
        <f t="shared" si="4206"/>
        <v>7875075</v>
      </c>
      <c r="G5495" s="6">
        <f t="shared" si="4207"/>
        <v>7875075</v>
      </c>
      <c r="H5495" s="6"/>
      <c r="I5495" s="6">
        <f t="shared" si="4208"/>
        <v>8342255.2999999998</v>
      </c>
      <c r="J5495" s="6">
        <f t="shared" si="4209"/>
        <v>8342255.2999999998</v>
      </c>
      <c r="K5495" s="6">
        <f t="shared" si="4210"/>
        <v>3527663.3666666667</v>
      </c>
      <c r="L5495" s="6">
        <f t="shared" si="4211"/>
        <v>2620596.7666666666</v>
      </c>
      <c r="M5495" s="6">
        <f t="shared" si="4212"/>
        <v>14490515.433333334</v>
      </c>
      <c r="N5495" s="6">
        <f t="shared" si="4213"/>
        <v>14490515.433333334</v>
      </c>
    </row>
    <row r="5496" spans="1:14" x14ac:dyDescent="0.2">
      <c r="A5496" s="29">
        <v>44636</v>
      </c>
      <c r="B5496" s="36">
        <v>4520770</v>
      </c>
      <c r="C5496" s="36">
        <v>4520770</v>
      </c>
      <c r="D5496" s="27">
        <v>1908593</v>
      </c>
      <c r="E5496" s="27">
        <v>952798</v>
      </c>
      <c r="F5496" s="6">
        <f t="shared" si="4206"/>
        <v>7382161</v>
      </c>
      <c r="G5496" s="6">
        <f t="shared" si="4207"/>
        <v>7382161</v>
      </c>
      <c r="H5496" s="6"/>
      <c r="I5496" s="6">
        <f t="shared" si="4208"/>
        <v>8685417.333333334</v>
      </c>
      <c r="J5496" s="6">
        <f t="shared" si="4209"/>
        <v>8685417.333333334</v>
      </c>
      <c r="K5496" s="6">
        <f t="shared" si="4210"/>
        <v>3461341.6333333333</v>
      </c>
      <c r="L5496" s="6">
        <f t="shared" si="4211"/>
        <v>2526446.2333333334</v>
      </c>
      <c r="M5496" s="6">
        <f t="shared" si="4212"/>
        <v>14673205.199999999</v>
      </c>
      <c r="N5496" s="6">
        <f t="shared" si="4213"/>
        <v>14673205.199999999</v>
      </c>
    </row>
    <row r="5497" spans="1:14" x14ac:dyDescent="0.2">
      <c r="A5497" s="29">
        <v>44637</v>
      </c>
      <c r="B5497" s="36">
        <v>16853106</v>
      </c>
      <c r="C5497" s="36">
        <v>16853106</v>
      </c>
      <c r="D5497" s="27">
        <v>1366301</v>
      </c>
      <c r="E5497" s="27">
        <v>1000495</v>
      </c>
      <c r="F5497" s="6">
        <f t="shared" si="4206"/>
        <v>19219902</v>
      </c>
      <c r="G5497" s="6">
        <f t="shared" si="4207"/>
        <v>19219902</v>
      </c>
      <c r="H5497" s="6"/>
      <c r="I5497" s="6">
        <f t="shared" si="4208"/>
        <v>8201499.1333333338</v>
      </c>
      <c r="J5497" s="6">
        <f t="shared" si="4209"/>
        <v>8201499.1333333338</v>
      </c>
      <c r="K5497" s="6">
        <f t="shared" si="4210"/>
        <v>3403786.5333333332</v>
      </c>
      <c r="L5497" s="6">
        <f t="shared" si="4211"/>
        <v>2464287.6</v>
      </c>
      <c r="M5497" s="6">
        <f t="shared" si="4212"/>
        <v>14069573.266666668</v>
      </c>
      <c r="N5497" s="6">
        <f t="shared" si="4213"/>
        <v>14069573.266666668</v>
      </c>
    </row>
    <row r="5498" spans="1:14" x14ac:dyDescent="0.2">
      <c r="A5498" s="29">
        <v>44638</v>
      </c>
      <c r="B5498" s="36">
        <v>-4201420</v>
      </c>
      <c r="C5498" s="36">
        <v>-4201420</v>
      </c>
      <c r="D5498" s="27">
        <v>1529773</v>
      </c>
      <c r="E5498" s="27">
        <v>1709889</v>
      </c>
      <c r="F5498" s="6">
        <f t="shared" si="4206"/>
        <v>-961758</v>
      </c>
      <c r="G5498" s="6">
        <f t="shared" si="4207"/>
        <v>-961758</v>
      </c>
      <c r="H5498" s="6"/>
      <c r="I5498" s="6">
        <f t="shared" si="4208"/>
        <v>8574787.833333334</v>
      </c>
      <c r="J5498" s="6">
        <f t="shared" si="4209"/>
        <v>8574787.833333334</v>
      </c>
      <c r="K5498" s="6">
        <f t="shared" si="4210"/>
        <v>3383639.7</v>
      </c>
      <c r="L5498" s="6">
        <f t="shared" si="4211"/>
        <v>2448865.0666666669</v>
      </c>
      <c r="M5498" s="6">
        <f t="shared" si="4212"/>
        <v>14407292.6</v>
      </c>
      <c r="N5498" s="6">
        <f t="shared" si="4213"/>
        <v>14407292.6</v>
      </c>
    </row>
    <row r="5499" spans="1:14" x14ac:dyDescent="0.2">
      <c r="A5499" s="29">
        <v>44639</v>
      </c>
      <c r="B5499" s="36">
        <v>35036967</v>
      </c>
      <c r="C5499" s="36">
        <v>35036967</v>
      </c>
      <c r="D5499" s="27">
        <v>2311</v>
      </c>
      <c r="E5499" s="27">
        <v>1384098</v>
      </c>
      <c r="F5499" s="6">
        <f t="shared" si="4206"/>
        <v>36423376</v>
      </c>
      <c r="G5499" s="6">
        <f t="shared" si="4207"/>
        <v>36423376</v>
      </c>
      <c r="H5499" s="6"/>
      <c r="I5499" s="6">
        <f t="shared" si="4208"/>
        <v>9627902.2333333325</v>
      </c>
      <c r="J5499" s="6">
        <f t="shared" si="4209"/>
        <v>9627902.2333333325</v>
      </c>
      <c r="K5499" s="6">
        <f t="shared" si="4210"/>
        <v>3303208.2</v>
      </c>
      <c r="L5499" s="6">
        <f t="shared" si="4211"/>
        <v>2394083.7999999998</v>
      </c>
      <c r="M5499" s="6">
        <f t="shared" si="4212"/>
        <v>15325194.233333332</v>
      </c>
      <c r="N5499" s="6">
        <f t="shared" si="4213"/>
        <v>15325194.233333332</v>
      </c>
    </row>
    <row r="5500" spans="1:14" x14ac:dyDescent="0.2">
      <c r="A5500" s="29">
        <v>44640</v>
      </c>
      <c r="B5500" s="36">
        <v>14084413</v>
      </c>
      <c r="C5500" s="36">
        <v>14084413</v>
      </c>
      <c r="D5500" s="27">
        <v>0</v>
      </c>
      <c r="E5500" s="27">
        <v>874674</v>
      </c>
      <c r="F5500" s="6">
        <f t="shared" si="4206"/>
        <v>14959087</v>
      </c>
      <c r="G5500" s="6">
        <f t="shared" si="4207"/>
        <v>14959087</v>
      </c>
      <c r="H5500" s="6"/>
      <c r="I5500" s="6">
        <f t="shared" si="4208"/>
        <v>9612974.1333333328</v>
      </c>
      <c r="J5500" s="6">
        <f t="shared" si="4209"/>
        <v>9612974.1333333328</v>
      </c>
      <c r="K5500" s="6">
        <f t="shared" si="4210"/>
        <v>3223585.9666666668</v>
      </c>
      <c r="L5500" s="6">
        <f t="shared" si="4211"/>
        <v>2367874.5333333332</v>
      </c>
      <c r="M5500" s="6">
        <f t="shared" si="4212"/>
        <v>15204434.633333333</v>
      </c>
      <c r="N5500" s="6">
        <f t="shared" si="4213"/>
        <v>15204434.633333333</v>
      </c>
    </row>
    <row r="5501" spans="1:14" x14ac:dyDescent="0.2">
      <c r="A5501" s="29">
        <v>44641</v>
      </c>
      <c r="B5501" s="36">
        <v>35492404</v>
      </c>
      <c r="C5501" s="36">
        <v>35492404</v>
      </c>
      <c r="D5501" s="27">
        <v>0</v>
      </c>
      <c r="E5501" s="27">
        <v>-4947</v>
      </c>
      <c r="F5501" s="6">
        <f t="shared" si="4206"/>
        <v>35487457</v>
      </c>
      <c r="G5501" s="6">
        <f t="shared" si="4207"/>
        <v>35487457</v>
      </c>
      <c r="H5501" s="6"/>
      <c r="I5501" s="6">
        <f t="shared" si="4208"/>
        <v>10586899.133333333</v>
      </c>
      <c r="J5501" s="6">
        <f t="shared" si="4209"/>
        <v>10586899.133333333</v>
      </c>
      <c r="K5501" s="6">
        <f t="shared" si="4210"/>
        <v>3144059.7333333334</v>
      </c>
      <c r="L5501" s="6">
        <f t="shared" si="4211"/>
        <v>2330147.9666666668</v>
      </c>
      <c r="M5501" s="6">
        <f t="shared" si="4212"/>
        <v>16061106.833333334</v>
      </c>
      <c r="N5501" s="6">
        <f t="shared" si="4213"/>
        <v>16061106.833333334</v>
      </c>
    </row>
    <row r="5502" spans="1:14" x14ac:dyDescent="0.2">
      <c r="A5502" s="29">
        <v>44642</v>
      </c>
      <c r="B5502" s="36">
        <v>2999717</v>
      </c>
      <c r="C5502" s="36">
        <v>2999717</v>
      </c>
      <c r="D5502" s="27">
        <v>12872</v>
      </c>
      <c r="E5502" s="27">
        <v>2055666</v>
      </c>
      <c r="F5502" s="6">
        <f t="shared" si="4206"/>
        <v>5068255</v>
      </c>
      <c r="G5502" s="6">
        <f t="shared" si="4207"/>
        <v>5068255</v>
      </c>
      <c r="H5502" s="6"/>
      <c r="I5502" s="6">
        <f t="shared" si="4208"/>
        <v>10773756.5</v>
      </c>
      <c r="J5502" s="6">
        <f t="shared" si="4209"/>
        <v>10773756.5</v>
      </c>
      <c r="K5502" s="6">
        <f t="shared" si="4210"/>
        <v>3059629.9333333331</v>
      </c>
      <c r="L5502" s="6">
        <f t="shared" si="4211"/>
        <v>2307629.2000000002</v>
      </c>
      <c r="M5502" s="6">
        <f t="shared" si="4212"/>
        <v>16141015.633333333</v>
      </c>
      <c r="N5502" s="6">
        <f t="shared" si="4213"/>
        <v>16141015.633333333</v>
      </c>
    </row>
    <row r="5503" spans="1:14" x14ac:dyDescent="0.2">
      <c r="A5503" s="29">
        <v>44643</v>
      </c>
      <c r="B5503" s="36">
        <v>-5460961</v>
      </c>
      <c r="C5503" s="36">
        <v>-5460961</v>
      </c>
      <c r="D5503" s="27">
        <v>13023</v>
      </c>
      <c r="E5503" s="27">
        <v>-379211</v>
      </c>
      <c r="F5503" s="6">
        <f t="shared" si="4206"/>
        <v>-5827149</v>
      </c>
      <c r="G5503" s="6">
        <f t="shared" si="4207"/>
        <v>-5827149</v>
      </c>
      <c r="H5503" s="6"/>
      <c r="I5503" s="6">
        <f t="shared" si="4208"/>
        <v>10500213.800000001</v>
      </c>
      <c r="J5503" s="6">
        <f t="shared" si="4209"/>
        <v>10500213.800000001</v>
      </c>
      <c r="K5503" s="6">
        <f t="shared" si="4210"/>
        <v>2978900.5</v>
      </c>
      <c r="L5503" s="6">
        <f t="shared" si="4211"/>
        <v>2233044.4333333331</v>
      </c>
      <c r="M5503" s="6">
        <f t="shared" si="4212"/>
        <v>15712158.733333332</v>
      </c>
      <c r="N5503" s="6">
        <f t="shared" si="4213"/>
        <v>15712158.733333332</v>
      </c>
    </row>
    <row r="5504" spans="1:14" x14ac:dyDescent="0.2">
      <c r="A5504" s="29">
        <v>44644</v>
      </c>
      <c r="B5504" s="36">
        <v>21469851</v>
      </c>
      <c r="C5504" s="36">
        <v>21469851</v>
      </c>
      <c r="D5504" s="27">
        <v>366510</v>
      </c>
      <c r="E5504" s="27">
        <v>423756</v>
      </c>
      <c r="F5504" s="6">
        <f t="shared" si="4206"/>
        <v>22260117</v>
      </c>
      <c r="G5504" s="6">
        <f t="shared" si="4207"/>
        <v>22260117</v>
      </c>
      <c r="H5504" s="6"/>
      <c r="I5504" s="6">
        <f t="shared" si="4208"/>
        <v>11348827.133333333</v>
      </c>
      <c r="J5504" s="6">
        <f t="shared" si="4209"/>
        <v>11348827.133333333</v>
      </c>
      <c r="K5504" s="6">
        <f t="shared" si="4210"/>
        <v>2913644.5666666669</v>
      </c>
      <c r="L5504" s="6">
        <f t="shared" si="4211"/>
        <v>2171435.1333333333</v>
      </c>
      <c r="M5504" s="6">
        <f t="shared" si="4212"/>
        <v>16433906.833333334</v>
      </c>
      <c r="N5504" s="6">
        <f t="shared" si="4213"/>
        <v>16433906.833333334</v>
      </c>
    </row>
    <row r="5505" spans="1:14" x14ac:dyDescent="0.2">
      <c r="A5505" s="29">
        <v>44645</v>
      </c>
      <c r="B5505" s="36">
        <v>15489437</v>
      </c>
      <c r="C5505" s="36">
        <v>15489437</v>
      </c>
      <c r="D5505" s="27">
        <v>1076753</v>
      </c>
      <c r="E5505" s="27">
        <v>323921</v>
      </c>
      <c r="F5505" s="6">
        <f t="shared" si="4206"/>
        <v>16890111</v>
      </c>
      <c r="G5505" s="6">
        <f t="shared" si="4207"/>
        <v>16890111</v>
      </c>
      <c r="H5505" s="6"/>
      <c r="I5505" s="6">
        <f t="shared" si="4208"/>
        <v>11241350.766666668</v>
      </c>
      <c r="J5505" s="6">
        <f t="shared" si="4209"/>
        <v>11241350.766666668</v>
      </c>
      <c r="K5505" s="6">
        <f t="shared" si="4210"/>
        <v>2871674.5</v>
      </c>
      <c r="L5505" s="6">
        <f t="shared" si="4211"/>
        <v>2105219</v>
      </c>
      <c r="M5505" s="6">
        <f t="shared" si="4212"/>
        <v>16218244.266666668</v>
      </c>
      <c r="N5505" s="6">
        <f t="shared" si="4213"/>
        <v>16218244.266666668</v>
      </c>
    </row>
    <row r="5506" spans="1:14" x14ac:dyDescent="0.2">
      <c r="A5506" s="29">
        <v>44646</v>
      </c>
      <c r="B5506" s="36">
        <v>22396149</v>
      </c>
      <c r="C5506" s="36">
        <v>22396149</v>
      </c>
      <c r="D5506" s="27">
        <v>2773</v>
      </c>
      <c r="E5506" s="27">
        <v>533932</v>
      </c>
      <c r="F5506" s="6">
        <f t="shared" si="4206"/>
        <v>22932854</v>
      </c>
      <c r="G5506" s="6">
        <f t="shared" si="4207"/>
        <v>22932854</v>
      </c>
      <c r="H5506" s="6"/>
      <c r="I5506" s="6">
        <f t="shared" si="4208"/>
        <v>11764568.366666667</v>
      </c>
      <c r="J5506" s="6">
        <f t="shared" si="4209"/>
        <v>11764568.366666667</v>
      </c>
      <c r="K5506" s="6">
        <f t="shared" si="4210"/>
        <v>2797935.6333333333</v>
      </c>
      <c r="L5506" s="6">
        <f t="shared" si="4211"/>
        <v>2025399.7333333334</v>
      </c>
      <c r="M5506" s="6">
        <f t="shared" si="4212"/>
        <v>16587903.733333332</v>
      </c>
      <c r="N5506" s="6">
        <f t="shared" si="4213"/>
        <v>16587903.733333332</v>
      </c>
    </row>
    <row r="5507" spans="1:14" x14ac:dyDescent="0.2">
      <c r="A5507" s="29">
        <v>44647</v>
      </c>
      <c r="B5507" s="36">
        <v>11441089</v>
      </c>
      <c r="C5507" s="36">
        <v>11441089</v>
      </c>
      <c r="D5507" s="27">
        <v>622414</v>
      </c>
      <c r="E5507" s="27">
        <v>774682</v>
      </c>
      <c r="F5507" s="6">
        <f t="shared" si="4206"/>
        <v>12838185</v>
      </c>
      <c r="G5507" s="6">
        <f t="shared" si="4207"/>
        <v>12838185</v>
      </c>
      <c r="H5507" s="6"/>
      <c r="I5507" s="6">
        <f t="shared" si="4208"/>
        <v>11275087.4</v>
      </c>
      <c r="J5507" s="6">
        <f t="shared" si="4209"/>
        <v>11275087.4</v>
      </c>
      <c r="K5507" s="6">
        <f t="shared" si="4210"/>
        <v>2742017.1666666665</v>
      </c>
      <c r="L5507" s="6">
        <f t="shared" si="4211"/>
        <v>1965917.2</v>
      </c>
      <c r="M5507" s="6">
        <f t="shared" si="4212"/>
        <v>15983021.766666668</v>
      </c>
      <c r="N5507" s="6">
        <f t="shared" si="4213"/>
        <v>15983021.766666668</v>
      </c>
    </row>
    <row r="5508" spans="1:14" x14ac:dyDescent="0.2">
      <c r="A5508" s="29">
        <v>44648</v>
      </c>
      <c r="B5508" s="36">
        <v>5211142</v>
      </c>
      <c r="C5508" s="36">
        <v>5211142</v>
      </c>
      <c r="D5508" s="27">
        <v>155410</v>
      </c>
      <c r="E5508" s="27">
        <v>1211024</v>
      </c>
      <c r="F5508" s="6">
        <f t="shared" si="4206"/>
        <v>6577576</v>
      </c>
      <c r="G5508" s="6">
        <f t="shared" si="4207"/>
        <v>6577576</v>
      </c>
      <c r="H5508" s="6"/>
      <c r="I5508" s="6">
        <f t="shared" si="4208"/>
        <v>11771308.199999999</v>
      </c>
      <c r="J5508" s="6">
        <f t="shared" si="4209"/>
        <v>11771308.199999999</v>
      </c>
      <c r="K5508" s="6">
        <f t="shared" si="4210"/>
        <v>2641058.7333333334</v>
      </c>
      <c r="L5508" s="6">
        <f t="shared" si="4211"/>
        <v>1927027.4</v>
      </c>
      <c r="M5508" s="6">
        <f t="shared" si="4212"/>
        <v>16339394.333333334</v>
      </c>
      <c r="N5508" s="6">
        <f t="shared" si="4213"/>
        <v>16339394.333333334</v>
      </c>
    </row>
    <row r="5509" spans="1:14" x14ac:dyDescent="0.2">
      <c r="A5509" s="29">
        <v>44649</v>
      </c>
      <c r="B5509" s="36">
        <v>-1618367</v>
      </c>
      <c r="C5509" s="36">
        <v>-1618367</v>
      </c>
      <c r="D5509" s="27">
        <v>1088450</v>
      </c>
      <c r="E5509" s="27">
        <v>951119</v>
      </c>
      <c r="F5509" s="6">
        <f t="shared" si="4206"/>
        <v>421202</v>
      </c>
      <c r="G5509" s="6">
        <f t="shared" si="4207"/>
        <v>421202</v>
      </c>
      <c r="H5509" s="6"/>
      <c r="I5509" s="6">
        <f t="shared" si="4208"/>
        <v>11249316.066666666</v>
      </c>
      <c r="J5509" s="6">
        <f t="shared" si="4209"/>
        <v>11249316.066666666</v>
      </c>
      <c r="K5509" s="6">
        <f t="shared" si="4210"/>
        <v>2548354</v>
      </c>
      <c r="L5509" s="6">
        <f t="shared" si="4211"/>
        <v>1881114</v>
      </c>
      <c r="M5509" s="6">
        <f t="shared" si="4212"/>
        <v>15678784.066666666</v>
      </c>
      <c r="N5509" s="6">
        <f t="shared" si="4213"/>
        <v>15678784.066666666</v>
      </c>
    </row>
    <row r="5510" spans="1:14" x14ac:dyDescent="0.2">
      <c r="A5510" s="29">
        <v>44650</v>
      </c>
      <c r="B5510" s="36">
        <v>7609956</v>
      </c>
      <c r="C5510" s="36">
        <v>7609956</v>
      </c>
      <c r="D5510" s="27">
        <v>1539275</v>
      </c>
      <c r="E5510" s="27">
        <v>3008335</v>
      </c>
      <c r="F5510" s="6">
        <f t="shared" si="4206"/>
        <v>12157566</v>
      </c>
      <c r="G5510" s="6">
        <f t="shared" si="4207"/>
        <v>12157566</v>
      </c>
      <c r="H5510" s="6"/>
      <c r="I5510" s="6">
        <f t="shared" si="4208"/>
        <v>11368508.6</v>
      </c>
      <c r="J5510" s="6">
        <f t="shared" si="4209"/>
        <v>11368508.6</v>
      </c>
      <c r="K5510" s="6">
        <f t="shared" si="4210"/>
        <v>2450072.2000000002</v>
      </c>
      <c r="L5510" s="6">
        <f t="shared" si="4211"/>
        <v>1896786.8</v>
      </c>
      <c r="M5510" s="6">
        <f t="shared" si="4212"/>
        <v>15715367.6</v>
      </c>
      <c r="N5510" s="6">
        <f t="shared" si="4213"/>
        <v>15715367.6</v>
      </c>
    </row>
    <row r="5511" spans="1:14" x14ac:dyDescent="0.2">
      <c r="A5511" s="29">
        <v>44651</v>
      </c>
      <c r="B5511" s="36">
        <v>8021401</v>
      </c>
      <c r="C5511" s="36">
        <v>8021401</v>
      </c>
      <c r="D5511" s="27">
        <v>1927116</v>
      </c>
      <c r="E5511" s="27">
        <v>1511025</v>
      </c>
      <c r="F5511" s="6">
        <f t="shared" si="4206"/>
        <v>11459542</v>
      </c>
      <c r="G5511" s="6">
        <f t="shared" si="4207"/>
        <v>11459542</v>
      </c>
      <c r="H5511" s="6"/>
      <c r="I5511" s="6">
        <f t="shared" si="4208"/>
        <v>11043719.9</v>
      </c>
      <c r="J5511" s="6">
        <f t="shared" si="4209"/>
        <v>11043719.9</v>
      </c>
      <c r="K5511" s="6">
        <f t="shared" si="4210"/>
        <v>2366122.9666666668</v>
      </c>
      <c r="L5511" s="6">
        <f t="shared" si="4211"/>
        <v>1840759.7</v>
      </c>
      <c r="M5511" s="6">
        <f t="shared" si="4212"/>
        <v>15250602.566666666</v>
      </c>
      <c r="N5511" s="6">
        <f t="shared" si="4213"/>
        <v>15250602.566666666</v>
      </c>
    </row>
    <row r="5512" spans="1:14" x14ac:dyDescent="0.2">
      <c r="A5512" s="29">
        <v>44652</v>
      </c>
      <c r="B5512" s="36">
        <v>25937891.824086726</v>
      </c>
      <c r="C5512" s="36">
        <v>25937891.824086726</v>
      </c>
      <c r="D5512" s="27">
        <v>2562548.6203572769</v>
      </c>
      <c r="E5512" s="27">
        <v>1717230.555556</v>
      </c>
      <c r="F5512" s="6">
        <f t="shared" si="4206"/>
        <v>30217671</v>
      </c>
      <c r="G5512" s="6">
        <f t="shared" ref="G5512:G5541" si="4214">SUM(C5512:E5512)</f>
        <v>30217671</v>
      </c>
      <c r="H5512" s="6"/>
      <c r="I5512" s="6">
        <f t="shared" ref="I5512:I5541" si="4215">AVERAGE(B5483:B5512)</f>
        <v>11798379.994136224</v>
      </c>
      <c r="J5512" s="6">
        <f t="shared" ref="J5512:J5541" si="4216">AVERAGE(C5483:C5512)</f>
        <v>11798379.994136224</v>
      </c>
      <c r="K5512" s="6">
        <f t="shared" ref="K5512:K5541" si="4217">AVERAGE(D5483:D5512)</f>
        <v>2303519.9873452424</v>
      </c>
      <c r="L5512" s="6">
        <f t="shared" ref="L5512:L5541" si="4218">AVERAGE(E5483:E5512)</f>
        <v>1805505.2518518667</v>
      </c>
      <c r="M5512" s="6">
        <f t="shared" ref="M5512:M5541" si="4219">AVERAGE(F5483:F5512)</f>
        <v>15907405.233333332</v>
      </c>
      <c r="N5512" s="6">
        <f t="shared" ref="N5512:N5541" si="4220">AVERAGE(G5483:G5512)</f>
        <v>15907405.233333332</v>
      </c>
    </row>
    <row r="5513" spans="1:14" x14ac:dyDescent="0.2">
      <c r="A5513" s="29">
        <v>44653</v>
      </c>
      <c r="B5513" s="36">
        <v>18433632.122132193</v>
      </c>
      <c r="C5513" s="36">
        <v>18433632.122132193</v>
      </c>
      <c r="D5513" s="27">
        <v>5025801.2667568056</v>
      </c>
      <c r="E5513" s="27">
        <v>1543018.6111109999</v>
      </c>
      <c r="F5513" s="6">
        <f t="shared" si="4206"/>
        <v>25002452</v>
      </c>
      <c r="G5513" s="6">
        <f t="shared" si="4214"/>
        <v>25002452</v>
      </c>
      <c r="H5513" s="6"/>
      <c r="I5513" s="6">
        <f t="shared" si="4215"/>
        <v>11572821.831540631</v>
      </c>
      <c r="J5513" s="6">
        <f t="shared" si="4216"/>
        <v>11572821.831540631</v>
      </c>
      <c r="K5513" s="6">
        <f t="shared" si="4217"/>
        <v>2357825.1295704693</v>
      </c>
      <c r="L5513" s="6">
        <f t="shared" si="4218"/>
        <v>1830194.2722222332</v>
      </c>
      <c r="M5513" s="6">
        <f t="shared" si="4219"/>
        <v>15760841.233333332</v>
      </c>
      <c r="N5513" s="6">
        <f t="shared" si="4220"/>
        <v>15760841.233333332</v>
      </c>
    </row>
    <row r="5514" spans="1:14" x14ac:dyDescent="0.2">
      <c r="A5514" s="29">
        <v>44654</v>
      </c>
      <c r="B5514" s="36">
        <v>16569512.493749097</v>
      </c>
      <c r="C5514" s="36">
        <v>16569512.493749097</v>
      </c>
      <c r="D5514" s="27">
        <v>3990998.5062509044</v>
      </c>
      <c r="E5514" s="27">
        <v>2576440</v>
      </c>
      <c r="F5514" s="6">
        <f t="shared" si="4206"/>
        <v>23136951</v>
      </c>
      <c r="G5514" s="6">
        <f t="shared" si="4214"/>
        <v>23136951</v>
      </c>
      <c r="H5514" s="6"/>
      <c r="I5514" s="6">
        <f t="shared" si="4215"/>
        <v>12162548.6146656</v>
      </c>
      <c r="J5514" s="6">
        <f t="shared" si="4216"/>
        <v>12162548.6146656</v>
      </c>
      <c r="K5514" s="6">
        <f t="shared" si="4217"/>
        <v>2361423.013112166</v>
      </c>
      <c r="L5514" s="6">
        <f t="shared" si="4218"/>
        <v>1831741.4388889</v>
      </c>
      <c r="M5514" s="6">
        <f t="shared" si="4219"/>
        <v>16355713.066666666</v>
      </c>
      <c r="N5514" s="6">
        <f t="shared" si="4220"/>
        <v>16355713.066666666</v>
      </c>
    </row>
    <row r="5515" spans="1:14" x14ac:dyDescent="0.2">
      <c r="A5515" s="29">
        <v>44655</v>
      </c>
      <c r="B5515" s="36">
        <v>8100722.0624486506</v>
      </c>
      <c r="C5515" s="36">
        <v>8100722.0624486506</v>
      </c>
      <c r="D5515" s="27">
        <v>4739952.9375663493</v>
      </c>
      <c r="E5515" s="27">
        <v>4630436.9999850001</v>
      </c>
      <c r="F5515" s="6">
        <f t="shared" si="4206"/>
        <v>17471112</v>
      </c>
      <c r="G5515" s="6">
        <f t="shared" si="4214"/>
        <v>17471112</v>
      </c>
      <c r="H5515" s="6"/>
      <c r="I5515" s="6">
        <f t="shared" si="4215"/>
        <v>12273946.91674722</v>
      </c>
      <c r="J5515" s="6">
        <f t="shared" si="4216"/>
        <v>12273946.91674722</v>
      </c>
      <c r="K5515" s="6">
        <f t="shared" si="4217"/>
        <v>2348282.6110310447</v>
      </c>
      <c r="L5515" s="6">
        <f t="shared" si="4218"/>
        <v>1938912.8722217334</v>
      </c>
      <c r="M5515" s="6">
        <f t="shared" si="4219"/>
        <v>16561142.4</v>
      </c>
      <c r="N5515" s="6">
        <f t="shared" si="4220"/>
        <v>16561142.4</v>
      </c>
    </row>
    <row r="5516" spans="1:14" x14ac:dyDescent="0.2">
      <c r="A5516" s="29">
        <v>44656</v>
      </c>
      <c r="B5516" s="36">
        <v>15683179.65698117</v>
      </c>
      <c r="C5516" s="36">
        <v>15683179.65698117</v>
      </c>
      <c r="D5516" s="27">
        <v>5701396.5096858311</v>
      </c>
      <c r="E5516" s="27">
        <v>3799480.8333330001</v>
      </c>
      <c r="F5516" s="6">
        <f t="shared" si="4206"/>
        <v>25184057</v>
      </c>
      <c r="G5516" s="6">
        <f t="shared" si="4214"/>
        <v>25184057</v>
      </c>
      <c r="H5516" s="6"/>
      <c r="I5516" s="6">
        <f t="shared" si="4215"/>
        <v>12181698.071979927</v>
      </c>
      <c r="J5516" s="6">
        <f t="shared" si="4216"/>
        <v>12181698.071979927</v>
      </c>
      <c r="K5516" s="6">
        <f t="shared" si="4217"/>
        <v>2346939.1613539057</v>
      </c>
      <c r="L5516" s="6">
        <f t="shared" si="4218"/>
        <v>2000287.7999995002</v>
      </c>
      <c r="M5516" s="6">
        <f t="shared" si="4219"/>
        <v>16528925.033333333</v>
      </c>
      <c r="N5516" s="6">
        <f t="shared" si="4220"/>
        <v>16528925.033333333</v>
      </c>
    </row>
    <row r="5517" spans="1:14" x14ac:dyDescent="0.2">
      <c r="A5517" s="29">
        <v>44657</v>
      </c>
      <c r="B5517" s="36">
        <v>5044162.6264136322</v>
      </c>
      <c r="C5517" s="36">
        <v>5044162.6264136322</v>
      </c>
      <c r="D5517" s="27">
        <v>5384563.2069193674</v>
      </c>
      <c r="E5517" s="27">
        <v>1961039.1666669999</v>
      </c>
      <c r="F5517" s="6">
        <f t="shared" si="4206"/>
        <v>12389765</v>
      </c>
      <c r="G5517" s="6">
        <f t="shared" si="4214"/>
        <v>12389765</v>
      </c>
      <c r="H5517" s="6"/>
      <c r="I5517" s="6">
        <f t="shared" si="4215"/>
        <v>11646071.326193715</v>
      </c>
      <c r="J5517" s="6">
        <f t="shared" si="4216"/>
        <v>11646071.326193715</v>
      </c>
      <c r="K5517" s="6">
        <f t="shared" si="4217"/>
        <v>2335812.3682512175</v>
      </c>
      <c r="L5517" s="6">
        <f t="shared" si="4218"/>
        <v>1846780.5055550667</v>
      </c>
      <c r="M5517" s="6">
        <f t="shared" si="4219"/>
        <v>15828664.199999999</v>
      </c>
      <c r="N5517" s="6">
        <f t="shared" si="4220"/>
        <v>15828664.199999999</v>
      </c>
    </row>
    <row r="5518" spans="1:14" x14ac:dyDescent="0.2">
      <c r="A5518" s="29">
        <v>44658</v>
      </c>
      <c r="B5518" s="36">
        <v>-11381366.038015457</v>
      </c>
      <c r="C5518" s="36">
        <v>-11381366.038015457</v>
      </c>
      <c r="D5518" s="27">
        <v>6533754.7602154566</v>
      </c>
      <c r="E5518" s="27">
        <v>1714034.2778</v>
      </c>
      <c r="F5518" s="6">
        <f t="shared" si="4206"/>
        <v>-3133577</v>
      </c>
      <c r="G5518" s="6">
        <f t="shared" si="4214"/>
        <v>-3133577</v>
      </c>
      <c r="H5518" s="6"/>
      <c r="I5518" s="6">
        <f t="shared" si="4215"/>
        <v>10660908.524926532</v>
      </c>
      <c r="J5518" s="6">
        <f t="shared" si="4216"/>
        <v>10660908.524926532</v>
      </c>
      <c r="K5518" s="6">
        <f t="shared" si="4217"/>
        <v>2438653.1269250661</v>
      </c>
      <c r="L5518" s="6">
        <f t="shared" si="4218"/>
        <v>1664127.0481484002</v>
      </c>
      <c r="M5518" s="6">
        <f t="shared" si="4219"/>
        <v>14763688.699999999</v>
      </c>
      <c r="N5518" s="6">
        <f t="shared" si="4220"/>
        <v>14763688.699999999</v>
      </c>
    </row>
    <row r="5519" spans="1:14" x14ac:dyDescent="0.2">
      <c r="A5519" s="29">
        <v>44659</v>
      </c>
      <c r="B5519" s="36">
        <v>15992089.982106101</v>
      </c>
      <c r="C5519" s="36">
        <v>15992089.982106101</v>
      </c>
      <c r="D5519" s="27">
        <v>7045012.7956718979</v>
      </c>
      <c r="E5519" s="27">
        <v>2832327.2222219999</v>
      </c>
      <c r="F5519" s="6">
        <f t="shared" si="4206"/>
        <v>25869430</v>
      </c>
      <c r="G5519" s="6">
        <f t="shared" si="4214"/>
        <v>25869430</v>
      </c>
      <c r="H5519" s="6"/>
      <c r="I5519" s="6">
        <f t="shared" si="4215"/>
        <v>10657441.8576634</v>
      </c>
      <c r="J5519" s="6">
        <f t="shared" si="4216"/>
        <v>10657441.8576634</v>
      </c>
      <c r="K5519" s="6">
        <f t="shared" si="4217"/>
        <v>2577273.4201141293</v>
      </c>
      <c r="L5519" s="6">
        <f t="shared" si="4218"/>
        <v>1561983.6888891335</v>
      </c>
      <c r="M5519" s="6">
        <f t="shared" si="4219"/>
        <v>14796698.966666667</v>
      </c>
      <c r="N5519" s="6">
        <f t="shared" si="4220"/>
        <v>14796698.966666667</v>
      </c>
    </row>
    <row r="5520" spans="1:14" x14ac:dyDescent="0.2">
      <c r="A5520" s="29">
        <v>44660</v>
      </c>
      <c r="B5520" s="36">
        <v>7616423.4727699272</v>
      </c>
      <c r="C5520" s="36">
        <v>7616423.4727699272</v>
      </c>
      <c r="D5520" s="27">
        <v>5571892.4161190735</v>
      </c>
      <c r="E5520" s="27">
        <v>1666721.1111109999</v>
      </c>
      <c r="F5520" s="6">
        <f t="shared" si="4206"/>
        <v>14855037</v>
      </c>
      <c r="G5520" s="6">
        <f t="shared" si="4214"/>
        <v>14855037</v>
      </c>
      <c r="H5520" s="6"/>
      <c r="I5520" s="6">
        <f t="shared" si="4215"/>
        <v>10472563.740089064</v>
      </c>
      <c r="J5520" s="6">
        <f t="shared" si="4216"/>
        <v>10472563.740089064</v>
      </c>
      <c r="K5520" s="6">
        <f t="shared" si="4217"/>
        <v>2628648.8673180984</v>
      </c>
      <c r="L5520" s="6">
        <f t="shared" si="4218"/>
        <v>1551331.5925928333</v>
      </c>
      <c r="M5520" s="6">
        <f t="shared" si="4219"/>
        <v>14652544.199999999</v>
      </c>
      <c r="N5520" s="6">
        <f t="shared" si="4220"/>
        <v>14652544.199999999</v>
      </c>
    </row>
    <row r="5521" spans="1:14" x14ac:dyDescent="0.2">
      <c r="A5521" s="29">
        <v>44661</v>
      </c>
      <c r="B5521" s="36">
        <v>26037482.357904173</v>
      </c>
      <c r="C5521" s="36">
        <v>26037482.357904173</v>
      </c>
      <c r="D5521" s="27">
        <v>5580632.3643178251</v>
      </c>
      <c r="E5521" s="27">
        <v>1868795.2777780001</v>
      </c>
      <c r="F5521" s="6">
        <f t="shared" si="4206"/>
        <v>33486910</v>
      </c>
      <c r="G5521" s="6">
        <f t="shared" si="4214"/>
        <v>33486910</v>
      </c>
      <c r="H5521" s="6"/>
      <c r="I5521" s="6">
        <f t="shared" si="4215"/>
        <v>11435565.385352539</v>
      </c>
      <c r="J5521" s="6">
        <f t="shared" si="4216"/>
        <v>11435565.385352539</v>
      </c>
      <c r="K5521" s="6">
        <f t="shared" si="4217"/>
        <v>2658602.6794620254</v>
      </c>
      <c r="L5521" s="6">
        <f t="shared" si="4218"/>
        <v>1547302.9018521002</v>
      </c>
      <c r="M5521" s="6">
        <f t="shared" si="4219"/>
        <v>15641470.966666667</v>
      </c>
      <c r="N5521" s="6">
        <f t="shared" si="4220"/>
        <v>15641470.966666667</v>
      </c>
    </row>
    <row r="5522" spans="1:14" x14ac:dyDescent="0.2">
      <c r="A5522" s="29">
        <v>44662</v>
      </c>
      <c r="B5522" s="36">
        <v>28644213.068085056</v>
      </c>
      <c r="C5522" s="36">
        <v>28644213.068085056</v>
      </c>
      <c r="D5522" s="27">
        <v>3575656.2646379438</v>
      </c>
      <c r="E5522" s="27">
        <v>3366976.6672769999</v>
      </c>
      <c r="F5522" s="6">
        <f t="shared" si="4206"/>
        <v>35586846</v>
      </c>
      <c r="G5522" s="6">
        <f t="shared" si="4214"/>
        <v>35586846</v>
      </c>
      <c r="H5522" s="6"/>
      <c r="I5522" s="6">
        <f t="shared" si="4215"/>
        <v>11748088.587622043</v>
      </c>
      <c r="J5522" s="6">
        <f t="shared" si="4216"/>
        <v>11748088.587622043</v>
      </c>
      <c r="K5522" s="6">
        <f t="shared" si="4217"/>
        <v>2620208.0216166237</v>
      </c>
      <c r="L5522" s="6">
        <f t="shared" si="4218"/>
        <v>1608172.5240946668</v>
      </c>
      <c r="M5522" s="6">
        <f t="shared" si="4219"/>
        <v>15976469.133333333</v>
      </c>
      <c r="N5522" s="6">
        <f t="shared" si="4220"/>
        <v>15976469.133333333</v>
      </c>
    </row>
    <row r="5523" spans="1:14" x14ac:dyDescent="0.2">
      <c r="A5523" s="29">
        <v>44663</v>
      </c>
      <c r="B5523" s="36">
        <v>-1460987.4123523743</v>
      </c>
      <c r="C5523" s="36">
        <v>-1460987.4123523743</v>
      </c>
      <c r="D5523" s="27">
        <v>3080619.0234633745</v>
      </c>
      <c r="E5523" s="27">
        <v>3795151.3888889998</v>
      </c>
      <c r="F5523" s="6">
        <f t="shared" si="4206"/>
        <v>5414783</v>
      </c>
      <c r="G5523" s="6">
        <f t="shared" si="4214"/>
        <v>5414783</v>
      </c>
      <c r="H5523" s="6"/>
      <c r="I5523" s="6">
        <f t="shared" si="4215"/>
        <v>12129169.740543628</v>
      </c>
      <c r="J5523" s="6">
        <f t="shared" si="4216"/>
        <v>12129169.740543628</v>
      </c>
      <c r="K5523" s="6">
        <f t="shared" si="4217"/>
        <v>2579466.0223987368</v>
      </c>
      <c r="L5523" s="6">
        <f t="shared" si="4218"/>
        <v>1698094.1037243002</v>
      </c>
      <c r="M5523" s="6">
        <f t="shared" si="4219"/>
        <v>16406729.866666667</v>
      </c>
      <c r="N5523" s="6">
        <f t="shared" si="4220"/>
        <v>16406729.866666667</v>
      </c>
    </row>
    <row r="5524" spans="1:14" x14ac:dyDescent="0.2">
      <c r="A5524" s="29">
        <v>44664</v>
      </c>
      <c r="B5524" s="36">
        <v>15121524.59265868</v>
      </c>
      <c r="C5524" s="36">
        <v>15121524.59265868</v>
      </c>
      <c r="D5524" s="27">
        <v>4934594.3517853208</v>
      </c>
      <c r="E5524" s="27">
        <v>2463033.0555560002</v>
      </c>
      <c r="F5524" s="6">
        <f t="shared" si="4206"/>
        <v>22519152</v>
      </c>
      <c r="G5524" s="6">
        <f t="shared" si="4214"/>
        <v>22519152</v>
      </c>
      <c r="H5524" s="6"/>
      <c r="I5524" s="6">
        <f t="shared" si="4215"/>
        <v>12136134.760298919</v>
      </c>
      <c r="J5524" s="6">
        <f t="shared" si="4216"/>
        <v>12136134.760298919</v>
      </c>
      <c r="K5524" s="6">
        <f t="shared" si="4217"/>
        <v>2580915.7007915806</v>
      </c>
      <c r="L5524" s="6">
        <f t="shared" si="4218"/>
        <v>1721754.4722428333</v>
      </c>
      <c r="M5524" s="6">
        <f t="shared" si="4219"/>
        <v>16438804.933333334</v>
      </c>
      <c r="N5524" s="6">
        <f t="shared" si="4220"/>
        <v>16438804.933333334</v>
      </c>
    </row>
    <row r="5525" spans="1:14" x14ac:dyDescent="0.2">
      <c r="A5525" s="29">
        <v>44665</v>
      </c>
      <c r="B5525" s="36">
        <v>16733373.641292267</v>
      </c>
      <c r="C5525" s="36">
        <v>16733373.641292267</v>
      </c>
      <c r="D5525" s="27">
        <v>4931802.4698187355</v>
      </c>
      <c r="E5525" s="27">
        <v>668493.88888900005</v>
      </c>
      <c r="F5525" s="6">
        <f t="shared" si="4206"/>
        <v>22333670</v>
      </c>
      <c r="G5525" s="6">
        <f t="shared" si="4214"/>
        <v>22333670</v>
      </c>
      <c r="H5525" s="6"/>
      <c r="I5525" s="6">
        <f t="shared" si="4215"/>
        <v>12547250.281675331</v>
      </c>
      <c r="J5525" s="6">
        <f t="shared" si="4216"/>
        <v>12547250.281675331</v>
      </c>
      <c r="K5525" s="6">
        <f t="shared" si="4217"/>
        <v>2675693.3164522052</v>
      </c>
      <c r="L5525" s="6">
        <f t="shared" si="4218"/>
        <v>1697814.5018724666</v>
      </c>
      <c r="M5525" s="6">
        <f t="shared" si="4219"/>
        <v>16920758.100000001</v>
      </c>
      <c r="N5525" s="6">
        <f t="shared" si="4220"/>
        <v>16920758.100000001</v>
      </c>
    </row>
    <row r="5526" spans="1:14" x14ac:dyDescent="0.2">
      <c r="A5526" s="29">
        <v>44666</v>
      </c>
      <c r="B5526" s="36">
        <v>12598845.861731958</v>
      </c>
      <c r="C5526" s="36">
        <v>12598845.861731958</v>
      </c>
      <c r="D5526" s="27">
        <v>5841939.6938240416</v>
      </c>
      <c r="E5526" s="27">
        <v>328684.44444400002</v>
      </c>
      <c r="F5526" s="6">
        <f t="shared" si="4206"/>
        <v>18769470</v>
      </c>
      <c r="G5526" s="6">
        <f t="shared" si="4214"/>
        <v>18769470</v>
      </c>
      <c r="H5526" s="6"/>
      <c r="I5526" s="6">
        <f t="shared" si="4215"/>
        <v>12816519.477066396</v>
      </c>
      <c r="J5526" s="6">
        <f t="shared" si="4216"/>
        <v>12816519.477066396</v>
      </c>
      <c r="K5526" s="6">
        <f t="shared" si="4217"/>
        <v>2806804.8729130062</v>
      </c>
      <c r="L5526" s="6">
        <f t="shared" si="4218"/>
        <v>1677010.7166872667</v>
      </c>
      <c r="M5526" s="6">
        <f t="shared" si="4219"/>
        <v>17300335.066666666</v>
      </c>
      <c r="N5526" s="6">
        <f t="shared" si="4220"/>
        <v>17300335.066666666</v>
      </c>
    </row>
    <row r="5527" spans="1:14" x14ac:dyDescent="0.2">
      <c r="A5527" s="29">
        <v>44667</v>
      </c>
      <c r="B5527" s="36">
        <v>14194498.380600441</v>
      </c>
      <c r="C5527" s="36">
        <v>14194498.380600441</v>
      </c>
      <c r="D5527" s="27">
        <v>5297585.3416215591</v>
      </c>
      <c r="E5527" s="27">
        <v>-50524.722221999997</v>
      </c>
      <c r="F5527" s="6">
        <f t="shared" si="4206"/>
        <v>19441559</v>
      </c>
      <c r="G5527" s="6">
        <f t="shared" si="4214"/>
        <v>19441559</v>
      </c>
      <c r="H5527" s="6"/>
      <c r="I5527" s="6">
        <f t="shared" si="4215"/>
        <v>12727899.223086409</v>
      </c>
      <c r="J5527" s="6">
        <f t="shared" si="4216"/>
        <v>12727899.223086409</v>
      </c>
      <c r="K5527" s="6">
        <f t="shared" si="4217"/>
        <v>2937847.6843003919</v>
      </c>
      <c r="L5527" s="6">
        <f t="shared" si="4218"/>
        <v>1641976.7259465335</v>
      </c>
      <c r="M5527" s="6">
        <f t="shared" si="4219"/>
        <v>17307723.633333333</v>
      </c>
      <c r="N5527" s="6">
        <f t="shared" si="4220"/>
        <v>17307723.633333333</v>
      </c>
    </row>
    <row r="5528" spans="1:14" x14ac:dyDescent="0.2">
      <c r="A5528" s="29">
        <v>44668</v>
      </c>
      <c r="B5528" s="36">
        <v>2046218.144156598</v>
      </c>
      <c r="C5528" s="36">
        <v>2046218.144156598</v>
      </c>
      <c r="D5528" s="27">
        <v>4821080.0225104019</v>
      </c>
      <c r="E5528" s="27">
        <v>1069675.8333330001</v>
      </c>
      <c r="F5528" s="6">
        <f t="shared" si="4206"/>
        <v>7936974</v>
      </c>
      <c r="G5528" s="6">
        <f t="shared" si="4214"/>
        <v>7936974</v>
      </c>
      <c r="H5528" s="6"/>
      <c r="I5528" s="6">
        <f t="shared" si="4215"/>
        <v>12936153.827891627</v>
      </c>
      <c r="J5528" s="6">
        <f t="shared" si="4216"/>
        <v>12936153.827891627</v>
      </c>
      <c r="K5528" s="6">
        <f t="shared" si="4217"/>
        <v>3047557.9183840724</v>
      </c>
      <c r="L5528" s="6">
        <f t="shared" si="4218"/>
        <v>1620636.2870576335</v>
      </c>
      <c r="M5528" s="6">
        <f t="shared" si="4219"/>
        <v>17604348.033333335</v>
      </c>
      <c r="N5528" s="6">
        <f t="shared" si="4220"/>
        <v>17604348.033333335</v>
      </c>
    </row>
    <row r="5529" spans="1:14" x14ac:dyDescent="0.2">
      <c r="A5529" s="29">
        <v>44669</v>
      </c>
      <c r="B5529" s="36">
        <v>-3376949.5553123262</v>
      </c>
      <c r="C5529" s="36">
        <v>-3376949.5553123262</v>
      </c>
      <c r="D5529" s="27">
        <v>4664738.6108683264</v>
      </c>
      <c r="E5529" s="27">
        <v>531286.94444400002</v>
      </c>
      <c r="F5529" s="6">
        <f t="shared" si="4206"/>
        <v>1819076.0000000002</v>
      </c>
      <c r="G5529" s="6">
        <f t="shared" si="4214"/>
        <v>1819076.0000000002</v>
      </c>
      <c r="H5529" s="6"/>
      <c r="I5529" s="6">
        <f t="shared" si="4215"/>
        <v>11655689.942714548</v>
      </c>
      <c r="J5529" s="6">
        <f t="shared" si="4216"/>
        <v>11655689.942714548</v>
      </c>
      <c r="K5529" s="6">
        <f t="shared" si="4217"/>
        <v>3202972.1720796828</v>
      </c>
      <c r="L5529" s="6">
        <f t="shared" si="4218"/>
        <v>1592209.2518724336</v>
      </c>
      <c r="M5529" s="6">
        <f t="shared" si="4219"/>
        <v>16450871.366666667</v>
      </c>
      <c r="N5529" s="6">
        <f t="shared" si="4220"/>
        <v>16450871.366666667</v>
      </c>
    </row>
    <row r="5530" spans="1:14" x14ac:dyDescent="0.2">
      <c r="A5530" s="29">
        <v>44670</v>
      </c>
      <c r="B5530" s="36">
        <v>41363633.285065584</v>
      </c>
      <c r="C5530" s="36">
        <v>41363633.285065584</v>
      </c>
      <c r="D5530" s="27">
        <v>4099991.8816014137</v>
      </c>
      <c r="E5530" s="27">
        <v>525935.83333299996</v>
      </c>
      <c r="F5530" s="6">
        <f t="shared" si="4206"/>
        <v>45989561</v>
      </c>
      <c r="G5530" s="6">
        <f t="shared" si="4214"/>
        <v>45989561</v>
      </c>
      <c r="H5530" s="6"/>
      <c r="I5530" s="6">
        <f t="shared" si="4215"/>
        <v>12564997.285550067</v>
      </c>
      <c r="J5530" s="6">
        <f t="shared" si="4216"/>
        <v>12564997.285550067</v>
      </c>
      <c r="K5530" s="6">
        <f t="shared" si="4217"/>
        <v>3339638.5681330631</v>
      </c>
      <c r="L5530" s="6">
        <f t="shared" si="4218"/>
        <v>1580584.6463168669</v>
      </c>
      <c r="M5530" s="6">
        <f t="shared" si="4219"/>
        <v>17485220.5</v>
      </c>
      <c r="N5530" s="6">
        <f t="shared" si="4220"/>
        <v>17485220.5</v>
      </c>
    </row>
    <row r="5531" spans="1:14" x14ac:dyDescent="0.2">
      <c r="A5531" s="29">
        <v>44671</v>
      </c>
      <c r="B5531" s="36">
        <v>12178353.886542719</v>
      </c>
      <c r="C5531" s="36">
        <v>12178353.886542719</v>
      </c>
      <c r="D5531" s="27">
        <v>3426356.1134572816</v>
      </c>
      <c r="E5531" s="27">
        <v>856975</v>
      </c>
      <c r="F5531" s="6">
        <f t="shared" si="4206"/>
        <v>16461685</v>
      </c>
      <c r="G5531" s="6">
        <f t="shared" si="4214"/>
        <v>16461685</v>
      </c>
      <c r="H5531" s="6"/>
      <c r="I5531" s="6">
        <f t="shared" si="4215"/>
        <v>11787862.28176816</v>
      </c>
      <c r="J5531" s="6">
        <f t="shared" si="4216"/>
        <v>11787862.28176816</v>
      </c>
      <c r="K5531" s="6">
        <f t="shared" si="4217"/>
        <v>3453850.438581639</v>
      </c>
      <c r="L5531" s="6">
        <f t="shared" si="4218"/>
        <v>1609315.3796502003</v>
      </c>
      <c r="M5531" s="6">
        <f t="shared" si="4219"/>
        <v>16851028.100000001</v>
      </c>
      <c r="N5531" s="6">
        <f t="shared" si="4220"/>
        <v>16851028.100000001</v>
      </c>
    </row>
    <row r="5532" spans="1:14" x14ac:dyDescent="0.2">
      <c r="A5532" s="29">
        <v>44672</v>
      </c>
      <c r="B5532" s="36">
        <v>22375162.441945225</v>
      </c>
      <c r="C5532" s="36">
        <v>22375162.441945225</v>
      </c>
      <c r="D5532" s="27">
        <v>3764304.558054775</v>
      </c>
      <c r="E5532" s="27">
        <v>1266360</v>
      </c>
      <c r="F5532" s="6">
        <f t="shared" si="4206"/>
        <v>27405827</v>
      </c>
      <c r="G5532" s="6">
        <f t="shared" si="4214"/>
        <v>27405827</v>
      </c>
      <c r="H5532" s="6"/>
      <c r="I5532" s="6">
        <f t="shared" si="4215"/>
        <v>12433710.463166332</v>
      </c>
      <c r="J5532" s="6">
        <f t="shared" si="4216"/>
        <v>12433710.463166332</v>
      </c>
      <c r="K5532" s="6">
        <f t="shared" si="4217"/>
        <v>3578898.1905167983</v>
      </c>
      <c r="L5532" s="6">
        <f t="shared" si="4218"/>
        <v>1583005.1796502001</v>
      </c>
      <c r="M5532" s="6">
        <f t="shared" si="4219"/>
        <v>17595613.833333332</v>
      </c>
      <c r="N5532" s="6">
        <f t="shared" si="4220"/>
        <v>17595613.833333332</v>
      </c>
    </row>
    <row r="5533" spans="1:14" x14ac:dyDescent="0.2">
      <c r="A5533" s="29">
        <v>44673</v>
      </c>
      <c r="B5533" s="36">
        <v>20206143.87149398</v>
      </c>
      <c r="C5533" s="36">
        <v>20206143.87149398</v>
      </c>
      <c r="D5533" s="27">
        <v>4365409.7395970197</v>
      </c>
      <c r="E5533" s="27">
        <v>579559.38890899997</v>
      </c>
      <c r="F5533" s="6">
        <f t="shared" si="4206"/>
        <v>25151113</v>
      </c>
      <c r="G5533" s="6">
        <f t="shared" si="4214"/>
        <v>25151113</v>
      </c>
      <c r="H5533" s="6"/>
      <c r="I5533" s="6">
        <f t="shared" si="4215"/>
        <v>13289280.625549465</v>
      </c>
      <c r="J5533" s="6">
        <f t="shared" si="4216"/>
        <v>13289280.625549465</v>
      </c>
      <c r="K5533" s="6">
        <f t="shared" si="4217"/>
        <v>3723977.7485033656</v>
      </c>
      <c r="L5533" s="6">
        <f t="shared" si="4218"/>
        <v>1614964.1926138334</v>
      </c>
      <c r="M5533" s="6">
        <f t="shared" si="4219"/>
        <v>18628222.566666666</v>
      </c>
      <c r="N5533" s="6">
        <f t="shared" si="4220"/>
        <v>18628222.566666666</v>
      </c>
    </row>
    <row r="5534" spans="1:14" x14ac:dyDescent="0.2">
      <c r="A5534" s="29">
        <v>44674</v>
      </c>
      <c r="B5534" s="36">
        <v>-12557045.032386754</v>
      </c>
      <c r="C5534" s="36">
        <v>-12557045.032386754</v>
      </c>
      <c r="D5534" s="27">
        <v>2876360.4212757535</v>
      </c>
      <c r="E5534" s="27">
        <v>-282596.38888899999</v>
      </c>
      <c r="F5534" s="6">
        <f t="shared" si="4206"/>
        <v>-9963281</v>
      </c>
      <c r="G5534" s="6">
        <f t="shared" si="4214"/>
        <v>-9963281</v>
      </c>
      <c r="H5534" s="6"/>
      <c r="I5534" s="6">
        <f t="shared" si="4215"/>
        <v>12155050.757803239</v>
      </c>
      <c r="J5534" s="6">
        <f t="shared" si="4216"/>
        <v>12155050.757803239</v>
      </c>
      <c r="K5534" s="6">
        <f t="shared" si="4217"/>
        <v>3807639.4292125572</v>
      </c>
      <c r="L5534" s="6">
        <f t="shared" si="4218"/>
        <v>1591419.1129842</v>
      </c>
      <c r="M5534" s="6">
        <f t="shared" si="4219"/>
        <v>17554109.300000001</v>
      </c>
      <c r="N5534" s="6">
        <f t="shared" si="4220"/>
        <v>17554109.300000001</v>
      </c>
    </row>
    <row r="5535" spans="1:14" x14ac:dyDescent="0.2">
      <c r="A5535" s="29">
        <v>44675</v>
      </c>
      <c r="B5535" s="36">
        <v>-6636943.6220200891</v>
      </c>
      <c r="C5535" s="36">
        <v>-6636943.6220200891</v>
      </c>
      <c r="D5535" s="27">
        <v>2970721.4553530891</v>
      </c>
      <c r="E5535" s="27">
        <v>-243920.83333299999</v>
      </c>
      <c r="F5535" s="6">
        <f t="shared" si="4206"/>
        <v>-3910143</v>
      </c>
      <c r="G5535" s="6">
        <f t="shared" si="4214"/>
        <v>-3910143</v>
      </c>
      <c r="H5535" s="6"/>
      <c r="I5535" s="6">
        <f t="shared" si="4215"/>
        <v>11417504.737069238</v>
      </c>
      <c r="J5535" s="6">
        <f t="shared" si="4216"/>
        <v>11417504.737069238</v>
      </c>
      <c r="K5535" s="6">
        <f t="shared" si="4217"/>
        <v>3870771.7110576606</v>
      </c>
      <c r="L5535" s="6">
        <f t="shared" si="4218"/>
        <v>1572491.0518731</v>
      </c>
      <c r="M5535" s="6">
        <f t="shared" si="4219"/>
        <v>16860767.5</v>
      </c>
      <c r="N5535" s="6">
        <f t="shared" si="4220"/>
        <v>16860767.5</v>
      </c>
    </row>
    <row r="5536" spans="1:14" x14ac:dyDescent="0.2">
      <c r="A5536" s="29">
        <v>44676</v>
      </c>
      <c r="B5536" s="36">
        <v>10362678.103486666</v>
      </c>
      <c r="C5536" s="36">
        <v>10362678.103486666</v>
      </c>
      <c r="D5536" s="27">
        <v>4447195.8965133335</v>
      </c>
      <c r="E5536" s="27">
        <v>506790</v>
      </c>
      <c r="F5536" s="6">
        <f t="shared" si="4206"/>
        <v>15316664</v>
      </c>
      <c r="G5536" s="6">
        <f t="shared" si="4214"/>
        <v>15316664</v>
      </c>
      <c r="H5536" s="6"/>
      <c r="I5536" s="6">
        <f t="shared" si="4215"/>
        <v>11016389.040518796</v>
      </c>
      <c r="J5536" s="6">
        <f t="shared" si="4216"/>
        <v>11016389.040518796</v>
      </c>
      <c r="K5536" s="6">
        <f t="shared" si="4217"/>
        <v>4018919.1409414383</v>
      </c>
      <c r="L5536" s="6">
        <f t="shared" si="4218"/>
        <v>1571586.3185397668</v>
      </c>
      <c r="M5536" s="6">
        <f t="shared" si="4219"/>
        <v>16606894.5</v>
      </c>
      <c r="N5536" s="6">
        <f t="shared" si="4220"/>
        <v>16606894.5</v>
      </c>
    </row>
    <row r="5537" spans="1:14" x14ac:dyDescent="0.2">
      <c r="A5537" s="29">
        <v>44677</v>
      </c>
      <c r="B5537" s="36">
        <v>36538707.581319213</v>
      </c>
      <c r="C5537" s="36">
        <v>36538707.581319213</v>
      </c>
      <c r="D5537" s="27">
        <v>5094154.9186807852</v>
      </c>
      <c r="E5537" s="27">
        <v>1958447.5</v>
      </c>
      <c r="F5537" s="6">
        <f t="shared" si="4206"/>
        <v>43591310</v>
      </c>
      <c r="G5537" s="6">
        <f t="shared" si="4214"/>
        <v>43591310</v>
      </c>
      <c r="H5537" s="6"/>
      <c r="I5537" s="6">
        <f t="shared" si="4215"/>
        <v>11852976.32656277</v>
      </c>
      <c r="J5537" s="6">
        <f t="shared" si="4216"/>
        <v>11852976.32656277</v>
      </c>
      <c r="K5537" s="6">
        <f t="shared" si="4217"/>
        <v>4167977.171564131</v>
      </c>
      <c r="L5537" s="6">
        <f t="shared" si="4218"/>
        <v>1611045.1685397667</v>
      </c>
      <c r="M5537" s="6">
        <f t="shared" si="4219"/>
        <v>17631998.666666668</v>
      </c>
      <c r="N5537" s="6">
        <f t="shared" si="4220"/>
        <v>17631998.666666668</v>
      </c>
    </row>
    <row r="5538" spans="1:14" x14ac:dyDescent="0.2">
      <c r="A5538" s="29">
        <v>44678</v>
      </c>
      <c r="B5538" s="36">
        <v>10292127.468864435</v>
      </c>
      <c r="C5538" s="36">
        <v>10292127.468864435</v>
      </c>
      <c r="D5538" s="27">
        <v>5074166.3089195639</v>
      </c>
      <c r="E5538" s="27">
        <v>501297.22221600002</v>
      </c>
      <c r="F5538" s="6">
        <f t="shared" si="4206"/>
        <v>15867591</v>
      </c>
      <c r="G5538" s="6">
        <f t="shared" si="4214"/>
        <v>15867591</v>
      </c>
      <c r="H5538" s="6"/>
      <c r="I5538" s="6">
        <f t="shared" si="4215"/>
        <v>12022342.508858252</v>
      </c>
      <c r="J5538" s="6">
        <f t="shared" si="4216"/>
        <v>12022342.508858252</v>
      </c>
      <c r="K5538" s="6">
        <f t="shared" si="4217"/>
        <v>4331935.7151947832</v>
      </c>
      <c r="L5538" s="6">
        <f t="shared" si="4218"/>
        <v>1587387.6092802999</v>
      </c>
      <c r="M5538" s="6">
        <f t="shared" si="4219"/>
        <v>17941665.833333332</v>
      </c>
      <c r="N5538" s="6">
        <f t="shared" si="4220"/>
        <v>17941665.833333332</v>
      </c>
    </row>
    <row r="5539" spans="1:14" x14ac:dyDescent="0.2">
      <c r="A5539" s="29">
        <v>44679</v>
      </c>
      <c r="B5539" s="36">
        <v>27957855.051035028</v>
      </c>
      <c r="C5539" s="36">
        <v>27957855.051035028</v>
      </c>
      <c r="D5539" s="27">
        <v>4865331.6156589733</v>
      </c>
      <c r="E5539" s="27">
        <v>1347232.3333060001</v>
      </c>
      <c r="F5539" s="6">
        <f t="shared" si="4206"/>
        <v>34170419</v>
      </c>
      <c r="G5539" s="6">
        <f t="shared" si="4214"/>
        <v>34170419</v>
      </c>
      <c r="H5539" s="6"/>
      <c r="I5539" s="6">
        <f t="shared" si="4215"/>
        <v>13008216.577226086</v>
      </c>
      <c r="J5539" s="6">
        <f t="shared" si="4216"/>
        <v>13008216.577226086</v>
      </c>
      <c r="K5539" s="6">
        <f t="shared" si="4217"/>
        <v>4457831.7690500822</v>
      </c>
      <c r="L5539" s="6">
        <f t="shared" si="4218"/>
        <v>1600591.3870571665</v>
      </c>
      <c r="M5539" s="6">
        <f t="shared" si="4219"/>
        <v>19066639.733333334</v>
      </c>
      <c r="N5539" s="6">
        <f t="shared" si="4220"/>
        <v>19066639.733333334</v>
      </c>
    </row>
    <row r="5540" spans="1:14" x14ac:dyDescent="0.2">
      <c r="A5540" s="29">
        <v>44680</v>
      </c>
      <c r="B5540" s="36">
        <v>22569067.403460715</v>
      </c>
      <c r="C5540" s="36">
        <v>22569067.403460715</v>
      </c>
      <c r="D5540" s="27">
        <v>6333894.096539286</v>
      </c>
      <c r="E5540" s="27">
        <v>97727.5</v>
      </c>
      <c r="F5540" s="6">
        <f t="shared" si="4206"/>
        <v>29000689</v>
      </c>
      <c r="G5540" s="6">
        <f t="shared" si="4214"/>
        <v>29000689</v>
      </c>
      <c r="H5540" s="6"/>
      <c r="I5540" s="6">
        <f t="shared" si="4215"/>
        <v>13506853.624008112</v>
      </c>
      <c r="J5540" s="6">
        <f t="shared" si="4216"/>
        <v>13506853.624008112</v>
      </c>
      <c r="K5540" s="6">
        <f t="shared" si="4217"/>
        <v>4617652.4056013916</v>
      </c>
      <c r="L5540" s="6">
        <f t="shared" si="4218"/>
        <v>1503571.1370571668</v>
      </c>
      <c r="M5540" s="6">
        <f t="shared" si="4219"/>
        <v>19628077.166666668</v>
      </c>
      <c r="N5540" s="6">
        <f t="shared" si="4220"/>
        <v>19628077.166666668</v>
      </c>
    </row>
    <row r="5541" spans="1:14" x14ac:dyDescent="0.2">
      <c r="A5541" s="29">
        <v>44681</v>
      </c>
      <c r="B5541" s="36">
        <v>33436587.090545658</v>
      </c>
      <c r="C5541" s="36">
        <v>33436587.090545658</v>
      </c>
      <c r="D5541" s="27">
        <v>5370759.6316763414</v>
      </c>
      <c r="E5541" s="27">
        <v>79695.277778000003</v>
      </c>
      <c r="F5541" s="6">
        <f t="shared" si="4206"/>
        <v>38887042</v>
      </c>
      <c r="G5541" s="6">
        <f t="shared" si="4214"/>
        <v>38887042</v>
      </c>
      <c r="H5541" s="6"/>
      <c r="I5541" s="6">
        <f t="shared" si="4215"/>
        <v>14354026.493692964</v>
      </c>
      <c r="J5541" s="6">
        <f t="shared" si="4216"/>
        <v>14354026.493692964</v>
      </c>
      <c r="K5541" s="6">
        <f t="shared" si="4217"/>
        <v>4732440.5266572693</v>
      </c>
      <c r="L5541" s="6">
        <f t="shared" si="4218"/>
        <v>1455860.1463164336</v>
      </c>
      <c r="M5541" s="6">
        <f t="shared" si="4219"/>
        <v>20542327.166666668</v>
      </c>
      <c r="N5541" s="6">
        <f t="shared" si="4220"/>
        <v>20542327.166666668</v>
      </c>
    </row>
    <row r="5542" spans="1:14" x14ac:dyDescent="0.2">
      <c r="A5542" s="29">
        <v>44682</v>
      </c>
      <c r="B5542" s="36">
        <v>21096193.496287331</v>
      </c>
      <c r="C5542" s="36">
        <v>21096193.496287331</v>
      </c>
      <c r="D5542" s="27">
        <v>5339127.5037126709</v>
      </c>
      <c r="E5542" s="27">
        <v>-241046</v>
      </c>
      <c r="F5542" s="6">
        <f t="shared" ref="F5542:F5572" si="4221">SUM(B5542+D5542+E5542)</f>
        <v>26194275</v>
      </c>
      <c r="G5542" s="6">
        <f>SUM(C5542:E5542)</f>
        <v>26194275</v>
      </c>
      <c r="H5542" s="6"/>
      <c r="I5542" s="6">
        <f t="shared" ref="I5542:I5572" si="4222">AVERAGE(B5513:B5542)</f>
        <v>14192636.549432985</v>
      </c>
      <c r="J5542" s="6">
        <f t="shared" ref="J5542:J5572" si="4223">AVERAGE(C5513:C5542)</f>
        <v>14192636.549432985</v>
      </c>
      <c r="K5542" s="6">
        <f t="shared" ref="K5542:K5572" si="4224">AVERAGE(D5513:D5542)</f>
        <v>4824993.1561024496</v>
      </c>
      <c r="L5542" s="6">
        <f t="shared" ref="L5542:L5572" si="4225">AVERAGE(E5513:E5542)</f>
        <v>1390584.2611312333</v>
      </c>
      <c r="M5542" s="6">
        <f t="shared" ref="M5542:M5572" si="4226">AVERAGE(F5513:F5542)</f>
        <v>20408213.966666665</v>
      </c>
      <c r="N5542" s="6">
        <f t="shared" ref="N5542:N5572" si="4227">AVERAGE(G5513:G5542)</f>
        <v>20408213.966666665</v>
      </c>
    </row>
    <row r="5543" spans="1:14" x14ac:dyDescent="0.2">
      <c r="A5543" s="29">
        <v>44683</v>
      </c>
      <c r="B5543" s="36">
        <v>12604467.060477721</v>
      </c>
      <c r="C5543" s="36">
        <v>12604467.060477721</v>
      </c>
      <c r="D5543" s="27">
        <v>5972137.9395222794</v>
      </c>
      <c r="E5543" s="27">
        <v>-13269</v>
      </c>
      <c r="F5543" s="6">
        <f t="shared" si="4221"/>
        <v>18563336</v>
      </c>
      <c r="G5543" s="6">
        <f t="shared" ref="G5543:G5572" si="4228">SUM(C5543:E5543)</f>
        <v>18563336</v>
      </c>
      <c r="H5543" s="6"/>
      <c r="I5543" s="6">
        <f t="shared" si="4222"/>
        <v>13998331.047377836</v>
      </c>
      <c r="J5543" s="6">
        <f t="shared" si="4223"/>
        <v>13998331.047377836</v>
      </c>
      <c r="K5543" s="6">
        <f t="shared" si="4224"/>
        <v>4856537.7118612984</v>
      </c>
      <c r="L5543" s="6">
        <f t="shared" si="4225"/>
        <v>1338708.0074275332</v>
      </c>
      <c r="M5543" s="6">
        <f t="shared" si="4226"/>
        <v>20193576.766666666</v>
      </c>
      <c r="N5543" s="6">
        <f t="shared" si="4227"/>
        <v>20193576.766666666</v>
      </c>
    </row>
    <row r="5544" spans="1:14" x14ac:dyDescent="0.2">
      <c r="A5544" s="29">
        <v>44684</v>
      </c>
      <c r="B5544" s="36">
        <v>29465348.060047179</v>
      </c>
      <c r="C5544" s="36">
        <v>29465348.060047179</v>
      </c>
      <c r="D5544" s="27">
        <v>6762247.9399528224</v>
      </c>
      <c r="E5544" s="27">
        <v>-108430</v>
      </c>
      <c r="F5544" s="6">
        <f t="shared" si="4221"/>
        <v>36119166</v>
      </c>
      <c r="G5544" s="6">
        <f t="shared" si="4228"/>
        <v>36119166</v>
      </c>
      <c r="H5544" s="6"/>
      <c r="I5544" s="6">
        <f t="shared" si="4222"/>
        <v>14428192.232921107</v>
      </c>
      <c r="J5544" s="6">
        <f t="shared" si="4223"/>
        <v>14428192.232921107</v>
      </c>
      <c r="K5544" s="6">
        <f t="shared" si="4224"/>
        <v>4948912.6929846965</v>
      </c>
      <c r="L5544" s="6">
        <f t="shared" si="4225"/>
        <v>1249212.3407608669</v>
      </c>
      <c r="M5544" s="6">
        <f t="shared" si="4226"/>
        <v>20626317.266666666</v>
      </c>
      <c r="N5544" s="6">
        <f t="shared" si="4227"/>
        <v>20626317.266666666</v>
      </c>
    </row>
    <row r="5545" spans="1:14" x14ac:dyDescent="0.2">
      <c r="A5545" s="29">
        <v>44685</v>
      </c>
      <c r="B5545" s="36">
        <v>22939518.080659788</v>
      </c>
      <c r="C5545" s="36">
        <v>22939518.080659788</v>
      </c>
      <c r="D5545" s="27">
        <v>6677901.9193402128</v>
      </c>
      <c r="E5545" s="27">
        <v>-50111</v>
      </c>
      <c r="F5545" s="6">
        <f t="shared" si="4221"/>
        <v>29567309</v>
      </c>
      <c r="G5545" s="6">
        <f t="shared" si="4228"/>
        <v>29567309</v>
      </c>
      <c r="H5545" s="6"/>
      <c r="I5545" s="6">
        <f t="shared" si="4222"/>
        <v>14922818.766861476</v>
      </c>
      <c r="J5545" s="6">
        <f t="shared" si="4223"/>
        <v>14922818.766861476</v>
      </c>
      <c r="K5545" s="6">
        <f t="shared" si="4224"/>
        <v>5013510.9923771583</v>
      </c>
      <c r="L5545" s="6">
        <f t="shared" si="4225"/>
        <v>1093194.0740946999</v>
      </c>
      <c r="M5545" s="6">
        <f t="shared" si="4226"/>
        <v>21029523.833333332</v>
      </c>
      <c r="N5545" s="6">
        <f t="shared" si="4227"/>
        <v>21029523.833333332</v>
      </c>
    </row>
    <row r="5546" spans="1:14" x14ac:dyDescent="0.2">
      <c r="A5546" s="29">
        <v>44686</v>
      </c>
      <c r="B5546" s="36">
        <v>27004975.316889841</v>
      </c>
      <c r="C5546" s="36">
        <v>27004975.316889841</v>
      </c>
      <c r="D5546" s="27">
        <v>7097022.6831101598</v>
      </c>
      <c r="E5546" s="27">
        <v>-344044</v>
      </c>
      <c r="F5546" s="6">
        <f t="shared" si="4221"/>
        <v>33757954</v>
      </c>
      <c r="G5546" s="6">
        <f t="shared" si="4228"/>
        <v>33757954</v>
      </c>
      <c r="H5546" s="6"/>
      <c r="I5546" s="6">
        <f t="shared" si="4222"/>
        <v>15300211.9555251</v>
      </c>
      <c r="J5546" s="6">
        <f t="shared" si="4223"/>
        <v>15300211.9555251</v>
      </c>
      <c r="K5546" s="6">
        <f t="shared" si="4224"/>
        <v>5060031.8648246368</v>
      </c>
      <c r="L5546" s="6">
        <f t="shared" si="4225"/>
        <v>955076.57965026656</v>
      </c>
      <c r="M5546" s="6">
        <f t="shared" si="4226"/>
        <v>21315320.399999999</v>
      </c>
      <c r="N5546" s="6">
        <f t="shared" si="4227"/>
        <v>21315320.399999999</v>
      </c>
    </row>
    <row r="5547" spans="1:14" x14ac:dyDescent="0.2">
      <c r="A5547" s="29">
        <v>44687</v>
      </c>
      <c r="B5547" s="36">
        <v>29120309.348431751</v>
      </c>
      <c r="C5547" s="36">
        <v>29120309.348431751</v>
      </c>
      <c r="D5547" s="27">
        <v>7754924.6515682507</v>
      </c>
      <c r="E5547" s="27">
        <v>268674</v>
      </c>
      <c r="F5547" s="6">
        <f t="shared" si="4221"/>
        <v>37143908</v>
      </c>
      <c r="G5547" s="6">
        <f t="shared" si="4228"/>
        <v>37143908</v>
      </c>
      <c r="H5547" s="6"/>
      <c r="I5547" s="6">
        <f t="shared" si="4222"/>
        <v>16102750.179592369</v>
      </c>
      <c r="J5547" s="6">
        <f t="shared" si="4223"/>
        <v>16102750.179592369</v>
      </c>
      <c r="K5547" s="6">
        <f t="shared" si="4224"/>
        <v>5139043.9129796</v>
      </c>
      <c r="L5547" s="6">
        <f t="shared" si="4225"/>
        <v>898664.4074280333</v>
      </c>
      <c r="M5547" s="6">
        <f t="shared" si="4226"/>
        <v>22140458.5</v>
      </c>
      <c r="N5547" s="6">
        <f t="shared" si="4227"/>
        <v>22140458.5</v>
      </c>
    </row>
    <row r="5548" spans="1:14" x14ac:dyDescent="0.2">
      <c r="A5548" s="29">
        <v>44688</v>
      </c>
      <c r="B5548" s="36">
        <v>11813342.830473902</v>
      </c>
      <c r="C5548" s="36">
        <v>11813342.830473902</v>
      </c>
      <c r="D5548" s="27">
        <v>8352544.1695260983</v>
      </c>
      <c r="E5548" s="27">
        <v>-168148</v>
      </c>
      <c r="F5548" s="6">
        <f t="shared" si="4221"/>
        <v>19997739</v>
      </c>
      <c r="G5548" s="6">
        <f t="shared" si="4228"/>
        <v>19997739</v>
      </c>
      <c r="H5548" s="6"/>
      <c r="I5548" s="6">
        <f t="shared" si="4222"/>
        <v>16875907.141875349</v>
      </c>
      <c r="J5548" s="6">
        <f t="shared" si="4223"/>
        <v>16875907.141875349</v>
      </c>
      <c r="K5548" s="6">
        <f t="shared" si="4224"/>
        <v>5199670.2266232874</v>
      </c>
      <c r="L5548" s="6">
        <f t="shared" si="4225"/>
        <v>835924.99816803331</v>
      </c>
      <c r="M5548" s="6">
        <f t="shared" si="4226"/>
        <v>22911502.366666667</v>
      </c>
      <c r="N5548" s="6">
        <f t="shared" si="4227"/>
        <v>22911502.366666667</v>
      </c>
    </row>
    <row r="5549" spans="1:14" x14ac:dyDescent="0.2">
      <c r="A5549" s="29">
        <v>44689</v>
      </c>
      <c r="B5549" s="36">
        <v>26332410.277392093</v>
      </c>
      <c r="C5549" s="36">
        <v>26332410.277392093</v>
      </c>
      <c r="D5549" s="27">
        <v>7694486.7226079069</v>
      </c>
      <c r="E5549" s="27">
        <v>-8565</v>
      </c>
      <c r="F5549" s="6">
        <f t="shared" si="4221"/>
        <v>34018332</v>
      </c>
      <c r="G5549" s="6">
        <f t="shared" si="4228"/>
        <v>34018332</v>
      </c>
      <c r="H5549" s="6"/>
      <c r="I5549" s="6">
        <f t="shared" si="4222"/>
        <v>17220584.48505155</v>
      </c>
      <c r="J5549" s="6">
        <f t="shared" si="4223"/>
        <v>17220584.48505155</v>
      </c>
      <c r="K5549" s="6">
        <f t="shared" si="4224"/>
        <v>5221319.3575211549</v>
      </c>
      <c r="L5549" s="6">
        <f t="shared" si="4225"/>
        <v>741228.59076063335</v>
      </c>
      <c r="M5549" s="6">
        <f t="shared" si="4226"/>
        <v>23183132.433333334</v>
      </c>
      <c r="N5549" s="6">
        <f t="shared" si="4227"/>
        <v>23183132.433333334</v>
      </c>
    </row>
    <row r="5550" spans="1:14" x14ac:dyDescent="0.2">
      <c r="A5550" s="29">
        <v>44690</v>
      </c>
      <c r="B5550" s="36">
        <v>24690274.151830833</v>
      </c>
      <c r="C5550" s="36">
        <v>24690274.151830833</v>
      </c>
      <c r="D5550" s="27">
        <v>6909998.8481691657</v>
      </c>
      <c r="E5550" s="27">
        <v>-227361</v>
      </c>
      <c r="F5550" s="6">
        <f t="shared" si="4221"/>
        <v>31372912</v>
      </c>
      <c r="G5550" s="6">
        <f t="shared" si="4228"/>
        <v>31372912</v>
      </c>
      <c r="H5550" s="6"/>
      <c r="I5550" s="6">
        <f t="shared" si="4222"/>
        <v>17789712.841020245</v>
      </c>
      <c r="J5550" s="6">
        <f t="shared" si="4223"/>
        <v>17789712.841020245</v>
      </c>
      <c r="K5550" s="6">
        <f t="shared" si="4224"/>
        <v>5265922.9052561577</v>
      </c>
      <c r="L5550" s="6">
        <f t="shared" si="4225"/>
        <v>678092.52039026667</v>
      </c>
      <c r="M5550" s="6">
        <f t="shared" si="4226"/>
        <v>23733728.266666666</v>
      </c>
      <c r="N5550" s="6">
        <f t="shared" si="4227"/>
        <v>23733728.266666666</v>
      </c>
    </row>
    <row r="5551" spans="1:14" x14ac:dyDescent="0.2">
      <c r="A5551" s="29">
        <v>44691</v>
      </c>
      <c r="B5551" s="36">
        <v>16881257.185053244</v>
      </c>
      <c r="C5551" s="36">
        <v>16881257.185053244</v>
      </c>
      <c r="D5551" s="27">
        <v>5989446.8149467548</v>
      </c>
      <c r="E5551" s="27">
        <v>-224548</v>
      </c>
      <c r="F5551" s="6">
        <f t="shared" si="4221"/>
        <v>22646156</v>
      </c>
      <c r="G5551" s="6">
        <f t="shared" si="4228"/>
        <v>22646156</v>
      </c>
      <c r="H5551" s="6"/>
      <c r="I5551" s="6">
        <f t="shared" si="4222"/>
        <v>17484505.335258547</v>
      </c>
      <c r="J5551" s="6">
        <f t="shared" si="4223"/>
        <v>17484505.335258547</v>
      </c>
      <c r="K5551" s="6">
        <f t="shared" si="4224"/>
        <v>5279550.0536104552</v>
      </c>
      <c r="L5551" s="6">
        <f t="shared" si="4225"/>
        <v>608314.41113100003</v>
      </c>
      <c r="M5551" s="6">
        <f t="shared" si="4226"/>
        <v>23372369.800000001</v>
      </c>
      <c r="N5551" s="6">
        <f t="shared" si="4227"/>
        <v>23372369.800000001</v>
      </c>
    </row>
    <row r="5552" spans="1:14" x14ac:dyDescent="0.2">
      <c r="A5552" s="29">
        <v>44692</v>
      </c>
      <c r="B5552" s="36">
        <v>6937284.9501640238</v>
      </c>
      <c r="C5552" s="36">
        <v>6937284.9501640238</v>
      </c>
      <c r="D5552" s="27">
        <v>7146031.0498359762</v>
      </c>
      <c r="E5552" s="27">
        <v>-254934</v>
      </c>
      <c r="F5552" s="6">
        <f t="shared" si="4221"/>
        <v>13828382</v>
      </c>
      <c r="G5552" s="6">
        <f t="shared" si="4228"/>
        <v>13828382</v>
      </c>
      <c r="H5552" s="6"/>
      <c r="I5552" s="6">
        <f t="shared" si="4222"/>
        <v>16760941.064661177</v>
      </c>
      <c r="J5552" s="6">
        <f t="shared" si="4223"/>
        <v>16760941.064661177</v>
      </c>
      <c r="K5552" s="6">
        <f t="shared" si="4224"/>
        <v>5398562.5464503895</v>
      </c>
      <c r="L5552" s="6">
        <f t="shared" si="4225"/>
        <v>487584.05555510003</v>
      </c>
      <c r="M5552" s="6">
        <f t="shared" si="4226"/>
        <v>22647087.666666668</v>
      </c>
      <c r="N5552" s="6">
        <f t="shared" si="4227"/>
        <v>22647087.666666668</v>
      </c>
    </row>
    <row r="5553" spans="1:14" x14ac:dyDescent="0.2">
      <c r="A5553" s="29">
        <v>44693</v>
      </c>
      <c r="B5553" s="36">
        <v>32314224.680023998</v>
      </c>
      <c r="C5553" s="36">
        <v>32314224.680023998</v>
      </c>
      <c r="D5553" s="27">
        <v>7604996.3199760029</v>
      </c>
      <c r="E5553" s="27">
        <v>210669</v>
      </c>
      <c r="F5553" s="6">
        <f t="shared" si="4221"/>
        <v>40129890</v>
      </c>
      <c r="G5553" s="6">
        <f t="shared" si="4228"/>
        <v>40129890</v>
      </c>
      <c r="H5553" s="6"/>
      <c r="I5553" s="6">
        <f t="shared" si="4222"/>
        <v>17886781.467740394</v>
      </c>
      <c r="J5553" s="6">
        <f t="shared" si="4223"/>
        <v>17886781.467740394</v>
      </c>
      <c r="K5553" s="6">
        <f t="shared" si="4224"/>
        <v>5549375.1230008109</v>
      </c>
      <c r="L5553" s="6">
        <f t="shared" si="4225"/>
        <v>368101.3092588</v>
      </c>
      <c r="M5553" s="6">
        <f t="shared" si="4226"/>
        <v>23804257.899999999</v>
      </c>
      <c r="N5553" s="6">
        <f t="shared" si="4227"/>
        <v>23804257.899999999</v>
      </c>
    </row>
    <row r="5554" spans="1:14" x14ac:dyDescent="0.2">
      <c r="A5554" s="29">
        <v>44694</v>
      </c>
      <c r="B5554" s="36">
        <v>14270851.553196054</v>
      </c>
      <c r="C5554" s="36">
        <v>14270851.553196054</v>
      </c>
      <c r="D5554" s="27">
        <v>6461604.446803946</v>
      </c>
      <c r="E5554" s="27">
        <v>13553</v>
      </c>
      <c r="F5554" s="6">
        <f t="shared" si="4221"/>
        <v>20746009</v>
      </c>
      <c r="G5554" s="6">
        <f t="shared" si="4228"/>
        <v>20746009</v>
      </c>
      <c r="H5554" s="6"/>
      <c r="I5554" s="6">
        <f t="shared" si="4222"/>
        <v>17858425.699758302</v>
      </c>
      <c r="J5554" s="6">
        <f t="shared" si="4223"/>
        <v>17858425.699758302</v>
      </c>
      <c r="K5554" s="6">
        <f t="shared" si="4224"/>
        <v>5600275.4595014313</v>
      </c>
      <c r="L5554" s="6">
        <f t="shared" si="4225"/>
        <v>286451.97407360002</v>
      </c>
      <c r="M5554" s="6">
        <f t="shared" si="4226"/>
        <v>23745153.133333333</v>
      </c>
      <c r="N5554" s="6">
        <f t="shared" si="4227"/>
        <v>23745153.133333333</v>
      </c>
    </row>
    <row r="5555" spans="1:14" x14ac:dyDescent="0.2">
      <c r="A5555" s="29">
        <v>44695</v>
      </c>
      <c r="B5555" s="36">
        <v>29774619.496301148</v>
      </c>
      <c r="C5555" s="36">
        <v>29774619.496301148</v>
      </c>
      <c r="D5555" s="27">
        <v>6892204.503698851</v>
      </c>
      <c r="E5555" s="27">
        <v>-165975</v>
      </c>
      <c r="F5555" s="6">
        <f t="shared" si="4221"/>
        <v>36500849</v>
      </c>
      <c r="G5555" s="6">
        <f t="shared" si="4228"/>
        <v>36500849</v>
      </c>
      <c r="H5555" s="6"/>
      <c r="I5555" s="6">
        <f t="shared" si="4222"/>
        <v>18293133.89492527</v>
      </c>
      <c r="J5555" s="6">
        <f t="shared" si="4223"/>
        <v>18293133.89492527</v>
      </c>
      <c r="K5555" s="6">
        <f t="shared" si="4224"/>
        <v>5665622.1939641023</v>
      </c>
      <c r="L5555" s="6">
        <f t="shared" si="4225"/>
        <v>258636.34444396669</v>
      </c>
      <c r="M5555" s="6">
        <f t="shared" si="4226"/>
        <v>24217392.433333334</v>
      </c>
      <c r="N5555" s="6">
        <f t="shared" si="4227"/>
        <v>24217392.433333334</v>
      </c>
    </row>
    <row r="5556" spans="1:14" x14ac:dyDescent="0.2">
      <c r="A5556" s="29">
        <v>44696</v>
      </c>
      <c r="B5556" s="36">
        <v>13771954.57018736</v>
      </c>
      <c r="C5556" s="36">
        <v>13771954.57018736</v>
      </c>
      <c r="D5556" s="27">
        <v>6211193.42981264</v>
      </c>
      <c r="E5556" s="27">
        <v>-47726</v>
      </c>
      <c r="F5556" s="6">
        <f t="shared" si="4221"/>
        <v>19935422</v>
      </c>
      <c r="G5556" s="6">
        <f t="shared" si="4228"/>
        <v>19935422</v>
      </c>
      <c r="H5556" s="6"/>
      <c r="I5556" s="6">
        <f t="shared" si="4222"/>
        <v>18332237.518540446</v>
      </c>
      <c r="J5556" s="6">
        <f t="shared" si="4223"/>
        <v>18332237.518540446</v>
      </c>
      <c r="K5556" s="6">
        <f t="shared" si="4224"/>
        <v>5677930.6518303892</v>
      </c>
      <c r="L5556" s="6">
        <f t="shared" si="4225"/>
        <v>246089.32962916666</v>
      </c>
      <c r="M5556" s="6">
        <f t="shared" si="4226"/>
        <v>24256257.5</v>
      </c>
      <c r="N5556" s="6">
        <f t="shared" si="4227"/>
        <v>24256257.5</v>
      </c>
    </row>
    <row r="5557" spans="1:14" x14ac:dyDescent="0.2">
      <c r="A5557" s="29">
        <v>44697</v>
      </c>
      <c r="B5557" s="36">
        <v>15977099.414774656</v>
      </c>
      <c r="C5557" s="36">
        <v>15977099.414774656</v>
      </c>
      <c r="D5557" s="27">
        <v>6814679.5852253428</v>
      </c>
      <c r="E5557" s="27">
        <v>97646</v>
      </c>
      <c r="F5557" s="6">
        <f t="shared" si="4221"/>
        <v>22889425</v>
      </c>
      <c r="G5557" s="6">
        <f t="shared" si="4228"/>
        <v>22889425</v>
      </c>
      <c r="H5557" s="6"/>
      <c r="I5557" s="6">
        <f t="shared" si="4222"/>
        <v>18391657.553012919</v>
      </c>
      <c r="J5557" s="6">
        <f t="shared" si="4223"/>
        <v>18391657.553012919</v>
      </c>
      <c r="K5557" s="6">
        <f t="shared" si="4224"/>
        <v>5728500.4599505151</v>
      </c>
      <c r="L5557" s="6">
        <f t="shared" si="4225"/>
        <v>251028.35370323336</v>
      </c>
      <c r="M5557" s="6">
        <f t="shared" si="4226"/>
        <v>24371186.366666667</v>
      </c>
      <c r="N5557" s="6">
        <f t="shared" si="4227"/>
        <v>24371186.366666667</v>
      </c>
    </row>
    <row r="5558" spans="1:14" x14ac:dyDescent="0.2">
      <c r="A5558" s="29">
        <v>44698</v>
      </c>
      <c r="B5558" s="36">
        <v>21906362.717354037</v>
      </c>
      <c r="C5558" s="36">
        <v>21906362.717354037</v>
      </c>
      <c r="D5558" s="27">
        <v>6558880.2826459622</v>
      </c>
      <c r="E5558" s="27">
        <v>7912</v>
      </c>
      <c r="F5558" s="6">
        <f t="shared" si="4221"/>
        <v>28473155</v>
      </c>
      <c r="G5558" s="6">
        <f t="shared" si="4228"/>
        <v>28473155</v>
      </c>
      <c r="H5558" s="6"/>
      <c r="I5558" s="6">
        <f t="shared" si="4222"/>
        <v>19053662.372119501</v>
      </c>
      <c r="J5558" s="6">
        <f t="shared" si="4223"/>
        <v>19053662.372119501</v>
      </c>
      <c r="K5558" s="6">
        <f t="shared" si="4224"/>
        <v>5786427.135288368</v>
      </c>
      <c r="L5558" s="6">
        <f t="shared" si="4225"/>
        <v>215636.22592546666</v>
      </c>
      <c r="M5558" s="6">
        <f t="shared" si="4226"/>
        <v>25055725.733333334</v>
      </c>
      <c r="N5558" s="6">
        <f t="shared" si="4227"/>
        <v>25055725.733333334</v>
      </c>
    </row>
    <row r="5559" spans="1:14" x14ac:dyDescent="0.2">
      <c r="A5559" s="29">
        <v>44699</v>
      </c>
      <c r="B5559" s="36">
        <v>20546632.888221279</v>
      </c>
      <c r="C5559" s="36">
        <v>20546632.888221279</v>
      </c>
      <c r="D5559" s="27">
        <v>6997568.1117787221</v>
      </c>
      <c r="E5559" s="27">
        <v>-295673</v>
      </c>
      <c r="F5559" s="6">
        <f t="shared" si="4221"/>
        <v>27248528</v>
      </c>
      <c r="G5559" s="6">
        <f t="shared" si="4228"/>
        <v>27248528</v>
      </c>
      <c r="H5559" s="6"/>
      <c r="I5559" s="6">
        <f t="shared" si="4222"/>
        <v>19851115.120237291</v>
      </c>
      <c r="J5559" s="6">
        <f t="shared" si="4223"/>
        <v>19851115.120237291</v>
      </c>
      <c r="K5559" s="6">
        <f t="shared" si="4224"/>
        <v>5864188.1186520476</v>
      </c>
      <c r="L5559" s="6">
        <f t="shared" si="4225"/>
        <v>188070.89444399998</v>
      </c>
      <c r="M5559" s="6">
        <f t="shared" si="4226"/>
        <v>25903374.133333333</v>
      </c>
      <c r="N5559" s="6">
        <f t="shared" si="4227"/>
        <v>25903374.133333333</v>
      </c>
    </row>
    <row r="5560" spans="1:14" x14ac:dyDescent="0.2">
      <c r="A5560" s="29">
        <v>44700</v>
      </c>
      <c r="B5560" s="36">
        <v>27376415.170845367</v>
      </c>
      <c r="C5560" s="36">
        <v>27376415.170845367</v>
      </c>
      <c r="D5560" s="27">
        <v>6945055.8291546321</v>
      </c>
      <c r="E5560" s="27">
        <v>-203795</v>
      </c>
      <c r="F5560" s="6">
        <f t="shared" si="4221"/>
        <v>34117676</v>
      </c>
      <c r="G5560" s="6">
        <f t="shared" si="4228"/>
        <v>34117676</v>
      </c>
      <c r="H5560" s="6"/>
      <c r="I5560" s="6">
        <f t="shared" si="4222"/>
        <v>19384874.51642995</v>
      </c>
      <c r="J5560" s="6">
        <f t="shared" si="4223"/>
        <v>19384874.51642995</v>
      </c>
      <c r="K5560" s="6">
        <f t="shared" si="4224"/>
        <v>5959023.5835704887</v>
      </c>
      <c r="L5560" s="6">
        <f t="shared" si="4225"/>
        <v>163746.53333290003</v>
      </c>
      <c r="M5560" s="6">
        <f t="shared" si="4226"/>
        <v>25507644.633333333</v>
      </c>
      <c r="N5560" s="6">
        <f t="shared" si="4227"/>
        <v>25507644.633333333</v>
      </c>
    </row>
    <row r="5561" spans="1:14" x14ac:dyDescent="0.2">
      <c r="A5561" s="29">
        <v>44701</v>
      </c>
      <c r="B5561" s="36">
        <v>2109077.2680185148</v>
      </c>
      <c r="C5561" s="36">
        <v>2109077.2680185148</v>
      </c>
      <c r="D5561" s="27">
        <v>6853858.7319814852</v>
      </c>
      <c r="E5561" s="27">
        <v>-208385</v>
      </c>
      <c r="F5561" s="6">
        <f t="shared" si="4221"/>
        <v>8754551</v>
      </c>
      <c r="G5561" s="6">
        <f t="shared" si="4228"/>
        <v>8754551</v>
      </c>
      <c r="H5561" s="6"/>
      <c r="I5561" s="6">
        <f t="shared" si="4222"/>
        <v>19049231.962479141</v>
      </c>
      <c r="J5561" s="6">
        <f t="shared" si="4223"/>
        <v>19049231.962479141</v>
      </c>
      <c r="K5561" s="6">
        <f t="shared" si="4224"/>
        <v>6073273.6708546281</v>
      </c>
      <c r="L5561" s="6">
        <f t="shared" si="4225"/>
        <v>128234.53333289995</v>
      </c>
      <c r="M5561" s="6">
        <f t="shared" si="4226"/>
        <v>25250740.166666668</v>
      </c>
      <c r="N5561" s="6">
        <f t="shared" si="4227"/>
        <v>25250740.166666668</v>
      </c>
    </row>
    <row r="5562" spans="1:14" x14ac:dyDescent="0.2">
      <c r="A5562" s="29">
        <v>44702</v>
      </c>
      <c r="B5562" s="36">
        <v>17142491.542401217</v>
      </c>
      <c r="C5562" s="36">
        <v>17142491.542401217</v>
      </c>
      <c r="D5562" s="27">
        <v>6340240.4575987831</v>
      </c>
      <c r="E5562" s="27">
        <v>229847</v>
      </c>
      <c r="F5562" s="6">
        <f t="shared" si="4221"/>
        <v>23712579</v>
      </c>
      <c r="G5562" s="6">
        <f t="shared" si="4228"/>
        <v>23712579</v>
      </c>
      <c r="H5562" s="6"/>
      <c r="I5562" s="6">
        <f t="shared" si="4222"/>
        <v>18874809.599161007</v>
      </c>
      <c r="J5562" s="6">
        <f t="shared" si="4223"/>
        <v>18874809.599161007</v>
      </c>
      <c r="K5562" s="6">
        <f t="shared" si="4224"/>
        <v>6159138.2008394282</v>
      </c>
      <c r="L5562" s="6">
        <f t="shared" si="4225"/>
        <v>93684.09999956665</v>
      </c>
      <c r="M5562" s="6">
        <f t="shared" si="4226"/>
        <v>25127631.899999999</v>
      </c>
      <c r="N5562" s="6">
        <f t="shared" si="4227"/>
        <v>25127631.899999999</v>
      </c>
    </row>
    <row r="5563" spans="1:14" x14ac:dyDescent="0.2">
      <c r="A5563" s="29">
        <v>44703</v>
      </c>
      <c r="B5563" s="36">
        <v>30753563.108982962</v>
      </c>
      <c r="C5563" s="36">
        <v>30753563.108982962</v>
      </c>
      <c r="D5563" s="27">
        <v>6289894.8910170384</v>
      </c>
      <c r="E5563" s="27">
        <v>-55759</v>
      </c>
      <c r="F5563" s="6">
        <f t="shared" si="4221"/>
        <v>36987699</v>
      </c>
      <c r="G5563" s="6">
        <f t="shared" si="4228"/>
        <v>36987699</v>
      </c>
      <c r="H5563" s="6"/>
      <c r="I5563" s="6">
        <f t="shared" si="4222"/>
        <v>19226390.240410641</v>
      </c>
      <c r="J5563" s="6">
        <f t="shared" si="4223"/>
        <v>19226390.240410641</v>
      </c>
      <c r="K5563" s="6">
        <f t="shared" si="4224"/>
        <v>6223287.7058867626</v>
      </c>
      <c r="L5563" s="6">
        <f t="shared" si="4225"/>
        <v>72506.820369266672</v>
      </c>
      <c r="M5563" s="6">
        <f t="shared" si="4226"/>
        <v>25522184.766666666</v>
      </c>
      <c r="N5563" s="6">
        <f t="shared" si="4227"/>
        <v>25522184.766666666</v>
      </c>
    </row>
    <row r="5564" spans="1:14" x14ac:dyDescent="0.2">
      <c r="A5564" s="29">
        <v>44704</v>
      </c>
      <c r="B5564" s="36">
        <v>-2890832.9997482076</v>
      </c>
      <c r="C5564" s="36">
        <v>-2890832.9997482076</v>
      </c>
      <c r="D5564" s="27">
        <v>5446458.9997482076</v>
      </c>
      <c r="E5564" s="27">
        <v>-39006</v>
      </c>
      <c r="F5564" s="6">
        <f t="shared" si="4221"/>
        <v>2516620</v>
      </c>
      <c r="G5564" s="6">
        <f t="shared" si="4228"/>
        <v>2516620</v>
      </c>
      <c r="H5564" s="6"/>
      <c r="I5564" s="6">
        <f t="shared" si="4222"/>
        <v>19548597.308165256</v>
      </c>
      <c r="J5564" s="6">
        <f t="shared" si="4223"/>
        <v>19548597.308165256</v>
      </c>
      <c r="K5564" s="6">
        <f t="shared" si="4224"/>
        <v>6308957.6585025107</v>
      </c>
      <c r="L5564" s="6">
        <f t="shared" si="4225"/>
        <v>80626.499998899977</v>
      </c>
      <c r="M5564" s="6">
        <f t="shared" si="4226"/>
        <v>25938181.466666665</v>
      </c>
      <c r="N5564" s="6">
        <f t="shared" si="4227"/>
        <v>25938181.466666665</v>
      </c>
    </row>
    <row r="5565" spans="1:14" x14ac:dyDescent="0.2">
      <c r="A5565" s="29">
        <v>44705</v>
      </c>
      <c r="B5565" s="36">
        <v>39808442.843819544</v>
      </c>
      <c r="C5565" s="36">
        <v>39808442.843819544</v>
      </c>
      <c r="D5565" s="27">
        <v>3386205.1561804544</v>
      </c>
      <c r="E5565" s="27">
        <v>927818</v>
      </c>
      <c r="F5565" s="6">
        <f t="shared" si="4221"/>
        <v>44122466</v>
      </c>
      <c r="G5565" s="6">
        <f t="shared" si="4228"/>
        <v>44122466</v>
      </c>
      <c r="H5565" s="6"/>
      <c r="I5565" s="6">
        <f t="shared" si="4222"/>
        <v>21096776.857026573</v>
      </c>
      <c r="J5565" s="6">
        <f t="shared" si="4223"/>
        <v>21096776.857026573</v>
      </c>
      <c r="K5565" s="6">
        <f t="shared" si="4224"/>
        <v>6322807.1151967552</v>
      </c>
      <c r="L5565" s="6">
        <f t="shared" si="4225"/>
        <v>119684.46111</v>
      </c>
      <c r="M5565" s="6">
        <f t="shared" si="4226"/>
        <v>27539268.433333334</v>
      </c>
      <c r="N5565" s="6">
        <f t="shared" si="4227"/>
        <v>27539268.433333334</v>
      </c>
    </row>
    <row r="5566" spans="1:14" x14ac:dyDescent="0.2">
      <c r="A5566" s="29">
        <v>44706</v>
      </c>
      <c r="B5566" s="36">
        <v>13025132.425083205</v>
      </c>
      <c r="C5566" s="36">
        <v>13025132.425083205</v>
      </c>
      <c r="D5566" s="27">
        <v>6246165.5749167958</v>
      </c>
      <c r="E5566" s="27">
        <v>772724</v>
      </c>
      <c r="F5566" s="6">
        <f t="shared" si="4221"/>
        <v>20044022</v>
      </c>
      <c r="G5566" s="6">
        <f t="shared" si="4228"/>
        <v>20044022</v>
      </c>
      <c r="H5566" s="6"/>
      <c r="I5566" s="6">
        <f t="shared" si="4222"/>
        <v>21185525.334413122</v>
      </c>
      <c r="J5566" s="6">
        <f t="shared" si="4223"/>
        <v>21185525.334413122</v>
      </c>
      <c r="K5566" s="6">
        <f t="shared" si="4224"/>
        <v>6382772.7711435379</v>
      </c>
      <c r="L5566" s="6">
        <f t="shared" si="4225"/>
        <v>128548.92777666666</v>
      </c>
      <c r="M5566" s="6">
        <f t="shared" si="4226"/>
        <v>27696847.033333335</v>
      </c>
      <c r="N5566" s="6">
        <f t="shared" si="4227"/>
        <v>27696847.033333335</v>
      </c>
    </row>
    <row r="5567" spans="1:14" x14ac:dyDescent="0.2">
      <c r="A5567" s="29">
        <v>44707</v>
      </c>
      <c r="B5567" s="36">
        <v>34734244.10041324</v>
      </c>
      <c r="C5567" s="36">
        <v>34734244.10041324</v>
      </c>
      <c r="D5567" s="27">
        <v>6410255.8995867614</v>
      </c>
      <c r="E5567" s="27">
        <v>3635218</v>
      </c>
      <c r="F5567" s="6">
        <f t="shared" si="4221"/>
        <v>44779718</v>
      </c>
      <c r="G5567" s="6">
        <f t="shared" si="4228"/>
        <v>44779718</v>
      </c>
      <c r="H5567" s="6"/>
      <c r="I5567" s="6">
        <f t="shared" si="4222"/>
        <v>21125376.551716261</v>
      </c>
      <c r="J5567" s="6">
        <f t="shared" si="4223"/>
        <v>21125376.551716261</v>
      </c>
      <c r="K5567" s="6">
        <f t="shared" si="4224"/>
        <v>6426642.8038404034</v>
      </c>
      <c r="L5567" s="6">
        <f t="shared" si="4225"/>
        <v>184441.27777666665</v>
      </c>
      <c r="M5567" s="6">
        <f t="shared" si="4226"/>
        <v>27736460.633333333</v>
      </c>
      <c r="N5567" s="6">
        <f t="shared" si="4227"/>
        <v>27736460.633333333</v>
      </c>
    </row>
    <row r="5568" spans="1:14" x14ac:dyDescent="0.2">
      <c r="A5568" s="29">
        <v>44708</v>
      </c>
      <c r="B5568" s="36">
        <v>-10186521.872926958</v>
      </c>
      <c r="C5568" s="36">
        <v>-10186521.872926958</v>
      </c>
      <c r="D5568" s="27">
        <v>6280896.8729269579</v>
      </c>
      <c r="E5568" s="27">
        <v>108582</v>
      </c>
      <c r="F5568" s="6">
        <f t="shared" si="4221"/>
        <v>-3797043</v>
      </c>
      <c r="G5568" s="6">
        <f t="shared" si="4228"/>
        <v>-3797043</v>
      </c>
      <c r="H5568" s="6"/>
      <c r="I5568" s="6">
        <f t="shared" si="4222"/>
        <v>20442754.90698988</v>
      </c>
      <c r="J5568" s="6">
        <f t="shared" si="4223"/>
        <v>20442754.90698988</v>
      </c>
      <c r="K5568" s="6">
        <f t="shared" si="4224"/>
        <v>6466867.155973983</v>
      </c>
      <c r="L5568" s="6">
        <f t="shared" si="4225"/>
        <v>171350.77036946669</v>
      </c>
      <c r="M5568" s="6">
        <f t="shared" si="4226"/>
        <v>27080972.833333332</v>
      </c>
      <c r="N5568" s="6">
        <f t="shared" si="4227"/>
        <v>27080972.833333332</v>
      </c>
    </row>
    <row r="5569" spans="1:14" x14ac:dyDescent="0.2">
      <c r="A5569" s="29">
        <v>44709</v>
      </c>
      <c r="B5569" s="36">
        <v>23956225.168830927</v>
      </c>
      <c r="C5569" s="36">
        <v>23956225.168830927</v>
      </c>
      <c r="D5569" s="27">
        <v>6873615.8311690735</v>
      </c>
      <c r="E5569" s="27">
        <v>-39957</v>
      </c>
      <c r="F5569" s="6">
        <f t="shared" si="4221"/>
        <v>30789884</v>
      </c>
      <c r="G5569" s="6">
        <f t="shared" si="4228"/>
        <v>30789884</v>
      </c>
      <c r="H5569" s="6"/>
      <c r="I5569" s="6">
        <f t="shared" si="4222"/>
        <v>20309367.244249746</v>
      </c>
      <c r="J5569" s="6">
        <f t="shared" si="4223"/>
        <v>20309367.244249746</v>
      </c>
      <c r="K5569" s="6">
        <f t="shared" si="4224"/>
        <v>6533809.9631576529</v>
      </c>
      <c r="L5569" s="6">
        <f t="shared" si="4225"/>
        <v>125111.12592593333</v>
      </c>
      <c r="M5569" s="6">
        <f t="shared" si="4226"/>
        <v>26968288.333333332</v>
      </c>
      <c r="N5569" s="6">
        <f t="shared" si="4227"/>
        <v>26968288.333333332</v>
      </c>
    </row>
    <row r="5570" spans="1:14" x14ac:dyDescent="0.2">
      <c r="A5570" s="29">
        <v>44710</v>
      </c>
      <c r="B5570" s="36">
        <v>21121408.268975362</v>
      </c>
      <c r="C5570" s="36">
        <v>21121408.268975362</v>
      </c>
      <c r="D5570" s="27">
        <v>7609094.7310246387</v>
      </c>
      <c r="E5570" s="27">
        <v>-51015</v>
      </c>
      <c r="F5570" s="6">
        <f t="shared" si="4221"/>
        <v>28679488</v>
      </c>
      <c r="G5570" s="6">
        <f t="shared" si="4228"/>
        <v>28679488</v>
      </c>
      <c r="H5570" s="6"/>
      <c r="I5570" s="6">
        <f t="shared" si="4222"/>
        <v>20261111.939766902</v>
      </c>
      <c r="J5570" s="6">
        <f t="shared" si="4223"/>
        <v>20261111.939766902</v>
      </c>
      <c r="K5570" s="6">
        <f t="shared" si="4224"/>
        <v>6576316.6509738313</v>
      </c>
      <c r="L5570" s="6">
        <f t="shared" si="4225"/>
        <v>120153.0425926</v>
      </c>
      <c r="M5570" s="6">
        <f t="shared" si="4226"/>
        <v>26957581.633333333</v>
      </c>
      <c r="N5570" s="6">
        <f t="shared" si="4227"/>
        <v>26957581.633333333</v>
      </c>
    </row>
    <row r="5571" spans="1:14" x14ac:dyDescent="0.2">
      <c r="A5571" s="29">
        <v>44711</v>
      </c>
      <c r="B5571" s="36">
        <v>22540998.082464002</v>
      </c>
      <c r="C5571" s="36">
        <v>22540998.082464002</v>
      </c>
      <c r="D5571" s="27">
        <v>7930204.9175359989</v>
      </c>
      <c r="E5571" s="27">
        <v>-178346</v>
      </c>
      <c r="F5571" s="6">
        <f t="shared" si="4221"/>
        <v>30292857</v>
      </c>
      <c r="G5571" s="6">
        <f t="shared" si="4228"/>
        <v>30292857</v>
      </c>
      <c r="H5571" s="6"/>
      <c r="I5571" s="6">
        <f t="shared" si="4222"/>
        <v>19897925.639497515</v>
      </c>
      <c r="J5571" s="6">
        <f t="shared" si="4223"/>
        <v>19897925.639497515</v>
      </c>
      <c r="K5571" s="6">
        <f t="shared" si="4224"/>
        <v>6661631.493835819</v>
      </c>
      <c r="L5571" s="6">
        <f t="shared" si="4225"/>
        <v>111551.66666666667</v>
      </c>
      <c r="M5571" s="6">
        <f t="shared" si="4226"/>
        <v>26671108.800000001</v>
      </c>
      <c r="N5571" s="6">
        <f t="shared" si="4227"/>
        <v>26671108.800000001</v>
      </c>
    </row>
    <row r="5572" spans="1:14" x14ac:dyDescent="0.2">
      <c r="A5572" s="29">
        <v>44712</v>
      </c>
      <c r="B5572" s="36">
        <v>15362991.517442126</v>
      </c>
      <c r="C5572" s="36">
        <v>15362991.517442126</v>
      </c>
      <c r="D5572" s="27">
        <v>8613321.4825578742</v>
      </c>
      <c r="E5572" s="27">
        <v>-77580</v>
      </c>
      <c r="F5572" s="6">
        <f t="shared" si="4221"/>
        <v>23898733</v>
      </c>
      <c r="G5572" s="6">
        <f t="shared" si="4228"/>
        <v>23898733</v>
      </c>
      <c r="H5572" s="6"/>
      <c r="I5572" s="6">
        <f t="shared" si="4222"/>
        <v>19706818.906869344</v>
      </c>
      <c r="J5572" s="6">
        <f t="shared" si="4223"/>
        <v>19706818.906869344</v>
      </c>
      <c r="K5572" s="6">
        <f t="shared" si="4224"/>
        <v>6770771.2931306595</v>
      </c>
      <c r="L5572" s="6">
        <f t="shared" si="4225"/>
        <v>117000.53333333334</v>
      </c>
      <c r="M5572" s="6">
        <f t="shared" si="4226"/>
        <v>26594590.733333334</v>
      </c>
      <c r="N5572" s="6">
        <f t="shared" si="4227"/>
        <v>26594590.733333334</v>
      </c>
    </row>
    <row r="5573" spans="1:14" x14ac:dyDescent="0.2">
      <c r="A5573" s="29">
        <v>44713</v>
      </c>
      <c r="B5573" s="36">
        <v>15583692.615996839</v>
      </c>
      <c r="C5573" s="27">
        <v>15583692.615996839</v>
      </c>
      <c r="D5573" s="27">
        <v>6494422.3840031605</v>
      </c>
      <c r="E5573" s="27">
        <v>-320528</v>
      </c>
      <c r="F5573" s="6">
        <f t="shared" ref="F5573:F5633" si="4229">SUM(B5573+D5573+E5573)</f>
        <v>21757587</v>
      </c>
      <c r="G5573" s="6">
        <f t="shared" ref="G5573:G5633" si="4230">SUM(C5573:E5573)</f>
        <v>21757587</v>
      </c>
      <c r="H5573" s="6"/>
      <c r="I5573" s="6">
        <f t="shared" ref="I5573:I5633" si="4231">AVERAGE(B5544:B5573)</f>
        <v>19806126.425386649</v>
      </c>
      <c r="J5573" s="6">
        <f t="shared" ref="J5573:J5633" si="4232">AVERAGE(C5544:C5573)</f>
        <v>19806126.425386649</v>
      </c>
      <c r="K5573" s="6">
        <f t="shared" ref="K5573:K5602" si="4233">AVERAGE(D5544:D5573)</f>
        <v>6788180.7746133553</v>
      </c>
      <c r="L5573" s="6">
        <f t="shared" ref="L5573:L5602" si="4234">AVERAGE(E5544:E5573)</f>
        <v>106758.56666666667</v>
      </c>
      <c r="M5573" s="6">
        <f t="shared" ref="M5573:M5602" si="4235">AVERAGE(F5544:F5573)</f>
        <v>26701065.766666666</v>
      </c>
      <c r="N5573" s="6">
        <f t="shared" ref="N5573:N5602" si="4236">AVERAGE(G5544:G5573)</f>
        <v>26701065.766666666</v>
      </c>
    </row>
    <row r="5574" spans="1:14" x14ac:dyDescent="0.2">
      <c r="A5574" s="29">
        <v>44714</v>
      </c>
      <c r="B5574" s="36">
        <v>38016308.043247402</v>
      </c>
      <c r="C5574" s="27">
        <v>38016308.043247402</v>
      </c>
      <c r="D5574" s="27">
        <v>6993572.9567525983</v>
      </c>
      <c r="E5574" s="27">
        <v>870825</v>
      </c>
      <c r="F5574" s="6">
        <f t="shared" si="4229"/>
        <v>45880706</v>
      </c>
      <c r="G5574" s="6">
        <f t="shared" si="4230"/>
        <v>45880706</v>
      </c>
      <c r="H5574" s="6"/>
      <c r="I5574" s="6">
        <f t="shared" si="4231"/>
        <v>20091158.424826656</v>
      </c>
      <c r="J5574" s="6">
        <f t="shared" si="4232"/>
        <v>20091158.424826656</v>
      </c>
      <c r="K5574" s="6">
        <f t="shared" si="4233"/>
        <v>6795891.6085066814</v>
      </c>
      <c r="L5574" s="6">
        <f t="shared" si="4234"/>
        <v>139400.4</v>
      </c>
      <c r="M5574" s="6">
        <f t="shared" si="4235"/>
        <v>27026450.433333334</v>
      </c>
      <c r="N5574" s="6">
        <f t="shared" si="4236"/>
        <v>27026450.433333334</v>
      </c>
    </row>
    <row r="5575" spans="1:14" x14ac:dyDescent="0.2">
      <c r="A5575" s="29">
        <v>44715</v>
      </c>
      <c r="B5575" s="36">
        <v>8409410.3865893539</v>
      </c>
      <c r="C5575" s="27">
        <v>8409410.3865893539</v>
      </c>
      <c r="D5575" s="27">
        <v>8008485.6134106461</v>
      </c>
      <c r="E5575" s="27">
        <v>90055</v>
      </c>
      <c r="F5575" s="6">
        <f t="shared" si="4229"/>
        <v>16507951</v>
      </c>
      <c r="G5575" s="6">
        <f t="shared" si="4230"/>
        <v>16507951</v>
      </c>
      <c r="H5575" s="6"/>
      <c r="I5575" s="6">
        <f t="shared" si="4231"/>
        <v>19606821.501690973</v>
      </c>
      <c r="J5575" s="6">
        <f t="shared" si="4232"/>
        <v>19606821.501690973</v>
      </c>
      <c r="K5575" s="6">
        <f t="shared" si="4233"/>
        <v>6840244.3983090287</v>
      </c>
      <c r="L5575" s="6">
        <f t="shared" si="4234"/>
        <v>144072.6</v>
      </c>
      <c r="M5575" s="6">
        <f t="shared" si="4235"/>
        <v>26591138.5</v>
      </c>
      <c r="N5575" s="6">
        <f t="shared" si="4236"/>
        <v>26591138.5</v>
      </c>
    </row>
    <row r="5576" spans="1:14" x14ac:dyDescent="0.2">
      <c r="A5576" s="29">
        <v>44716</v>
      </c>
      <c r="B5576" s="36">
        <v>11887960.328733787</v>
      </c>
      <c r="C5576" s="27">
        <v>11887960.328733787</v>
      </c>
      <c r="D5576" s="27">
        <v>6720699.6712662121</v>
      </c>
      <c r="E5576" s="27">
        <v>-38245</v>
      </c>
      <c r="F5576" s="6">
        <f t="shared" si="4229"/>
        <v>18570415</v>
      </c>
      <c r="G5576" s="6">
        <f t="shared" si="4230"/>
        <v>18570415</v>
      </c>
      <c r="H5576" s="6"/>
      <c r="I5576" s="6">
        <f t="shared" si="4231"/>
        <v>19102921.002085771</v>
      </c>
      <c r="J5576" s="6">
        <f t="shared" si="4232"/>
        <v>19102921.002085771</v>
      </c>
      <c r="K5576" s="6">
        <f t="shared" si="4233"/>
        <v>6827700.2979142312</v>
      </c>
      <c r="L5576" s="6">
        <f t="shared" si="4234"/>
        <v>154265.9</v>
      </c>
      <c r="M5576" s="6">
        <f t="shared" si="4235"/>
        <v>26084887.199999999</v>
      </c>
      <c r="N5576" s="6">
        <f t="shared" si="4236"/>
        <v>26084887.199999999</v>
      </c>
    </row>
    <row r="5577" spans="1:14" x14ac:dyDescent="0.2">
      <c r="A5577" s="29">
        <v>44717</v>
      </c>
      <c r="B5577" s="36">
        <v>21421881.711837962</v>
      </c>
      <c r="C5577" s="27">
        <v>21421881.711837962</v>
      </c>
      <c r="D5577" s="27">
        <v>6157720.2881620396</v>
      </c>
      <c r="E5577" s="27">
        <v>115933</v>
      </c>
      <c r="F5577" s="6">
        <f t="shared" si="4229"/>
        <v>27695535</v>
      </c>
      <c r="G5577" s="6">
        <f t="shared" si="4230"/>
        <v>27695535</v>
      </c>
      <c r="H5577" s="6"/>
      <c r="I5577" s="6">
        <f t="shared" si="4231"/>
        <v>18846306.747532643</v>
      </c>
      <c r="J5577" s="6">
        <f t="shared" si="4232"/>
        <v>18846306.747532643</v>
      </c>
      <c r="K5577" s="6">
        <f t="shared" si="4233"/>
        <v>6774460.152467357</v>
      </c>
      <c r="L5577" s="6">
        <f t="shared" si="4234"/>
        <v>149174.53333333333</v>
      </c>
      <c r="M5577" s="6">
        <f t="shared" si="4235"/>
        <v>25769941.433333334</v>
      </c>
      <c r="N5577" s="6">
        <f t="shared" si="4236"/>
        <v>25769941.433333334</v>
      </c>
    </row>
    <row r="5578" spans="1:14" x14ac:dyDescent="0.2">
      <c r="A5578" s="29">
        <v>44718</v>
      </c>
      <c r="B5578" s="36">
        <v>27307320.986442003</v>
      </c>
      <c r="C5578" s="27">
        <v>27307320.986442003</v>
      </c>
      <c r="D5578" s="27">
        <v>6094405.0135579957</v>
      </c>
      <c r="E5578" s="27">
        <v>10015</v>
      </c>
      <c r="F5578" s="6">
        <f t="shared" si="4229"/>
        <v>33411741</v>
      </c>
      <c r="G5578" s="6">
        <f t="shared" si="4230"/>
        <v>33411741</v>
      </c>
      <c r="H5578" s="6"/>
      <c r="I5578" s="6">
        <f t="shared" si="4231"/>
        <v>19362772.68606491</v>
      </c>
      <c r="J5578" s="6">
        <f t="shared" si="4232"/>
        <v>19362772.68606491</v>
      </c>
      <c r="K5578" s="6">
        <f t="shared" si="4233"/>
        <v>6699188.8472684203</v>
      </c>
      <c r="L5578" s="6">
        <f t="shared" si="4234"/>
        <v>155113.29999999999</v>
      </c>
      <c r="M5578" s="6">
        <f t="shared" si="4235"/>
        <v>26217074.833333332</v>
      </c>
      <c r="N5578" s="6">
        <f t="shared" si="4236"/>
        <v>26217074.833333332</v>
      </c>
    </row>
    <row r="5579" spans="1:14" x14ac:dyDescent="0.2">
      <c r="A5579" s="29">
        <v>44719</v>
      </c>
      <c r="B5579" s="36">
        <v>38044753.868798196</v>
      </c>
      <c r="C5579" s="27">
        <v>38044753.868798196</v>
      </c>
      <c r="D5579" s="27">
        <v>5775617.1312018055</v>
      </c>
      <c r="E5579" s="27">
        <v>-35271</v>
      </c>
      <c r="F5579" s="6">
        <f t="shared" si="4229"/>
        <v>43785100</v>
      </c>
      <c r="G5579" s="6">
        <f t="shared" si="4230"/>
        <v>43785100</v>
      </c>
      <c r="H5579" s="6"/>
      <c r="I5579" s="6">
        <f t="shared" si="4231"/>
        <v>19753184.13911178</v>
      </c>
      <c r="J5579" s="6">
        <f t="shared" si="4232"/>
        <v>19753184.13911178</v>
      </c>
      <c r="K5579" s="6">
        <f t="shared" si="4233"/>
        <v>6635226.5275548836</v>
      </c>
      <c r="L5579" s="6">
        <f t="shared" si="4234"/>
        <v>154223.1</v>
      </c>
      <c r="M5579" s="6">
        <f t="shared" si="4235"/>
        <v>26542633.766666666</v>
      </c>
      <c r="N5579" s="6">
        <f t="shared" si="4236"/>
        <v>26542633.766666666</v>
      </c>
    </row>
    <row r="5580" spans="1:14" x14ac:dyDescent="0.2">
      <c r="A5580" s="29">
        <v>44720</v>
      </c>
      <c r="B5580" s="36">
        <v>4688459.2791056316</v>
      </c>
      <c r="C5580" s="27">
        <v>4688459.2791056316</v>
      </c>
      <c r="D5580" s="27">
        <v>6394392.7208943684</v>
      </c>
      <c r="E5580" s="27">
        <v>674465</v>
      </c>
      <c r="F5580" s="6">
        <f t="shared" si="4229"/>
        <v>11757317</v>
      </c>
      <c r="G5580" s="6">
        <f t="shared" si="4230"/>
        <v>11757317</v>
      </c>
      <c r="H5580" s="6"/>
      <c r="I5580" s="6">
        <f t="shared" si="4231"/>
        <v>19086456.97668761</v>
      </c>
      <c r="J5580" s="6">
        <f t="shared" si="4232"/>
        <v>19086456.97668761</v>
      </c>
      <c r="K5580" s="6">
        <f t="shared" si="4233"/>
        <v>6618039.6566457245</v>
      </c>
      <c r="L5580" s="6">
        <f t="shared" si="4234"/>
        <v>184283.96666666667</v>
      </c>
      <c r="M5580" s="6">
        <f t="shared" si="4235"/>
        <v>25888780.600000001</v>
      </c>
      <c r="N5580" s="6">
        <f t="shared" si="4236"/>
        <v>25888780.600000001</v>
      </c>
    </row>
    <row r="5581" spans="1:14" x14ac:dyDescent="0.2">
      <c r="A5581" s="29">
        <v>44721</v>
      </c>
      <c r="B5581" s="36">
        <v>-2829066.2411498427</v>
      </c>
      <c r="C5581" s="27">
        <v>-2829066.2411498427</v>
      </c>
      <c r="D5581" s="27">
        <v>6302883.2411498427</v>
      </c>
      <c r="E5581" s="27">
        <v>117203</v>
      </c>
      <c r="F5581" s="6">
        <f t="shared" si="4229"/>
        <v>3591020</v>
      </c>
      <c r="G5581" s="6">
        <f t="shared" si="4230"/>
        <v>3591020</v>
      </c>
      <c r="H5581" s="6"/>
      <c r="I5581" s="6">
        <f t="shared" si="4231"/>
        <v>18429446.195814174</v>
      </c>
      <c r="J5581" s="6">
        <f t="shared" si="4232"/>
        <v>18429446.195814174</v>
      </c>
      <c r="K5581" s="6">
        <f t="shared" si="4233"/>
        <v>6628487.5375191607</v>
      </c>
      <c r="L5581" s="6">
        <f t="shared" si="4234"/>
        <v>195675.66666666666</v>
      </c>
      <c r="M5581" s="6">
        <f t="shared" si="4235"/>
        <v>25253609.399999999</v>
      </c>
      <c r="N5581" s="6">
        <f t="shared" si="4236"/>
        <v>25253609.399999999</v>
      </c>
    </row>
    <row r="5582" spans="1:14" x14ac:dyDescent="0.2">
      <c r="A5582" s="29">
        <v>44722</v>
      </c>
      <c r="B5582" s="36">
        <v>34030641.954729825</v>
      </c>
      <c r="C5582" s="27">
        <v>34030641.954729825</v>
      </c>
      <c r="D5582" s="27">
        <v>5495082.0452701785</v>
      </c>
      <c r="E5582" s="27">
        <v>-15380</v>
      </c>
      <c r="F5582" s="6">
        <f t="shared" si="4229"/>
        <v>39510344</v>
      </c>
      <c r="G5582" s="6">
        <f t="shared" si="4230"/>
        <v>39510344</v>
      </c>
      <c r="H5582" s="6"/>
      <c r="I5582" s="6">
        <f t="shared" si="4231"/>
        <v>19332558.095966361</v>
      </c>
      <c r="J5582" s="6">
        <f t="shared" si="4232"/>
        <v>19332558.095966361</v>
      </c>
      <c r="K5582" s="6">
        <f t="shared" si="4233"/>
        <v>6573455.9040336339</v>
      </c>
      <c r="L5582" s="6">
        <f t="shared" si="4234"/>
        <v>203660.79999999999</v>
      </c>
      <c r="M5582" s="6">
        <f t="shared" si="4235"/>
        <v>26109674.800000001</v>
      </c>
      <c r="N5582" s="6">
        <f t="shared" si="4236"/>
        <v>26109674.800000001</v>
      </c>
    </row>
    <row r="5583" spans="1:14" x14ac:dyDescent="0.2">
      <c r="A5583" s="29">
        <v>44723</v>
      </c>
      <c r="B5583" s="36">
        <v>14868214.163749058</v>
      </c>
      <c r="C5583" s="27">
        <v>14868214.163749058</v>
      </c>
      <c r="D5583" s="27">
        <v>6556528.8362509413</v>
      </c>
      <c r="E5583" s="27">
        <v>117597</v>
      </c>
      <c r="F5583" s="6">
        <f t="shared" si="4229"/>
        <v>21542340</v>
      </c>
      <c r="G5583" s="6">
        <f t="shared" si="4230"/>
        <v>21542340</v>
      </c>
      <c r="H5583" s="6"/>
      <c r="I5583" s="6">
        <f t="shared" si="4231"/>
        <v>18751024.412090536</v>
      </c>
      <c r="J5583" s="6">
        <f t="shared" si="4232"/>
        <v>18751024.412090536</v>
      </c>
      <c r="K5583" s="6">
        <f t="shared" si="4233"/>
        <v>6538506.987909466</v>
      </c>
      <c r="L5583" s="6">
        <f t="shared" si="4234"/>
        <v>200558.4</v>
      </c>
      <c r="M5583" s="6">
        <f t="shared" si="4235"/>
        <v>25490089.800000001</v>
      </c>
      <c r="N5583" s="6">
        <f t="shared" si="4236"/>
        <v>25490089.800000001</v>
      </c>
    </row>
    <row r="5584" spans="1:14" x14ac:dyDescent="0.2">
      <c r="A5584" s="29">
        <v>44724</v>
      </c>
      <c r="B5584" s="36">
        <v>13624436.03358331</v>
      </c>
      <c r="C5584" s="27">
        <v>13624436.03358331</v>
      </c>
      <c r="D5584" s="27">
        <v>7296986.9664166896</v>
      </c>
      <c r="E5584" s="27">
        <v>159217</v>
      </c>
      <c r="F5584" s="6">
        <f t="shared" si="4229"/>
        <v>21080640</v>
      </c>
      <c r="G5584" s="6">
        <f t="shared" si="4230"/>
        <v>21080640</v>
      </c>
      <c r="H5584" s="6"/>
      <c r="I5584" s="6">
        <f t="shared" si="4231"/>
        <v>18729477.228103444</v>
      </c>
      <c r="J5584" s="6">
        <f t="shared" si="4232"/>
        <v>18729477.228103444</v>
      </c>
      <c r="K5584" s="6">
        <f t="shared" si="4233"/>
        <v>6566353.0718965558</v>
      </c>
      <c r="L5584" s="6">
        <f t="shared" si="4234"/>
        <v>205413.86666666667</v>
      </c>
      <c r="M5584" s="6">
        <f t="shared" si="4235"/>
        <v>25501244.166666668</v>
      </c>
      <c r="N5584" s="6">
        <f t="shared" si="4236"/>
        <v>25501244.166666668</v>
      </c>
    </row>
    <row r="5585" spans="1:14" x14ac:dyDescent="0.2">
      <c r="A5585" s="29">
        <v>44725</v>
      </c>
      <c r="B5585" s="36">
        <v>22326630.515451752</v>
      </c>
      <c r="C5585" s="27">
        <v>22326630.515451752</v>
      </c>
      <c r="D5585" s="27">
        <v>5869566.4845482493</v>
      </c>
      <c r="E5585" s="27">
        <v>651283</v>
      </c>
      <c r="F5585" s="6">
        <f t="shared" si="4229"/>
        <v>28847480</v>
      </c>
      <c r="G5585" s="6">
        <f t="shared" si="4230"/>
        <v>28847480</v>
      </c>
      <c r="H5585" s="6"/>
      <c r="I5585" s="6">
        <f t="shared" si="4231"/>
        <v>18481210.928741794</v>
      </c>
      <c r="J5585" s="6">
        <f t="shared" si="4232"/>
        <v>18481210.928741794</v>
      </c>
      <c r="K5585" s="6">
        <f t="shared" si="4233"/>
        <v>6532265.1379248705</v>
      </c>
      <c r="L5585" s="6">
        <f t="shared" si="4234"/>
        <v>232655.8</v>
      </c>
      <c r="M5585" s="6">
        <f t="shared" si="4235"/>
        <v>25246131.866666667</v>
      </c>
      <c r="N5585" s="6">
        <f t="shared" si="4236"/>
        <v>25246131.866666667</v>
      </c>
    </row>
    <row r="5586" spans="1:14" x14ac:dyDescent="0.2">
      <c r="A5586" s="29">
        <v>44726</v>
      </c>
      <c r="B5586" s="36">
        <v>4298924.1216923203</v>
      </c>
      <c r="C5586" s="27">
        <v>4298924.1216923203</v>
      </c>
      <c r="D5586" s="27">
        <v>6572203.8783076797</v>
      </c>
      <c r="E5586" s="27">
        <v>424773</v>
      </c>
      <c r="F5586" s="6">
        <f t="shared" si="4229"/>
        <v>11295901</v>
      </c>
      <c r="G5586" s="6">
        <f t="shared" si="4230"/>
        <v>11295901</v>
      </c>
      <c r="H5586" s="6"/>
      <c r="I5586" s="6">
        <f t="shared" si="4231"/>
        <v>18165443.24712529</v>
      </c>
      <c r="J5586" s="6">
        <f t="shared" si="4232"/>
        <v>18165443.24712529</v>
      </c>
      <c r="K5586" s="6">
        <f t="shared" si="4233"/>
        <v>6544298.8195413705</v>
      </c>
      <c r="L5586" s="6">
        <f t="shared" si="4234"/>
        <v>248405.76666666666</v>
      </c>
      <c r="M5586" s="6">
        <f t="shared" si="4235"/>
        <v>24958147.833333332</v>
      </c>
      <c r="N5586" s="6">
        <f t="shared" si="4236"/>
        <v>24958147.833333332</v>
      </c>
    </row>
    <row r="5587" spans="1:14" x14ac:dyDescent="0.2">
      <c r="A5587" s="29">
        <v>44727</v>
      </c>
      <c r="B5587" s="36">
        <v>30275942.118842453</v>
      </c>
      <c r="C5587" s="27">
        <v>30275942.118842453</v>
      </c>
      <c r="D5587" s="27">
        <v>5712951.8811575454</v>
      </c>
      <c r="E5587" s="27">
        <v>-195858</v>
      </c>
      <c r="F5587" s="6">
        <f t="shared" si="4229"/>
        <v>35793036</v>
      </c>
      <c r="G5587" s="6">
        <f t="shared" si="4230"/>
        <v>35793036</v>
      </c>
      <c r="H5587" s="6"/>
      <c r="I5587" s="6">
        <f t="shared" si="4231"/>
        <v>18642071.337260887</v>
      </c>
      <c r="J5587" s="6">
        <f t="shared" si="4232"/>
        <v>18642071.337260887</v>
      </c>
      <c r="K5587" s="6">
        <f t="shared" si="4233"/>
        <v>6507574.5627391096</v>
      </c>
      <c r="L5587" s="6">
        <f t="shared" si="4234"/>
        <v>238622.3</v>
      </c>
      <c r="M5587" s="6">
        <f t="shared" si="4235"/>
        <v>25388268.199999999</v>
      </c>
      <c r="N5587" s="6">
        <f t="shared" si="4236"/>
        <v>25388268.199999999</v>
      </c>
    </row>
    <row r="5588" spans="1:14" x14ac:dyDescent="0.2">
      <c r="A5588" s="29">
        <v>44728</v>
      </c>
      <c r="B5588" s="36">
        <v>32772609.781198502</v>
      </c>
      <c r="C5588" s="27">
        <v>32772609.781198502</v>
      </c>
      <c r="D5588" s="27">
        <v>5501459.2188015003</v>
      </c>
      <c r="E5588" s="27">
        <v>-163633</v>
      </c>
      <c r="F5588" s="6">
        <f t="shared" si="4229"/>
        <v>38110436</v>
      </c>
      <c r="G5588" s="6">
        <f t="shared" si="4230"/>
        <v>38110436</v>
      </c>
      <c r="H5588" s="6"/>
      <c r="I5588" s="6">
        <f t="shared" si="4231"/>
        <v>19004279.572722372</v>
      </c>
      <c r="J5588" s="6">
        <f t="shared" si="4232"/>
        <v>19004279.572722372</v>
      </c>
      <c r="K5588" s="6">
        <f t="shared" si="4233"/>
        <v>6472327.1939442949</v>
      </c>
      <c r="L5588" s="6">
        <f t="shared" si="4234"/>
        <v>232904.13333333333</v>
      </c>
      <c r="M5588" s="6">
        <f t="shared" si="4235"/>
        <v>25709510.899999999</v>
      </c>
      <c r="N5588" s="6">
        <f t="shared" si="4236"/>
        <v>25709510.899999999</v>
      </c>
    </row>
    <row r="5589" spans="1:14" x14ac:dyDescent="0.2">
      <c r="A5589" s="29">
        <v>44729</v>
      </c>
      <c r="B5589" s="36">
        <v>-23505401.171931241</v>
      </c>
      <c r="C5589" s="27">
        <v>-23505401.171931241</v>
      </c>
      <c r="D5589" s="27">
        <v>4973065.1719312407</v>
      </c>
      <c r="E5589" s="27">
        <v>96278</v>
      </c>
      <c r="F5589" s="6">
        <f t="shared" si="4229"/>
        <v>-18436058</v>
      </c>
      <c r="G5589" s="6">
        <f t="shared" si="4230"/>
        <v>-18436058</v>
      </c>
      <c r="H5589" s="6"/>
      <c r="I5589" s="6">
        <f t="shared" si="4231"/>
        <v>17535878.43738395</v>
      </c>
      <c r="J5589" s="6">
        <f t="shared" si="4232"/>
        <v>17535878.43738395</v>
      </c>
      <c r="K5589" s="6">
        <f t="shared" si="4233"/>
        <v>6404843.7626160467</v>
      </c>
      <c r="L5589" s="6">
        <f t="shared" si="4234"/>
        <v>245969.16666666666</v>
      </c>
      <c r="M5589" s="6">
        <f t="shared" si="4235"/>
        <v>24186691.366666667</v>
      </c>
      <c r="N5589" s="6">
        <f t="shared" si="4236"/>
        <v>24186691.366666667</v>
      </c>
    </row>
    <row r="5590" spans="1:14" x14ac:dyDescent="0.2">
      <c r="A5590" s="29">
        <v>44730</v>
      </c>
      <c r="B5590" s="36">
        <v>24980373.636744615</v>
      </c>
      <c r="C5590" s="27">
        <v>24980373.636744615</v>
      </c>
      <c r="D5590" s="27">
        <v>5405722.3632553853</v>
      </c>
      <c r="E5590" s="27">
        <v>136545</v>
      </c>
      <c r="F5590" s="6">
        <f t="shared" si="4229"/>
        <v>30522641</v>
      </c>
      <c r="G5590" s="6">
        <f t="shared" si="4230"/>
        <v>30522641</v>
      </c>
      <c r="H5590" s="6"/>
      <c r="I5590" s="6">
        <f t="shared" si="4231"/>
        <v>17456010.386247262</v>
      </c>
      <c r="J5590" s="6">
        <f t="shared" si="4232"/>
        <v>17456010.386247262</v>
      </c>
      <c r="K5590" s="6">
        <f t="shared" si="4233"/>
        <v>6353532.6470860709</v>
      </c>
      <c r="L5590" s="6">
        <f t="shared" si="4234"/>
        <v>257313.83333333334</v>
      </c>
      <c r="M5590" s="6">
        <f t="shared" si="4235"/>
        <v>24066856.866666667</v>
      </c>
      <c r="N5590" s="6">
        <f t="shared" si="4236"/>
        <v>24066856.866666667</v>
      </c>
    </row>
    <row r="5591" spans="1:14" x14ac:dyDescent="0.2">
      <c r="A5591" s="29">
        <v>44731</v>
      </c>
      <c r="B5591" s="36">
        <v>22681057.881829247</v>
      </c>
      <c r="C5591" s="27">
        <v>22681057.881829247</v>
      </c>
      <c r="D5591" s="27">
        <v>5289439.1181707513</v>
      </c>
      <c r="E5591" s="27">
        <v>-89574</v>
      </c>
      <c r="F5591" s="6">
        <f t="shared" si="4229"/>
        <v>27880923</v>
      </c>
      <c r="G5591" s="6">
        <f t="shared" si="4230"/>
        <v>27880923</v>
      </c>
      <c r="H5591" s="6"/>
      <c r="I5591" s="6">
        <f t="shared" si="4231"/>
        <v>18141743.073374283</v>
      </c>
      <c r="J5591" s="6">
        <f t="shared" si="4232"/>
        <v>18141743.073374283</v>
      </c>
      <c r="K5591" s="6">
        <f t="shared" si="4233"/>
        <v>6301385.3266257131</v>
      </c>
      <c r="L5591" s="6">
        <f t="shared" si="4234"/>
        <v>261274.2</v>
      </c>
      <c r="M5591" s="6">
        <f t="shared" si="4235"/>
        <v>24704402.600000001</v>
      </c>
      <c r="N5591" s="6">
        <f t="shared" si="4236"/>
        <v>24704402.600000001</v>
      </c>
    </row>
    <row r="5592" spans="1:14" x14ac:dyDescent="0.2">
      <c r="A5592" s="29">
        <v>44732</v>
      </c>
      <c r="B5592" s="36">
        <v>27186517.221757006</v>
      </c>
      <c r="C5592" s="27">
        <v>27186517.221757006</v>
      </c>
      <c r="D5592" s="27">
        <v>5404757.7782429941</v>
      </c>
      <c r="E5592" s="27">
        <v>-51282</v>
      </c>
      <c r="F5592" s="6">
        <f t="shared" si="4229"/>
        <v>32539993</v>
      </c>
      <c r="G5592" s="6">
        <f t="shared" si="4230"/>
        <v>32539993</v>
      </c>
      <c r="H5592" s="6"/>
      <c r="I5592" s="6">
        <f t="shared" si="4231"/>
        <v>18476543.929352812</v>
      </c>
      <c r="J5592" s="6">
        <f t="shared" si="4232"/>
        <v>18476543.929352812</v>
      </c>
      <c r="K5592" s="6">
        <f t="shared" si="4233"/>
        <v>6270202.5706471866</v>
      </c>
      <c r="L5592" s="6">
        <f t="shared" si="4234"/>
        <v>251903.23333333334</v>
      </c>
      <c r="M5592" s="6">
        <f t="shared" si="4235"/>
        <v>24998649.733333334</v>
      </c>
      <c r="N5592" s="6">
        <f t="shared" si="4236"/>
        <v>24998649.733333334</v>
      </c>
    </row>
    <row r="5593" spans="1:14" x14ac:dyDescent="0.2">
      <c r="A5593" s="29">
        <v>44733</v>
      </c>
      <c r="B5593" s="36">
        <v>19533273.669471063</v>
      </c>
      <c r="C5593" s="27">
        <v>19533273.669471063</v>
      </c>
      <c r="D5593" s="27">
        <v>6290792.3305289363</v>
      </c>
      <c r="E5593" s="27">
        <v>-187068</v>
      </c>
      <c r="F5593" s="6">
        <f t="shared" si="4229"/>
        <v>25636998</v>
      </c>
      <c r="G5593" s="6">
        <f t="shared" si="4230"/>
        <v>25636998</v>
      </c>
      <c r="H5593" s="6"/>
      <c r="I5593" s="6">
        <f t="shared" si="4231"/>
        <v>18102534.281369083</v>
      </c>
      <c r="J5593" s="6">
        <f t="shared" si="4232"/>
        <v>18102534.281369083</v>
      </c>
      <c r="K5593" s="6">
        <f t="shared" si="4233"/>
        <v>6270232.485297584</v>
      </c>
      <c r="L5593" s="6">
        <f t="shared" si="4234"/>
        <v>247526.26666666666</v>
      </c>
      <c r="M5593" s="6">
        <f t="shared" si="4235"/>
        <v>24620293.033333335</v>
      </c>
      <c r="N5593" s="6">
        <f t="shared" si="4236"/>
        <v>24620293.033333335</v>
      </c>
    </row>
    <row r="5594" spans="1:14" x14ac:dyDescent="0.2">
      <c r="A5594" s="29">
        <v>44734</v>
      </c>
      <c r="B5594" s="36">
        <v>13747391.216829697</v>
      </c>
      <c r="C5594" s="27">
        <v>13747391.216829697</v>
      </c>
      <c r="D5594" s="27">
        <v>6618898.7831703033</v>
      </c>
      <c r="E5594" s="27">
        <v>-339407</v>
      </c>
      <c r="F5594" s="6">
        <f t="shared" si="4229"/>
        <v>20026883</v>
      </c>
      <c r="G5594" s="6">
        <f t="shared" si="4230"/>
        <v>20026883</v>
      </c>
      <c r="H5594" s="6"/>
      <c r="I5594" s="6">
        <f t="shared" si="4231"/>
        <v>18657141.755255006</v>
      </c>
      <c r="J5594" s="6">
        <f t="shared" si="4232"/>
        <v>18657141.755255006</v>
      </c>
      <c r="K5594" s="6">
        <f t="shared" si="4233"/>
        <v>6309313.8114116536</v>
      </c>
      <c r="L5594" s="6">
        <f t="shared" si="4234"/>
        <v>237512.9</v>
      </c>
      <c r="M5594" s="6">
        <f t="shared" si="4235"/>
        <v>25203968.466666665</v>
      </c>
      <c r="N5594" s="6">
        <f t="shared" si="4236"/>
        <v>25203968.466666665</v>
      </c>
    </row>
    <row r="5595" spans="1:14" x14ac:dyDescent="0.2">
      <c r="A5595" s="29">
        <v>44735</v>
      </c>
      <c r="B5595" s="36">
        <v>18947488.597866066</v>
      </c>
      <c r="C5595" s="27">
        <v>18947488.597866066</v>
      </c>
      <c r="D5595" s="27">
        <v>6980100.4021339323</v>
      </c>
      <c r="E5595" s="27">
        <v>-78698</v>
      </c>
      <c r="F5595" s="6">
        <f t="shared" si="4229"/>
        <v>25848891</v>
      </c>
      <c r="G5595" s="6">
        <f t="shared" si="4230"/>
        <v>25848891</v>
      </c>
      <c r="H5595" s="6"/>
      <c r="I5595" s="6">
        <f t="shared" si="4231"/>
        <v>17961776.61372323</v>
      </c>
      <c r="J5595" s="6">
        <f t="shared" si="4232"/>
        <v>17961776.61372323</v>
      </c>
      <c r="K5595" s="6">
        <f t="shared" si="4233"/>
        <v>6429110.319610104</v>
      </c>
      <c r="L5595" s="6">
        <f t="shared" si="4234"/>
        <v>203962.36666666667</v>
      </c>
      <c r="M5595" s="6">
        <f t="shared" si="4235"/>
        <v>24594849.300000001</v>
      </c>
      <c r="N5595" s="6">
        <f t="shared" si="4236"/>
        <v>24594849.300000001</v>
      </c>
    </row>
    <row r="5596" spans="1:14" x14ac:dyDescent="0.2">
      <c r="A5596" s="29">
        <v>44736</v>
      </c>
      <c r="B5596" s="36">
        <v>2911041.5221233573</v>
      </c>
      <c r="C5596" s="27">
        <v>2911041.5221233573</v>
      </c>
      <c r="D5596" s="27">
        <v>6316907.4778766427</v>
      </c>
      <c r="E5596" s="27">
        <v>-218000</v>
      </c>
      <c r="F5596" s="6">
        <f t="shared" si="4229"/>
        <v>9009949</v>
      </c>
      <c r="G5596" s="6">
        <f t="shared" si="4230"/>
        <v>9009949</v>
      </c>
      <c r="H5596" s="6"/>
      <c r="I5596" s="6">
        <f t="shared" si="4231"/>
        <v>17624640.250291236</v>
      </c>
      <c r="J5596" s="6">
        <f t="shared" si="4232"/>
        <v>17624640.250291236</v>
      </c>
      <c r="K5596" s="6">
        <f t="shared" si="4233"/>
        <v>6431468.383042098</v>
      </c>
      <c r="L5596" s="6">
        <f t="shared" si="4234"/>
        <v>170938.23333333334</v>
      </c>
      <c r="M5596" s="6">
        <f t="shared" si="4235"/>
        <v>24227046.866666667</v>
      </c>
      <c r="N5596" s="6">
        <f t="shared" si="4236"/>
        <v>24227046.866666667</v>
      </c>
    </row>
    <row r="5597" spans="1:14" x14ac:dyDescent="0.2">
      <c r="A5597" s="29">
        <v>44737</v>
      </c>
      <c r="B5597" s="36">
        <v>10405448.169864226</v>
      </c>
      <c r="C5597" s="27">
        <v>10405448.169864226</v>
      </c>
      <c r="D5597" s="27">
        <v>4842801.8301357739</v>
      </c>
      <c r="E5597" s="27">
        <v>-197816</v>
      </c>
      <c r="F5597" s="6">
        <f t="shared" si="4229"/>
        <v>15050434</v>
      </c>
      <c r="G5597" s="6">
        <f t="shared" si="4230"/>
        <v>15050434</v>
      </c>
      <c r="H5597" s="6"/>
      <c r="I5597" s="6">
        <f t="shared" si="4231"/>
        <v>16813680.385939598</v>
      </c>
      <c r="J5597" s="6">
        <f t="shared" si="4232"/>
        <v>16813680.385939598</v>
      </c>
      <c r="K5597" s="6">
        <f t="shared" si="4233"/>
        <v>6379219.9140603989</v>
      </c>
      <c r="L5597" s="6">
        <f t="shared" si="4234"/>
        <v>43170.433333333334</v>
      </c>
      <c r="M5597" s="6">
        <f t="shared" si="4235"/>
        <v>23236070.733333334</v>
      </c>
      <c r="N5597" s="6">
        <f t="shared" si="4236"/>
        <v>23236070.733333334</v>
      </c>
    </row>
    <row r="5598" spans="1:14" x14ac:dyDescent="0.2">
      <c r="A5598" s="29">
        <v>44738</v>
      </c>
      <c r="B5598" s="36">
        <v>36455691.855733894</v>
      </c>
      <c r="C5598" s="27">
        <v>36455691.855733894</v>
      </c>
      <c r="D5598" s="27">
        <v>3957377.1442661039</v>
      </c>
      <c r="E5598" s="27">
        <v>19169</v>
      </c>
      <c r="F5598" s="6">
        <f t="shared" si="4229"/>
        <v>40432238</v>
      </c>
      <c r="G5598" s="6">
        <f t="shared" si="4230"/>
        <v>40432238</v>
      </c>
      <c r="H5598" s="6"/>
      <c r="I5598" s="6">
        <f t="shared" si="4231"/>
        <v>18368420.843561627</v>
      </c>
      <c r="J5598" s="6">
        <f t="shared" si="4232"/>
        <v>18368420.843561627</v>
      </c>
      <c r="K5598" s="6">
        <f t="shared" si="4233"/>
        <v>6301769.2564383708</v>
      </c>
      <c r="L5598" s="6">
        <f t="shared" si="4234"/>
        <v>40190</v>
      </c>
      <c r="M5598" s="6">
        <f t="shared" si="4235"/>
        <v>24710380.100000001</v>
      </c>
      <c r="N5598" s="6">
        <f t="shared" si="4236"/>
        <v>24710380.100000001</v>
      </c>
    </row>
    <row r="5599" spans="1:14" x14ac:dyDescent="0.2">
      <c r="A5599" s="29">
        <v>44739</v>
      </c>
      <c r="B5599" s="36">
        <v>7471342.7831035899</v>
      </c>
      <c r="C5599" s="27">
        <v>7471342.7831035899</v>
      </c>
      <c r="D5599" s="27">
        <v>4126445.2168964101</v>
      </c>
      <c r="E5599" s="27">
        <v>19275</v>
      </c>
      <c r="F5599" s="6">
        <f t="shared" si="4229"/>
        <v>11617063</v>
      </c>
      <c r="G5599" s="6">
        <f t="shared" si="4230"/>
        <v>11617063</v>
      </c>
      <c r="H5599" s="6"/>
      <c r="I5599" s="6">
        <f t="shared" si="4231"/>
        <v>17818924.764037382</v>
      </c>
      <c r="J5599" s="6">
        <f t="shared" si="4232"/>
        <v>17818924.764037382</v>
      </c>
      <c r="K5599" s="6">
        <f t="shared" si="4233"/>
        <v>6210196.9026292823</v>
      </c>
      <c r="L5599" s="6">
        <f t="shared" si="4234"/>
        <v>42164.4</v>
      </c>
      <c r="M5599" s="6">
        <f t="shared" si="4235"/>
        <v>24071286.066666666</v>
      </c>
      <c r="N5599" s="6">
        <f t="shared" si="4236"/>
        <v>24071286.066666666</v>
      </c>
    </row>
    <row r="5600" spans="1:14" x14ac:dyDescent="0.2">
      <c r="A5600" s="29">
        <v>44740</v>
      </c>
      <c r="B5600" s="36">
        <v>40734110.419584721</v>
      </c>
      <c r="C5600" s="27">
        <v>40734110.419584721</v>
      </c>
      <c r="D5600" s="27">
        <v>4609580.5804152787</v>
      </c>
      <c r="E5600" s="27">
        <v>359846</v>
      </c>
      <c r="F5600" s="6">
        <f t="shared" si="4229"/>
        <v>45703537</v>
      </c>
      <c r="G5600" s="6">
        <f t="shared" si="4230"/>
        <v>45703537</v>
      </c>
      <c r="H5600" s="6"/>
      <c r="I5600" s="6">
        <f t="shared" si="4231"/>
        <v>18472681.502391033</v>
      </c>
      <c r="J5600" s="6">
        <f t="shared" si="4232"/>
        <v>18472681.502391033</v>
      </c>
      <c r="K5600" s="6">
        <f t="shared" si="4233"/>
        <v>6110213.0976089695</v>
      </c>
      <c r="L5600" s="6">
        <f t="shared" si="4234"/>
        <v>55859.76666666667</v>
      </c>
      <c r="M5600" s="6">
        <f t="shared" si="4235"/>
        <v>24638754.366666667</v>
      </c>
      <c r="N5600" s="6">
        <f t="shared" si="4236"/>
        <v>24638754.366666667</v>
      </c>
    </row>
    <row r="5601" spans="1:14" x14ac:dyDescent="0.2">
      <c r="A5601" s="29">
        <v>44741</v>
      </c>
      <c r="B5601" s="36">
        <v>9122215.2784197666</v>
      </c>
      <c r="C5601" s="27">
        <v>9122215.2784197666</v>
      </c>
      <c r="D5601" s="27">
        <v>5808926.7215802334</v>
      </c>
      <c r="E5601" s="27">
        <v>-26124</v>
      </c>
      <c r="F5601" s="6">
        <f t="shared" si="4229"/>
        <v>14905018</v>
      </c>
      <c r="G5601" s="6">
        <f t="shared" si="4230"/>
        <v>14905018</v>
      </c>
      <c r="H5601" s="6"/>
      <c r="I5601" s="6">
        <f t="shared" si="4231"/>
        <v>18025388.742256224</v>
      </c>
      <c r="J5601" s="6">
        <f t="shared" si="4232"/>
        <v>18025388.742256224</v>
      </c>
      <c r="K5601" s="6">
        <f t="shared" si="4233"/>
        <v>6039503.8244104432</v>
      </c>
      <c r="L5601" s="6">
        <f t="shared" si="4234"/>
        <v>60933.833333333336</v>
      </c>
      <c r="M5601" s="6">
        <f t="shared" si="4235"/>
        <v>24125826.399999999</v>
      </c>
      <c r="N5601" s="6">
        <f t="shared" si="4236"/>
        <v>24125826.399999999</v>
      </c>
    </row>
    <row r="5602" spans="1:14" x14ac:dyDescent="0.2">
      <c r="A5602" s="29">
        <v>44742</v>
      </c>
      <c r="B5602" s="36">
        <v>25226456.629014999</v>
      </c>
      <c r="C5602" s="27">
        <v>25226456.629014999</v>
      </c>
      <c r="D5602" s="27">
        <v>4690410.3709849995</v>
      </c>
      <c r="E5602" s="27">
        <v>32050</v>
      </c>
      <c r="F5602" s="6">
        <f t="shared" si="4229"/>
        <v>29948917</v>
      </c>
      <c r="G5602" s="6">
        <f t="shared" si="4230"/>
        <v>29948917</v>
      </c>
      <c r="H5602" s="6"/>
      <c r="I5602" s="6">
        <f t="shared" si="4231"/>
        <v>18354170.912641991</v>
      </c>
      <c r="J5602" s="6">
        <f t="shared" si="4232"/>
        <v>18354170.912641991</v>
      </c>
      <c r="K5602" s="6">
        <f t="shared" si="4233"/>
        <v>5908740.1206913469</v>
      </c>
      <c r="L5602" s="6">
        <f t="shared" si="4234"/>
        <v>64588.166666666664</v>
      </c>
      <c r="M5602" s="6">
        <f t="shared" si="4235"/>
        <v>24327499.199999999</v>
      </c>
      <c r="N5602" s="6">
        <f t="shared" si="4236"/>
        <v>24327499.199999999</v>
      </c>
    </row>
    <row r="5603" spans="1:14" x14ac:dyDescent="0.2">
      <c r="A5603" s="29">
        <v>44743</v>
      </c>
      <c r="B5603" s="36">
        <v>31419931.473255005</v>
      </c>
      <c r="C5603" s="27">
        <v>31419931.473255005</v>
      </c>
      <c r="D5603" s="27">
        <v>6100017.0826529954</v>
      </c>
      <c r="E5603" s="27">
        <v>-10358.555908</v>
      </c>
      <c r="F5603" s="6">
        <f t="shared" si="4229"/>
        <v>37509590</v>
      </c>
      <c r="G5603" s="6">
        <f t="shared" si="4230"/>
        <v>37509590</v>
      </c>
      <c r="H5603" s="6"/>
      <c r="I5603" s="6">
        <f t="shared" si="4231"/>
        <v>18882045.54121726</v>
      </c>
      <c r="J5603" s="6">
        <f t="shared" si="4232"/>
        <v>18882045.54121726</v>
      </c>
      <c r="K5603" s="6">
        <f t="shared" ref="K5603:K5633" si="4237">AVERAGE(D5574:D5603)</f>
        <v>5895593.277313008</v>
      </c>
      <c r="L5603" s="6">
        <f t="shared" ref="L5603:L5633" si="4238">AVERAGE(E5574:E5603)</f>
        <v>74927.148136399992</v>
      </c>
      <c r="M5603" s="6">
        <f t="shared" ref="M5603:M5633" si="4239">AVERAGE(F5574:F5603)</f>
        <v>24852565.966666665</v>
      </c>
      <c r="N5603" s="6">
        <f t="shared" ref="N5603:N5633" si="4240">AVERAGE(G5574:G5603)</f>
        <v>24852565.966666665</v>
      </c>
    </row>
    <row r="5604" spans="1:14" x14ac:dyDescent="0.2">
      <c r="A5604" s="29">
        <v>44744</v>
      </c>
      <c r="B5604" s="36">
        <v>25905346.346498862</v>
      </c>
      <c r="C5604" s="27">
        <v>25905346.346498862</v>
      </c>
      <c r="D5604" s="27">
        <v>5726959.653501139</v>
      </c>
      <c r="E5604" s="27">
        <v>-118800</v>
      </c>
      <c r="F5604" s="6">
        <f t="shared" si="4229"/>
        <v>31513506</v>
      </c>
      <c r="G5604" s="6">
        <f t="shared" si="4230"/>
        <v>31513506</v>
      </c>
      <c r="H5604" s="6"/>
      <c r="I5604" s="6">
        <f t="shared" si="4231"/>
        <v>18478346.817992311</v>
      </c>
      <c r="J5604" s="6">
        <f t="shared" si="4232"/>
        <v>18478346.817992311</v>
      </c>
      <c r="K5604" s="6">
        <f t="shared" si="4237"/>
        <v>5853372.8338712929</v>
      </c>
      <c r="L5604" s="6">
        <f t="shared" si="4238"/>
        <v>41939.648136399999</v>
      </c>
      <c r="M5604" s="6">
        <f t="shared" si="4239"/>
        <v>24373659.300000001</v>
      </c>
      <c r="N5604" s="6">
        <f t="shared" si="4240"/>
        <v>24373659.300000001</v>
      </c>
    </row>
    <row r="5605" spans="1:14" x14ac:dyDescent="0.2">
      <c r="A5605" s="29">
        <v>44745</v>
      </c>
      <c r="B5605" s="36">
        <v>23048110.005784482</v>
      </c>
      <c r="C5605" s="27">
        <v>23048110.005784482</v>
      </c>
      <c r="D5605" s="27">
        <v>5792636.1053265166</v>
      </c>
      <c r="E5605" s="27">
        <v>49123.888889000002</v>
      </c>
      <c r="F5605" s="6">
        <f t="shared" si="4229"/>
        <v>28889870</v>
      </c>
      <c r="G5605" s="6">
        <f t="shared" si="4230"/>
        <v>28889870</v>
      </c>
      <c r="H5605" s="6"/>
      <c r="I5605" s="6">
        <f t="shared" si="4231"/>
        <v>18966303.471965481</v>
      </c>
      <c r="J5605" s="6">
        <f t="shared" si="4232"/>
        <v>18966303.471965481</v>
      </c>
      <c r="K5605" s="6">
        <f t="shared" si="4237"/>
        <v>5779511.1836018227</v>
      </c>
      <c r="L5605" s="6">
        <f t="shared" si="4238"/>
        <v>40575.27776603333</v>
      </c>
      <c r="M5605" s="6">
        <f t="shared" si="4239"/>
        <v>24786389.933333334</v>
      </c>
      <c r="N5605" s="6">
        <f t="shared" si="4240"/>
        <v>24786389.933333334</v>
      </c>
    </row>
    <row r="5606" spans="1:14" x14ac:dyDescent="0.2">
      <c r="A5606" s="29">
        <v>44746</v>
      </c>
      <c r="B5606" s="36">
        <v>21562966.098644301</v>
      </c>
      <c r="C5606" s="27">
        <v>21562966.098644301</v>
      </c>
      <c r="D5606" s="27">
        <v>5634572.5949586984</v>
      </c>
      <c r="E5606" s="27">
        <v>34990.306397</v>
      </c>
      <c r="F5606" s="6">
        <f t="shared" si="4229"/>
        <v>27232529</v>
      </c>
      <c r="G5606" s="6">
        <f t="shared" si="4230"/>
        <v>27232529</v>
      </c>
      <c r="H5606" s="6"/>
      <c r="I5606" s="6">
        <f t="shared" si="4231"/>
        <v>19288803.664295826</v>
      </c>
      <c r="J5606" s="6">
        <f t="shared" si="4232"/>
        <v>19288803.664295826</v>
      </c>
      <c r="K5606" s="6">
        <f t="shared" si="4237"/>
        <v>5743306.9477249049</v>
      </c>
      <c r="L5606" s="6">
        <f t="shared" si="4238"/>
        <v>43016.454645933336</v>
      </c>
      <c r="M5606" s="6">
        <f t="shared" si="4239"/>
        <v>25075127.066666666</v>
      </c>
      <c r="N5606" s="6">
        <f t="shared" si="4240"/>
        <v>25075127.066666666</v>
      </c>
    </row>
    <row r="5607" spans="1:14" x14ac:dyDescent="0.2">
      <c r="A5607" s="29">
        <v>44747</v>
      </c>
      <c r="B5607" s="36">
        <v>13067005.752144597</v>
      </c>
      <c r="C5607" s="27">
        <v>13067005.752144597</v>
      </c>
      <c r="D5607" s="27">
        <v>4430002.6922994042</v>
      </c>
      <c r="E5607" s="27">
        <v>-279949.44444400002</v>
      </c>
      <c r="F5607" s="6">
        <f t="shared" si="4229"/>
        <v>17217059</v>
      </c>
      <c r="G5607" s="6">
        <f t="shared" si="4230"/>
        <v>17217059</v>
      </c>
      <c r="H5607" s="6"/>
      <c r="I5607" s="6">
        <f t="shared" si="4231"/>
        <v>19010307.798972715</v>
      </c>
      <c r="J5607" s="6">
        <f t="shared" si="4232"/>
        <v>19010307.798972715</v>
      </c>
      <c r="K5607" s="6">
        <f t="shared" si="4237"/>
        <v>5685716.3611961491</v>
      </c>
      <c r="L5607" s="6">
        <f t="shared" si="4238"/>
        <v>29820.373164466666</v>
      </c>
      <c r="M5607" s="6">
        <f t="shared" si="4239"/>
        <v>24725844.533333335</v>
      </c>
      <c r="N5607" s="6">
        <f t="shared" si="4240"/>
        <v>24725844.533333335</v>
      </c>
    </row>
    <row r="5608" spans="1:14" x14ac:dyDescent="0.2">
      <c r="A5608" s="29">
        <v>44748</v>
      </c>
      <c r="B5608" s="36">
        <v>13089423.658273527</v>
      </c>
      <c r="C5608" s="27">
        <v>13089423.658273527</v>
      </c>
      <c r="D5608" s="27">
        <v>5008056.1482314719</v>
      </c>
      <c r="E5608" s="27">
        <v>-233511.80650499999</v>
      </c>
      <c r="F5608" s="6">
        <f t="shared" si="4229"/>
        <v>17863968</v>
      </c>
      <c r="G5608" s="6">
        <f t="shared" si="4230"/>
        <v>17863968</v>
      </c>
      <c r="H5608" s="6"/>
      <c r="I5608" s="6">
        <f t="shared" si="4231"/>
        <v>18536377.888033766</v>
      </c>
      <c r="J5608" s="6">
        <f t="shared" si="4232"/>
        <v>18536377.888033766</v>
      </c>
      <c r="K5608" s="6">
        <f t="shared" si="4237"/>
        <v>5649504.7323519327</v>
      </c>
      <c r="L5608" s="6">
        <f t="shared" si="4238"/>
        <v>21702.812947633334</v>
      </c>
      <c r="M5608" s="6">
        <f t="shared" si="4239"/>
        <v>24207585.433333334</v>
      </c>
      <c r="N5608" s="6">
        <f t="shared" si="4240"/>
        <v>24207585.433333334</v>
      </c>
    </row>
    <row r="5609" spans="1:14" x14ac:dyDescent="0.2">
      <c r="A5609" s="29">
        <v>44749</v>
      </c>
      <c r="B5609" s="36">
        <v>2836967.9249014971</v>
      </c>
      <c r="C5609" s="27">
        <v>2836967.9249014971</v>
      </c>
      <c r="D5609" s="27">
        <v>5374430.5748405028</v>
      </c>
      <c r="E5609" s="27">
        <v>81454.500258</v>
      </c>
      <c r="F5609" s="6">
        <f t="shared" si="4229"/>
        <v>8292852.9999999991</v>
      </c>
      <c r="G5609" s="6">
        <f t="shared" si="4230"/>
        <v>8292852.9999999991</v>
      </c>
      <c r="H5609" s="6"/>
      <c r="I5609" s="6">
        <f t="shared" si="4231"/>
        <v>17362785.023237206</v>
      </c>
      <c r="J5609" s="6">
        <f t="shared" si="4232"/>
        <v>17362785.023237206</v>
      </c>
      <c r="K5609" s="6">
        <f t="shared" si="4237"/>
        <v>5636131.8471398903</v>
      </c>
      <c r="L5609" s="6">
        <f t="shared" si="4238"/>
        <v>25593.662956233333</v>
      </c>
      <c r="M5609" s="6">
        <f t="shared" si="4239"/>
        <v>23024510.533333335</v>
      </c>
      <c r="N5609" s="6">
        <f t="shared" si="4240"/>
        <v>23024510.533333335</v>
      </c>
    </row>
    <row r="5610" spans="1:14" x14ac:dyDescent="0.2">
      <c r="A5610" s="29">
        <v>44750</v>
      </c>
      <c r="B5610" s="36">
        <v>10964102.69477528</v>
      </c>
      <c r="C5610" s="27">
        <v>10964102.69477528</v>
      </c>
      <c r="D5610" s="27">
        <v>5429463.4718367206</v>
      </c>
      <c r="E5610" s="27">
        <v>-22002.166612000001</v>
      </c>
      <c r="F5610" s="6">
        <f t="shared" si="4229"/>
        <v>16371564</v>
      </c>
      <c r="G5610" s="6">
        <f t="shared" si="4230"/>
        <v>16371564</v>
      </c>
      <c r="H5610" s="6"/>
      <c r="I5610" s="6">
        <f t="shared" si="4231"/>
        <v>17571973.137092862</v>
      </c>
      <c r="J5610" s="6">
        <f t="shared" si="4232"/>
        <v>17571973.137092862</v>
      </c>
      <c r="K5610" s="6">
        <f t="shared" si="4237"/>
        <v>5603967.5388379684</v>
      </c>
      <c r="L5610" s="6">
        <f>AVERAGE(E5581:E5610)</f>
        <v>2378.0907358333347</v>
      </c>
      <c r="M5610" s="6">
        <f t="shared" si="4239"/>
        <v>23178318.766666666</v>
      </c>
      <c r="N5610" s="6">
        <f t="shared" si="4240"/>
        <v>23178318.766666666</v>
      </c>
    </row>
    <row r="5611" spans="1:14" x14ac:dyDescent="0.2">
      <c r="A5611" s="29">
        <v>44751</v>
      </c>
      <c r="B5611" s="36">
        <v>11407712.076869959</v>
      </c>
      <c r="C5611" s="27">
        <v>11407712.076869959</v>
      </c>
      <c r="D5611" s="27">
        <v>5100158.5927260406</v>
      </c>
      <c r="E5611" s="27">
        <v>-304554.66959599999</v>
      </c>
      <c r="F5611" s="6">
        <f t="shared" si="4229"/>
        <v>16203316</v>
      </c>
      <c r="G5611" s="6">
        <f t="shared" si="4230"/>
        <v>16203316</v>
      </c>
      <c r="H5611" s="6"/>
      <c r="I5611" s="6">
        <f t="shared" si="4231"/>
        <v>18046532.414360184</v>
      </c>
      <c r="J5611" s="6">
        <f t="shared" si="4232"/>
        <v>18046532.414360184</v>
      </c>
      <c r="K5611" s="6">
        <f t="shared" si="4237"/>
        <v>5563876.7172238417</v>
      </c>
      <c r="L5611" s="6">
        <f t="shared" si="4238"/>
        <v>-11680.4982507</v>
      </c>
      <c r="M5611" s="6">
        <f t="shared" si="4239"/>
        <v>23598728.633333333</v>
      </c>
      <c r="N5611" s="6">
        <f t="shared" si="4240"/>
        <v>23598728.633333333</v>
      </c>
    </row>
    <row r="5612" spans="1:14" x14ac:dyDescent="0.2">
      <c r="A5612" s="29">
        <v>44752</v>
      </c>
      <c r="B5612" s="36">
        <v>27180811.465741996</v>
      </c>
      <c r="C5612" s="27">
        <v>27180811.465741996</v>
      </c>
      <c r="D5612" s="27">
        <v>4740448.3127820045</v>
      </c>
      <c r="E5612" s="27">
        <v>41582.221475999999</v>
      </c>
      <c r="F5612" s="6">
        <f t="shared" si="4229"/>
        <v>31962842</v>
      </c>
      <c r="G5612" s="6">
        <f t="shared" si="4230"/>
        <v>31962842</v>
      </c>
      <c r="H5612" s="6"/>
      <c r="I5612" s="6">
        <f t="shared" si="4231"/>
        <v>17818204.731393926</v>
      </c>
      <c r="J5612" s="6">
        <f t="shared" si="4232"/>
        <v>17818204.731393926</v>
      </c>
      <c r="K5612" s="6">
        <f t="shared" si="4237"/>
        <v>5538722.2594742374</v>
      </c>
      <c r="L5612" s="6">
        <f t="shared" si="4238"/>
        <v>-9781.7575348333339</v>
      </c>
      <c r="M5612" s="6">
        <f t="shared" si="4239"/>
        <v>23347145.233333334</v>
      </c>
      <c r="N5612" s="6">
        <f t="shared" si="4240"/>
        <v>23347145.233333334</v>
      </c>
    </row>
    <row r="5613" spans="1:14" x14ac:dyDescent="0.2">
      <c r="A5613" s="29">
        <v>44753</v>
      </c>
      <c r="B5613" s="36">
        <v>-84618.701806461264</v>
      </c>
      <c r="C5613" s="27">
        <v>-84618.701806461264</v>
      </c>
      <c r="D5613" s="27">
        <v>4611983.0904244613</v>
      </c>
      <c r="E5613" s="27">
        <v>273433.61138199997</v>
      </c>
      <c r="F5613" s="6">
        <f t="shared" si="4229"/>
        <v>4800798</v>
      </c>
      <c r="G5613" s="6">
        <f t="shared" si="4230"/>
        <v>4800798</v>
      </c>
      <c r="H5613" s="6"/>
      <c r="I5613" s="6">
        <f t="shared" si="4231"/>
        <v>17319776.969208743</v>
      </c>
      <c r="J5613" s="6">
        <f t="shared" si="4232"/>
        <v>17319776.969208743</v>
      </c>
      <c r="K5613" s="6">
        <f t="shared" si="4237"/>
        <v>5473904.0679466873</v>
      </c>
      <c r="L5613" s="6">
        <f t="shared" si="4238"/>
        <v>-4587.2038221000012</v>
      </c>
      <c r="M5613" s="6">
        <f t="shared" si="4239"/>
        <v>22789093.833333332</v>
      </c>
      <c r="N5613" s="6">
        <f t="shared" si="4240"/>
        <v>22789093.833333332</v>
      </c>
    </row>
    <row r="5614" spans="1:14" x14ac:dyDescent="0.2">
      <c r="A5614" s="29">
        <v>44754</v>
      </c>
      <c r="B5614" s="36">
        <v>12919640.170398701</v>
      </c>
      <c r="C5614" s="27">
        <v>12919640.170398701</v>
      </c>
      <c r="D5614" s="27">
        <v>4612619.9949662993</v>
      </c>
      <c r="E5614" s="27">
        <v>-347346.16536500002</v>
      </c>
      <c r="F5614" s="6">
        <f t="shared" si="4229"/>
        <v>17184914</v>
      </c>
      <c r="G5614" s="6">
        <f t="shared" si="4230"/>
        <v>17184914</v>
      </c>
      <c r="H5614" s="6"/>
      <c r="I5614" s="6">
        <f t="shared" si="4231"/>
        <v>17296283.773769256</v>
      </c>
      <c r="J5614" s="6">
        <f t="shared" si="4232"/>
        <v>17296283.773769256</v>
      </c>
      <c r="K5614" s="6">
        <f t="shared" si="4237"/>
        <v>5384425.1688983422</v>
      </c>
      <c r="L5614" s="6">
        <f t="shared" si="4238"/>
        <v>-21472.642667600001</v>
      </c>
      <c r="M5614" s="6">
        <f t="shared" si="4239"/>
        <v>22659236.300000001</v>
      </c>
      <c r="N5614" s="6">
        <f t="shared" si="4240"/>
        <v>22659236.300000001</v>
      </c>
    </row>
    <row r="5615" spans="1:14" x14ac:dyDescent="0.2">
      <c r="A5615" s="29">
        <v>44755</v>
      </c>
      <c r="B5615" s="36">
        <v>-8622415.6586240977</v>
      </c>
      <c r="C5615" s="27">
        <v>-8622415.6586240977</v>
      </c>
      <c r="D5615" s="27">
        <v>4857462.8219680972</v>
      </c>
      <c r="E5615" s="27">
        <v>-208799.163344</v>
      </c>
      <c r="F5615" s="6">
        <f t="shared" si="4229"/>
        <v>-3973752.0000000005</v>
      </c>
      <c r="G5615" s="6">
        <f t="shared" si="4230"/>
        <v>-3973752.0000000005</v>
      </c>
      <c r="H5615" s="6"/>
      <c r="I5615" s="6">
        <f t="shared" si="4231"/>
        <v>16264648.901300063</v>
      </c>
      <c r="J5615" s="6">
        <f t="shared" si="4232"/>
        <v>16264648.901300063</v>
      </c>
      <c r="K5615" s="6">
        <f t="shared" si="4237"/>
        <v>5350688.3801456699</v>
      </c>
      <c r="L5615" s="6">
        <f t="shared" si="4238"/>
        <v>-50142.0481124</v>
      </c>
      <c r="M5615" s="6">
        <f t="shared" si="4239"/>
        <v>21565195.233333334</v>
      </c>
      <c r="N5615" s="6">
        <f t="shared" si="4240"/>
        <v>21565195.233333334</v>
      </c>
    </row>
    <row r="5616" spans="1:14" x14ac:dyDescent="0.2">
      <c r="A5616" s="29">
        <v>44756</v>
      </c>
      <c r="B5616" s="36">
        <v>29201630.326292772</v>
      </c>
      <c r="C5616" s="27">
        <v>29201630.326292772</v>
      </c>
      <c r="D5616" s="27">
        <v>5388968.9224182311</v>
      </c>
      <c r="E5616" s="27">
        <v>15908.751289</v>
      </c>
      <c r="F5616" s="6">
        <f t="shared" si="4229"/>
        <v>34606508.000000007</v>
      </c>
      <c r="G5616" s="6">
        <f t="shared" si="4230"/>
        <v>34606508.000000007</v>
      </c>
      <c r="H5616" s="6"/>
      <c r="I5616" s="6">
        <f t="shared" si="4231"/>
        <v>17094739.108120073</v>
      </c>
      <c r="J5616" s="6">
        <f t="shared" si="4232"/>
        <v>17094739.108120073</v>
      </c>
      <c r="K5616" s="6">
        <f t="shared" si="4237"/>
        <v>5311247.2149493545</v>
      </c>
      <c r="L5616" s="6">
        <f t="shared" si="4238"/>
        <v>-63770.856402766658</v>
      </c>
      <c r="M5616" s="6">
        <f t="shared" si="4239"/>
        <v>22342215.466666665</v>
      </c>
      <c r="N5616" s="6">
        <f t="shared" si="4240"/>
        <v>22342215.466666665</v>
      </c>
    </row>
    <row r="5617" spans="1:14" x14ac:dyDescent="0.2">
      <c r="A5617" s="29">
        <v>44757</v>
      </c>
      <c r="B5617" s="36">
        <v>6095309.297192933</v>
      </c>
      <c r="C5617" s="27">
        <v>6095309.297192933</v>
      </c>
      <c r="D5617" s="27">
        <v>5002335.9280670667</v>
      </c>
      <c r="E5617" s="27">
        <v>820.77473999999995</v>
      </c>
      <c r="F5617" s="6">
        <f t="shared" si="4229"/>
        <v>11098466</v>
      </c>
      <c r="G5617" s="6">
        <f t="shared" si="4230"/>
        <v>11098466</v>
      </c>
      <c r="H5617" s="6"/>
      <c r="I5617" s="6">
        <f t="shared" si="4231"/>
        <v>16288718.014065092</v>
      </c>
      <c r="J5617" s="6">
        <f t="shared" si="4232"/>
        <v>16288718.014065092</v>
      </c>
      <c r="K5617" s="6">
        <f t="shared" si="4237"/>
        <v>5287560.0165130049</v>
      </c>
      <c r="L5617" s="6">
        <f t="shared" si="4238"/>
        <v>-57214.89724476666</v>
      </c>
      <c r="M5617" s="6">
        <f t="shared" si="4239"/>
        <v>21519063.133333333</v>
      </c>
      <c r="N5617" s="6">
        <f t="shared" si="4240"/>
        <v>21519063.133333333</v>
      </c>
    </row>
    <row r="5618" spans="1:14" x14ac:dyDescent="0.2">
      <c r="A5618" s="29">
        <v>44758</v>
      </c>
      <c r="B5618" s="36">
        <v>32557187.516678549</v>
      </c>
      <c r="C5618" s="27">
        <v>32557187.516678549</v>
      </c>
      <c r="D5618" s="27">
        <v>4655030.2637444492</v>
      </c>
      <c r="E5618" s="27">
        <v>20597.219577</v>
      </c>
      <c r="F5618" s="6">
        <f t="shared" si="4229"/>
        <v>37232815</v>
      </c>
      <c r="G5618" s="6">
        <f t="shared" si="4230"/>
        <v>37232815</v>
      </c>
      <c r="H5618" s="6"/>
      <c r="I5618" s="6">
        <f t="shared" si="4231"/>
        <v>16281537.271914428</v>
      </c>
      <c r="J5618" s="6">
        <f t="shared" si="4232"/>
        <v>16281537.271914428</v>
      </c>
      <c r="K5618" s="6">
        <f t="shared" si="4237"/>
        <v>5259345.7180111026</v>
      </c>
      <c r="L5618" s="6">
        <f t="shared" si="4238"/>
        <v>-51073.889925533331</v>
      </c>
      <c r="M5618" s="6">
        <f t="shared" si="4239"/>
        <v>21489809.100000001</v>
      </c>
      <c r="N5618" s="6">
        <f t="shared" si="4240"/>
        <v>21489809.100000001</v>
      </c>
    </row>
    <row r="5619" spans="1:14" x14ac:dyDescent="0.2">
      <c r="A5619" s="29">
        <v>44759</v>
      </c>
      <c r="B5619" s="36">
        <v>17017493.012707982</v>
      </c>
      <c r="C5619" s="27">
        <v>17017493.012707982</v>
      </c>
      <c r="D5619" s="27">
        <v>4377973.5660820194</v>
      </c>
      <c r="E5619" s="27">
        <v>6775.4212100000004</v>
      </c>
      <c r="F5619" s="6">
        <f t="shared" si="4229"/>
        <v>21402242</v>
      </c>
      <c r="G5619" s="6">
        <f t="shared" si="4230"/>
        <v>21402242</v>
      </c>
      <c r="H5619" s="6"/>
      <c r="I5619" s="6">
        <f t="shared" si="4231"/>
        <v>17632300.411402404</v>
      </c>
      <c r="J5619" s="6">
        <f t="shared" si="4232"/>
        <v>17632300.411402404</v>
      </c>
      <c r="K5619" s="6">
        <f t="shared" si="4237"/>
        <v>5239509.3311494626</v>
      </c>
      <c r="L5619" s="6">
        <f t="shared" si="4238"/>
        <v>-54057.309218533323</v>
      </c>
      <c r="M5619" s="6">
        <f t="shared" si="4239"/>
        <v>22817752.433333334</v>
      </c>
      <c r="N5619" s="6">
        <f t="shared" si="4240"/>
        <v>22817752.433333334</v>
      </c>
    </row>
    <row r="5620" spans="1:14" x14ac:dyDescent="0.2">
      <c r="A5620" s="29">
        <v>44760</v>
      </c>
      <c r="B5620" s="36">
        <v>12426856.746774485</v>
      </c>
      <c r="C5620" s="27">
        <v>12426856.746774485</v>
      </c>
      <c r="D5620" s="27">
        <v>3905669.9181835153</v>
      </c>
      <c r="E5620" s="27">
        <v>-148158.66495800001</v>
      </c>
      <c r="F5620" s="6">
        <f t="shared" si="4229"/>
        <v>16184368</v>
      </c>
      <c r="G5620" s="6">
        <f t="shared" si="4230"/>
        <v>16184368</v>
      </c>
      <c r="H5620" s="6"/>
      <c r="I5620" s="6">
        <f t="shared" si="4231"/>
        <v>17213849.848403402</v>
      </c>
      <c r="J5620" s="6">
        <f t="shared" si="4232"/>
        <v>17213849.848403402</v>
      </c>
      <c r="K5620" s="6">
        <f t="shared" si="4237"/>
        <v>5189507.582980399</v>
      </c>
      <c r="L5620" s="6">
        <f t="shared" si="4238"/>
        <v>-63547.431383799987</v>
      </c>
      <c r="M5620" s="6">
        <f t="shared" si="4239"/>
        <v>22339810</v>
      </c>
      <c r="N5620" s="6">
        <f t="shared" si="4240"/>
        <v>22339810</v>
      </c>
    </row>
    <row r="5621" spans="1:14" x14ac:dyDescent="0.2">
      <c r="A5621" s="29">
        <v>44761</v>
      </c>
      <c r="B5621" s="36">
        <v>32461755.685490131</v>
      </c>
      <c r="C5621" s="27">
        <v>32461755.685490131</v>
      </c>
      <c r="D5621" s="27">
        <v>3600350.2592798681</v>
      </c>
      <c r="E5621" s="27">
        <v>-85808.944770000002</v>
      </c>
      <c r="F5621" s="6">
        <f t="shared" si="4229"/>
        <v>35976297</v>
      </c>
      <c r="G5621" s="6">
        <f t="shared" si="4230"/>
        <v>35976297</v>
      </c>
      <c r="H5621" s="6"/>
      <c r="I5621" s="6">
        <f t="shared" si="4231"/>
        <v>17539873.108525429</v>
      </c>
      <c r="J5621" s="6">
        <f t="shared" si="4232"/>
        <v>17539873.108525429</v>
      </c>
      <c r="K5621" s="6">
        <f t="shared" si="4237"/>
        <v>5133204.6210173704</v>
      </c>
      <c r="L5621" s="6">
        <f t="shared" si="4238"/>
        <v>-63421.929542799982</v>
      </c>
      <c r="M5621" s="6">
        <f t="shared" si="4239"/>
        <v>22609655.800000001</v>
      </c>
      <c r="N5621" s="6">
        <f t="shared" si="4240"/>
        <v>22609655.800000001</v>
      </c>
    </row>
    <row r="5622" spans="1:14" x14ac:dyDescent="0.2">
      <c r="A5622" s="29">
        <v>44762</v>
      </c>
      <c r="B5622" s="36">
        <v>-304553.69736591692</v>
      </c>
      <c r="C5622" s="27">
        <v>-304553.69736591692</v>
      </c>
      <c r="D5622" s="27">
        <v>4403406.4217579169</v>
      </c>
      <c r="E5622" s="27">
        <v>-310589.724392</v>
      </c>
      <c r="F5622" s="6">
        <f t="shared" si="4229"/>
        <v>3788263</v>
      </c>
      <c r="G5622" s="6">
        <f t="shared" si="4230"/>
        <v>3788263</v>
      </c>
      <c r="H5622" s="6"/>
      <c r="I5622" s="6">
        <f t="shared" si="4231"/>
        <v>16623504.077887995</v>
      </c>
      <c r="J5622" s="6">
        <f t="shared" si="4232"/>
        <v>16623504.077887995</v>
      </c>
      <c r="K5622" s="6">
        <f t="shared" si="4237"/>
        <v>5099826.2424678672</v>
      </c>
      <c r="L5622" s="6">
        <f t="shared" si="4238"/>
        <v>-72065.520355866654</v>
      </c>
      <c r="M5622" s="6">
        <f t="shared" si="4239"/>
        <v>21651264.800000001</v>
      </c>
      <c r="N5622" s="6">
        <f t="shared" si="4240"/>
        <v>21651264.800000001</v>
      </c>
    </row>
    <row r="5623" spans="1:14" x14ac:dyDescent="0.2">
      <c r="A5623" s="29">
        <v>44763</v>
      </c>
      <c r="B5623" s="36">
        <v>388474.08271547774</v>
      </c>
      <c r="C5623" s="27">
        <v>388474.08271547774</v>
      </c>
      <c r="D5623" s="27">
        <v>4359194.9130125223</v>
      </c>
      <c r="E5623" s="27">
        <v>-84304.995727999994</v>
      </c>
      <c r="F5623" s="6">
        <f t="shared" si="4229"/>
        <v>4663364</v>
      </c>
      <c r="G5623" s="6">
        <f t="shared" si="4230"/>
        <v>4663364</v>
      </c>
      <c r="H5623" s="6"/>
      <c r="I5623" s="6">
        <f t="shared" si="4231"/>
        <v>15985344.091662811</v>
      </c>
      <c r="J5623" s="6">
        <f t="shared" si="4232"/>
        <v>15985344.091662811</v>
      </c>
      <c r="K5623" s="6">
        <f t="shared" si="4237"/>
        <v>5035439.6618839884</v>
      </c>
      <c r="L5623" s="6">
        <f t="shared" si="4238"/>
        <v>-68640.086880133327</v>
      </c>
      <c r="M5623" s="6">
        <f t="shared" si="4239"/>
        <v>20952143.666666668</v>
      </c>
      <c r="N5623" s="6">
        <f t="shared" si="4240"/>
        <v>20952143.666666668</v>
      </c>
    </row>
    <row r="5624" spans="1:14" x14ac:dyDescent="0.2">
      <c r="A5624" s="29">
        <v>44764</v>
      </c>
      <c r="B5624" s="36">
        <v>-6580691.0996469194</v>
      </c>
      <c r="C5624" s="27">
        <v>-6580691.0996469194</v>
      </c>
      <c r="D5624" s="27">
        <v>4414889.8218689198</v>
      </c>
      <c r="E5624" s="27">
        <v>-48144.722221999997</v>
      </c>
      <c r="F5624" s="6">
        <f t="shared" si="4229"/>
        <v>-2213945.9999999995</v>
      </c>
      <c r="G5624" s="6">
        <f t="shared" si="4230"/>
        <v>-2213945.9999999995</v>
      </c>
      <c r="H5624" s="6"/>
      <c r="I5624" s="6">
        <f t="shared" si="4231"/>
        <v>15307741.347780257</v>
      </c>
      <c r="J5624" s="6">
        <f t="shared" si="4232"/>
        <v>15307741.347780257</v>
      </c>
      <c r="K5624" s="6">
        <f t="shared" si="4237"/>
        <v>4961972.6965072751</v>
      </c>
      <c r="L5624" s="6">
        <f t="shared" si="4238"/>
        <v>-58931.344287533328</v>
      </c>
      <c r="M5624" s="6">
        <f t="shared" si="4239"/>
        <v>20210782.699999999</v>
      </c>
      <c r="N5624" s="6">
        <f t="shared" si="4240"/>
        <v>20210782.699999999</v>
      </c>
    </row>
    <row r="5625" spans="1:14" x14ac:dyDescent="0.2">
      <c r="A5625" s="29">
        <v>44765</v>
      </c>
      <c r="B5625" s="36">
        <v>-3886253.0187200163</v>
      </c>
      <c r="C5625" s="27">
        <v>-3886253.0187200163</v>
      </c>
      <c r="D5625" s="27">
        <v>5102712.6853870163</v>
      </c>
      <c r="E5625" s="27">
        <v>78523.333333000002</v>
      </c>
      <c r="F5625" s="6">
        <f t="shared" si="4229"/>
        <v>1294983</v>
      </c>
      <c r="G5625" s="6">
        <f t="shared" si="4230"/>
        <v>1294983</v>
      </c>
      <c r="H5625" s="6"/>
      <c r="I5625" s="6">
        <f t="shared" si="4231"/>
        <v>14546616.627227386</v>
      </c>
      <c r="J5625" s="6">
        <f t="shared" si="4232"/>
        <v>14546616.627227386</v>
      </c>
      <c r="K5625" s="6">
        <f t="shared" si="4237"/>
        <v>4899393.1059490442</v>
      </c>
      <c r="L5625" s="6">
        <f t="shared" si="4238"/>
        <v>-53690.633176433323</v>
      </c>
      <c r="M5625" s="6">
        <f t="shared" si="4239"/>
        <v>19392319.100000001</v>
      </c>
      <c r="N5625" s="6">
        <f t="shared" si="4240"/>
        <v>19392319.100000001</v>
      </c>
    </row>
    <row r="5626" spans="1:14" x14ac:dyDescent="0.2">
      <c r="A5626" s="29">
        <v>44766</v>
      </c>
      <c r="B5626" s="36">
        <v>20056073.969801631</v>
      </c>
      <c r="C5626" s="27">
        <v>20056073.969801631</v>
      </c>
      <c r="D5626" s="27">
        <v>5587844.474642369</v>
      </c>
      <c r="E5626" s="27">
        <v>-66379.444443999993</v>
      </c>
      <c r="F5626" s="6">
        <f t="shared" si="4229"/>
        <v>25577539</v>
      </c>
      <c r="G5626" s="6">
        <f t="shared" si="4230"/>
        <v>25577539</v>
      </c>
      <c r="H5626" s="6"/>
      <c r="I5626" s="6">
        <f t="shared" si="4231"/>
        <v>15118117.708816661</v>
      </c>
      <c r="J5626" s="6">
        <f t="shared" si="4232"/>
        <v>15118117.708816661</v>
      </c>
      <c r="K5626" s="6">
        <f t="shared" si="4237"/>
        <v>4875091.0058412347</v>
      </c>
      <c r="L5626" s="6">
        <f t="shared" si="4238"/>
        <v>-48636.614657899991</v>
      </c>
      <c r="M5626" s="6">
        <f t="shared" si="4239"/>
        <v>19944572.100000001</v>
      </c>
      <c r="N5626" s="6">
        <f t="shared" si="4240"/>
        <v>19944572.100000001</v>
      </c>
    </row>
    <row r="5627" spans="1:14" x14ac:dyDescent="0.2">
      <c r="A5627" s="29">
        <v>44767</v>
      </c>
      <c r="B5627" s="36">
        <v>4313890.672292579</v>
      </c>
      <c r="C5627" s="27">
        <v>4313890.672292579</v>
      </c>
      <c r="D5627" s="27">
        <v>5183798.9172124211</v>
      </c>
      <c r="E5627" s="27">
        <v>1355.4104950000001</v>
      </c>
      <c r="F5627" s="6">
        <f t="shared" si="4229"/>
        <v>9499045</v>
      </c>
      <c r="G5627" s="6">
        <f t="shared" si="4230"/>
        <v>9499045</v>
      </c>
      <c r="H5627" s="6"/>
      <c r="I5627" s="6">
        <f t="shared" si="4231"/>
        <v>14915065.792230939</v>
      </c>
      <c r="J5627" s="6">
        <f t="shared" si="4232"/>
        <v>14915065.792230939</v>
      </c>
      <c r="K5627" s="6">
        <f t="shared" si="4237"/>
        <v>4886457.5754104564</v>
      </c>
      <c r="L5627" s="6">
        <f t="shared" si="4238"/>
        <v>-41997.567641399997</v>
      </c>
      <c r="M5627" s="6">
        <f t="shared" si="4239"/>
        <v>19759525.800000001</v>
      </c>
      <c r="N5627" s="6">
        <f t="shared" si="4240"/>
        <v>19759525.800000001</v>
      </c>
    </row>
    <row r="5628" spans="1:14" x14ac:dyDescent="0.2">
      <c r="A5628" s="29">
        <v>44768</v>
      </c>
      <c r="B5628" s="36">
        <v>2198725.1962974481</v>
      </c>
      <c r="C5628" s="27">
        <v>2198725.1962974481</v>
      </c>
      <c r="D5628" s="27">
        <v>5410218.6902175518</v>
      </c>
      <c r="E5628" s="27">
        <v>-98918.886515000006</v>
      </c>
      <c r="F5628" s="6">
        <f t="shared" si="4229"/>
        <v>7510025</v>
      </c>
      <c r="G5628" s="6">
        <f t="shared" si="4230"/>
        <v>7510025</v>
      </c>
      <c r="H5628" s="6"/>
      <c r="I5628" s="6">
        <f t="shared" si="4231"/>
        <v>13773166.903583061</v>
      </c>
      <c r="J5628" s="6">
        <f t="shared" si="4232"/>
        <v>13773166.903583061</v>
      </c>
      <c r="K5628" s="6">
        <f t="shared" si="4237"/>
        <v>4934885.6269421717</v>
      </c>
      <c r="L5628" s="6">
        <f t="shared" si="4238"/>
        <v>-45933.830525233323</v>
      </c>
      <c r="M5628" s="6">
        <f t="shared" si="4239"/>
        <v>18662118.699999999</v>
      </c>
      <c r="N5628" s="6">
        <f t="shared" si="4240"/>
        <v>18662118.699999999</v>
      </c>
    </row>
    <row r="5629" spans="1:14" x14ac:dyDescent="0.2">
      <c r="A5629" s="29">
        <v>44769</v>
      </c>
      <c r="B5629" s="36">
        <v>24067181.692710638</v>
      </c>
      <c r="C5629" s="27">
        <v>24067181.692710638</v>
      </c>
      <c r="D5629" s="27">
        <v>5135237.3031113632</v>
      </c>
      <c r="E5629" s="27">
        <v>-42965.995821999997</v>
      </c>
      <c r="F5629" s="6">
        <f t="shared" si="4229"/>
        <v>29159453</v>
      </c>
      <c r="G5629" s="6">
        <f t="shared" si="4230"/>
        <v>29159453</v>
      </c>
      <c r="H5629" s="6"/>
      <c r="I5629" s="6">
        <f t="shared" si="4231"/>
        <v>14326361.533903297</v>
      </c>
      <c r="J5629" s="6">
        <f t="shared" si="4232"/>
        <v>14326361.533903297</v>
      </c>
      <c r="K5629" s="6">
        <f t="shared" si="4237"/>
        <v>4968512.0298160035</v>
      </c>
      <c r="L5629" s="6">
        <f t="shared" si="4238"/>
        <v>-48008.53038596666</v>
      </c>
      <c r="M5629" s="6">
        <f t="shared" si="4239"/>
        <v>19246865.033333335</v>
      </c>
      <c r="N5629" s="6">
        <f t="shared" si="4240"/>
        <v>19246865.033333335</v>
      </c>
    </row>
    <row r="5630" spans="1:14" x14ac:dyDescent="0.2">
      <c r="A5630" s="29">
        <v>44770</v>
      </c>
      <c r="B5630" s="36">
        <v>7209963.42245977</v>
      </c>
      <c r="C5630" s="27">
        <v>7209963.42245977</v>
      </c>
      <c r="D5630" s="27">
        <v>5312640.1366762295</v>
      </c>
      <c r="E5630" s="27">
        <v>756907.440864</v>
      </c>
      <c r="F5630" s="6">
        <f t="shared" si="4229"/>
        <v>13279511</v>
      </c>
      <c r="G5630" s="6">
        <f t="shared" si="4230"/>
        <v>13279511</v>
      </c>
      <c r="H5630" s="6"/>
      <c r="I5630" s="6">
        <f t="shared" si="4231"/>
        <v>13208889.967332464</v>
      </c>
      <c r="J5630" s="6">
        <f t="shared" si="4232"/>
        <v>13208889.967332464</v>
      </c>
      <c r="K5630" s="6">
        <f t="shared" si="4237"/>
        <v>4991947.3483580351</v>
      </c>
      <c r="L5630" s="6">
        <f t="shared" si="4238"/>
        <v>-34773.149023833328</v>
      </c>
      <c r="M5630" s="6">
        <f t="shared" si="4239"/>
        <v>18166064.166666668</v>
      </c>
      <c r="N5630" s="6">
        <f t="shared" si="4240"/>
        <v>18166064.166666668</v>
      </c>
    </row>
    <row r="5631" spans="1:14" x14ac:dyDescent="0.2">
      <c r="A5631" s="29">
        <v>44771</v>
      </c>
      <c r="B5631" s="36">
        <v>30660796.335611794</v>
      </c>
      <c r="C5631" s="27">
        <v>30660796.335611794</v>
      </c>
      <c r="D5631" s="27">
        <v>5619610.8330892064</v>
      </c>
      <c r="E5631" s="27">
        <v>-138959.16870099999</v>
      </c>
      <c r="F5631" s="6">
        <f t="shared" si="4229"/>
        <v>36141448</v>
      </c>
      <c r="G5631" s="6">
        <f t="shared" si="4230"/>
        <v>36141448</v>
      </c>
      <c r="H5631" s="6"/>
      <c r="I5631" s="6">
        <f t="shared" si="4231"/>
        <v>13926842.669238867</v>
      </c>
      <c r="J5631" s="6">
        <f t="shared" si="4232"/>
        <v>13926842.669238867</v>
      </c>
      <c r="K5631" s="6">
        <f t="shared" si="4237"/>
        <v>4985636.8187416671</v>
      </c>
      <c r="L5631" s="6">
        <f t="shared" si="4238"/>
        <v>-38534.321313866662</v>
      </c>
      <c r="M5631" s="6">
        <f t="shared" si="4239"/>
        <v>18873945.166666668</v>
      </c>
      <c r="N5631" s="6">
        <f t="shared" si="4240"/>
        <v>18873945.166666668</v>
      </c>
    </row>
    <row r="5632" spans="1:14" x14ac:dyDescent="0.2">
      <c r="A5632" s="29">
        <v>44772</v>
      </c>
      <c r="B5632" s="36">
        <v>7063881.7917158483</v>
      </c>
      <c r="C5632" s="27">
        <v>7063881.7917158483</v>
      </c>
      <c r="D5632" s="27">
        <v>4834257.9854511516</v>
      </c>
      <c r="E5632" s="27">
        <v>-59422.777167</v>
      </c>
      <c r="F5632" s="6">
        <f t="shared" si="4229"/>
        <v>11838717</v>
      </c>
      <c r="G5632" s="6">
        <f t="shared" si="4230"/>
        <v>11838717</v>
      </c>
      <c r="H5632" s="6"/>
      <c r="I5632" s="6">
        <f t="shared" si="4231"/>
        <v>13321423.507995564</v>
      </c>
      <c r="J5632" s="6">
        <f t="shared" si="4232"/>
        <v>13321423.507995564</v>
      </c>
      <c r="K5632" s="6">
        <f t="shared" si="4237"/>
        <v>4990431.7392238723</v>
      </c>
      <c r="L5632" s="6">
        <f t="shared" si="4238"/>
        <v>-41583.413886100003</v>
      </c>
      <c r="M5632" s="6">
        <f t="shared" si="4239"/>
        <v>18270271.833333332</v>
      </c>
      <c r="N5632" s="6">
        <f t="shared" si="4240"/>
        <v>18270271.833333332</v>
      </c>
    </row>
    <row r="5633" spans="1:14" x14ac:dyDescent="0.2">
      <c r="A5633" s="29">
        <v>44773</v>
      </c>
      <c r="B5633" s="36">
        <v>4669378.8323973101</v>
      </c>
      <c r="C5633" s="27">
        <v>4669378.8323973101</v>
      </c>
      <c r="D5633" s="27">
        <v>6075263.72353769</v>
      </c>
      <c r="E5633" s="27">
        <v>-136044.55593500001</v>
      </c>
      <c r="F5633" s="26">
        <f t="shared" si="4229"/>
        <v>10608598</v>
      </c>
      <c r="G5633" s="26">
        <f t="shared" si="4230"/>
        <v>10608598</v>
      </c>
      <c r="H5633" s="26"/>
      <c r="I5633" s="26">
        <f t="shared" si="4231"/>
        <v>12429738.419966972</v>
      </c>
      <c r="J5633" s="26">
        <f t="shared" si="4232"/>
        <v>12429738.419966972</v>
      </c>
      <c r="K5633" s="26">
        <f t="shared" si="4237"/>
        <v>4989606.6272533629</v>
      </c>
      <c r="L5633" s="26">
        <f t="shared" si="4238"/>
        <v>-45772.947220333335</v>
      </c>
      <c r="M5633" s="26">
        <f t="shared" si="4239"/>
        <v>17373572.100000001</v>
      </c>
      <c r="N5633" s="26">
        <f t="shared" si="4240"/>
        <v>17373572.100000001</v>
      </c>
    </row>
    <row r="5634" spans="1:14" x14ac:dyDescent="0.2">
      <c r="A5634" s="29">
        <v>44774</v>
      </c>
      <c r="B5634" s="37">
        <v>27875440.290990669</v>
      </c>
      <c r="C5634" s="37">
        <v>27875440.290990669</v>
      </c>
      <c r="D5634" s="20">
        <v>6396876.7090093307</v>
      </c>
      <c r="E5634" s="20">
        <v>268333</v>
      </c>
      <c r="F5634" s="6">
        <f>SUM(B5634+D5634+E5634)</f>
        <v>34540650</v>
      </c>
      <c r="G5634" s="6">
        <f>SUM(C5634:E5634)</f>
        <v>34540650</v>
      </c>
      <c r="H5634" s="6"/>
      <c r="I5634" s="6">
        <f t="shared" ref="I5634" si="4241">AVERAGE(B5605:B5634)</f>
        <v>12495408.218116699</v>
      </c>
      <c r="J5634" s="6">
        <f t="shared" ref="J5634" si="4242">AVERAGE(C5605:C5634)</f>
        <v>12495408.218116699</v>
      </c>
      <c r="K5634" s="6">
        <f t="shared" ref="K5634" si="4243">AVERAGE(D5605:D5634)</f>
        <v>5011937.1957703019</v>
      </c>
      <c r="L5634" s="6">
        <f t="shared" ref="L5634" si="4244">AVERAGE(E5605:E5634)</f>
        <v>-32868.513887000001</v>
      </c>
      <c r="M5634" s="6">
        <f t="shared" ref="M5634" si="4245">AVERAGE(F5605:F5634)</f>
        <v>17474476.899999999</v>
      </c>
      <c r="N5634" s="6">
        <f t="shared" ref="N5634" si="4246">AVERAGE(G5605:G5634)</f>
        <v>17474476.899999999</v>
      </c>
    </row>
    <row r="5635" spans="1:14" x14ac:dyDescent="0.2">
      <c r="A5635" s="29">
        <v>44775</v>
      </c>
      <c r="B5635" s="36">
        <v>26256787.679865539</v>
      </c>
      <c r="C5635" s="36">
        <v>26256787.679865539</v>
      </c>
      <c r="D5635" s="27">
        <v>5988804.32013446</v>
      </c>
      <c r="E5635" s="27">
        <v>119166</v>
      </c>
      <c r="F5635" s="6">
        <f t="shared" ref="F5635:F5664" si="4247">SUM(B5635+D5635+E5635)</f>
        <v>32364758</v>
      </c>
      <c r="G5635" s="6">
        <f t="shared" ref="G5635:G5664" si="4248">SUM(C5635:E5635)</f>
        <v>32364758</v>
      </c>
      <c r="H5635" s="6"/>
      <c r="I5635" s="6">
        <f t="shared" ref="I5635:I5664" si="4249">AVERAGE(B5606:B5635)</f>
        <v>12602364.140586067</v>
      </c>
      <c r="J5635" s="6">
        <f t="shared" ref="J5635:J5664" si="4250">AVERAGE(C5606:C5635)</f>
        <v>12602364.140586067</v>
      </c>
      <c r="K5635" s="6">
        <f t="shared" ref="K5635:K5664" si="4251">AVERAGE(D5606:D5635)</f>
        <v>5018476.1362639004</v>
      </c>
      <c r="L5635" s="6">
        <f t="shared" ref="L5635:L5663" si="4252">AVERAGE(E5606:E5635)</f>
        <v>-30533.77684996666</v>
      </c>
      <c r="M5635" s="6">
        <f t="shared" ref="M5635:M5664" si="4253">AVERAGE(F5606:F5635)</f>
        <v>17590306.5</v>
      </c>
      <c r="N5635" s="6">
        <f t="shared" ref="N5635:N5664" si="4254">AVERAGE(G5606:G5635)</f>
        <v>17590306.5</v>
      </c>
    </row>
    <row r="5636" spans="1:14" x14ac:dyDescent="0.2">
      <c r="A5636" s="29">
        <v>44776</v>
      </c>
      <c r="B5636" s="36">
        <v>-1907385.765816126</v>
      </c>
      <c r="C5636" s="36">
        <v>-1907385.765816126</v>
      </c>
      <c r="D5636" s="27">
        <v>5503266.765816126</v>
      </c>
      <c r="E5636" s="27">
        <v>-279551</v>
      </c>
      <c r="F5636" s="6">
        <f t="shared" si="4247"/>
        <v>3316330</v>
      </c>
      <c r="G5636" s="6">
        <f t="shared" si="4248"/>
        <v>3316330</v>
      </c>
      <c r="H5636" s="6"/>
      <c r="I5636" s="6">
        <f t="shared" si="4249"/>
        <v>11820019.078437384</v>
      </c>
      <c r="J5636" s="6">
        <f t="shared" si="4250"/>
        <v>11820019.078437384</v>
      </c>
      <c r="K5636" s="6">
        <f t="shared" si="4251"/>
        <v>5014099.2752924813</v>
      </c>
      <c r="L5636" s="6">
        <f t="shared" si="4252"/>
        <v>-41018.487063200002</v>
      </c>
      <c r="M5636" s="6">
        <f t="shared" si="4253"/>
        <v>16793099.866666667</v>
      </c>
      <c r="N5636" s="6">
        <f t="shared" si="4254"/>
        <v>16793099.866666667</v>
      </c>
    </row>
    <row r="5637" spans="1:14" x14ac:dyDescent="0.2">
      <c r="A5637" s="29">
        <v>44777</v>
      </c>
      <c r="B5637" s="36">
        <v>-2815782.6590392841</v>
      </c>
      <c r="C5637" s="36">
        <v>-2815782.6590392841</v>
      </c>
      <c r="D5637" s="27">
        <v>4410126.6590392841</v>
      </c>
      <c r="E5637" s="27">
        <v>14804</v>
      </c>
      <c r="F5637" s="6">
        <f t="shared" si="4247"/>
        <v>1609148</v>
      </c>
      <c r="G5637" s="6">
        <f t="shared" si="4248"/>
        <v>1609148</v>
      </c>
      <c r="H5637" s="6"/>
      <c r="I5637" s="6">
        <f t="shared" si="4249"/>
        <v>11290592.79806459</v>
      </c>
      <c r="J5637" s="6">
        <f t="shared" si="4250"/>
        <v>11290592.79806459</v>
      </c>
      <c r="K5637" s="6">
        <f t="shared" si="4251"/>
        <v>5013436.7408504765</v>
      </c>
      <c r="L5637" s="6">
        <f t="shared" si="4252"/>
        <v>-31193.372248399988</v>
      </c>
      <c r="M5637" s="6">
        <f t="shared" si="4253"/>
        <v>16272836.166666666</v>
      </c>
      <c r="N5637" s="6">
        <f t="shared" si="4254"/>
        <v>16272836.166666666</v>
      </c>
    </row>
    <row r="5638" spans="1:14" x14ac:dyDescent="0.2">
      <c r="A5638" s="29">
        <v>44778</v>
      </c>
      <c r="B5638" s="36">
        <v>26078451.425547894</v>
      </c>
      <c r="C5638" s="36">
        <v>26078451.425547894</v>
      </c>
      <c r="D5638" s="27">
        <v>4524378.5744521059</v>
      </c>
      <c r="E5638" s="27">
        <v>22746</v>
      </c>
      <c r="F5638" s="6">
        <f t="shared" si="4247"/>
        <v>30625576</v>
      </c>
      <c r="G5638" s="6">
        <f t="shared" si="4248"/>
        <v>30625576</v>
      </c>
      <c r="H5638" s="6"/>
      <c r="I5638" s="6">
        <f t="shared" si="4249"/>
        <v>11723560.390307067</v>
      </c>
      <c r="J5638" s="6">
        <f t="shared" si="4250"/>
        <v>11723560.390307067</v>
      </c>
      <c r="K5638" s="6">
        <f t="shared" si="4251"/>
        <v>4997314.1550578317</v>
      </c>
      <c r="L5638" s="6">
        <f t="shared" si="4252"/>
        <v>-22651.445364899995</v>
      </c>
      <c r="M5638" s="6">
        <f t="shared" si="4253"/>
        <v>16698223.1</v>
      </c>
      <c r="N5638" s="6">
        <f t="shared" si="4254"/>
        <v>16698223.1</v>
      </c>
    </row>
    <row r="5639" spans="1:14" x14ac:dyDescent="0.2">
      <c r="A5639" s="29">
        <v>44779</v>
      </c>
      <c r="B5639" s="36">
        <v>18674676.915535107</v>
      </c>
      <c r="C5639" s="36">
        <v>18674676.915535107</v>
      </c>
      <c r="D5639" s="27">
        <v>4115204.0844648946</v>
      </c>
      <c r="E5639" s="27">
        <v>-55458</v>
      </c>
      <c r="F5639" s="6">
        <f t="shared" si="4247"/>
        <v>22734423</v>
      </c>
      <c r="G5639" s="6">
        <f t="shared" si="4248"/>
        <v>22734423</v>
      </c>
      <c r="H5639" s="6"/>
      <c r="I5639" s="6">
        <f t="shared" si="4249"/>
        <v>12251484.023328187</v>
      </c>
      <c r="J5639" s="6">
        <f t="shared" si="4250"/>
        <v>12251484.023328187</v>
      </c>
      <c r="K5639" s="6">
        <f t="shared" si="4251"/>
        <v>4955339.9387119776</v>
      </c>
      <c r="L5639" s="6">
        <f t="shared" si="4252"/>
        <v>-27215.195373499999</v>
      </c>
      <c r="M5639" s="6">
        <f t="shared" si="4253"/>
        <v>17179608.766666666</v>
      </c>
      <c r="N5639" s="6">
        <f t="shared" si="4254"/>
        <v>17179608.766666666</v>
      </c>
    </row>
    <row r="5640" spans="1:14" x14ac:dyDescent="0.2">
      <c r="A5640" s="29">
        <v>44780</v>
      </c>
      <c r="B5640" s="36">
        <v>7311503.4493972585</v>
      </c>
      <c r="C5640" s="36">
        <v>7311503.4493972585</v>
      </c>
      <c r="D5640" s="27">
        <v>4345361.5506027415</v>
      </c>
      <c r="E5640" s="27">
        <v>232854</v>
      </c>
      <c r="F5640" s="6">
        <f t="shared" si="4247"/>
        <v>11889719</v>
      </c>
      <c r="G5640" s="6">
        <f t="shared" si="4248"/>
        <v>11889719</v>
      </c>
      <c r="H5640" s="6"/>
      <c r="I5640" s="6">
        <f t="shared" si="4249"/>
        <v>12129730.715148922</v>
      </c>
      <c r="J5640" s="6">
        <f t="shared" si="4250"/>
        <v>12129730.715148922</v>
      </c>
      <c r="K5640" s="6">
        <f t="shared" si="4251"/>
        <v>4919203.2080041775</v>
      </c>
      <c r="L5640" s="6">
        <f t="shared" si="4252"/>
        <v>-18719.989819766659</v>
      </c>
      <c r="M5640" s="6">
        <f t="shared" si="4253"/>
        <v>17030213.933333334</v>
      </c>
      <c r="N5640" s="6">
        <f t="shared" si="4254"/>
        <v>17030213.933333334</v>
      </c>
    </row>
    <row r="5641" spans="1:14" x14ac:dyDescent="0.2">
      <c r="A5641" s="29">
        <v>44781</v>
      </c>
      <c r="B5641" s="36">
        <v>22089303.727588922</v>
      </c>
      <c r="C5641" s="36">
        <v>22089303.727588922</v>
      </c>
      <c r="D5641" s="27">
        <v>4804283.2724110801</v>
      </c>
      <c r="E5641" s="27">
        <v>169044</v>
      </c>
      <c r="F5641" s="6">
        <f t="shared" si="4247"/>
        <v>27062631</v>
      </c>
      <c r="G5641" s="6">
        <f t="shared" si="4248"/>
        <v>27062631</v>
      </c>
      <c r="H5641" s="6"/>
      <c r="I5641" s="6">
        <f t="shared" si="4249"/>
        <v>12485783.770172887</v>
      </c>
      <c r="J5641" s="6">
        <f t="shared" si="4250"/>
        <v>12485783.770172887</v>
      </c>
      <c r="K5641" s="6">
        <f t="shared" si="4251"/>
        <v>4909340.6973270131</v>
      </c>
      <c r="L5641" s="6">
        <f t="shared" si="4252"/>
        <v>-2933.3674999000041</v>
      </c>
      <c r="M5641" s="6">
        <f t="shared" si="4253"/>
        <v>17392191.100000001</v>
      </c>
      <c r="N5641" s="6">
        <f t="shared" si="4254"/>
        <v>17392191.100000001</v>
      </c>
    </row>
    <row r="5642" spans="1:14" x14ac:dyDescent="0.2">
      <c r="A5642" s="29">
        <v>44782</v>
      </c>
      <c r="B5642" s="36">
        <v>13245679.782110088</v>
      </c>
      <c r="C5642" s="36">
        <v>13245679.782110088</v>
      </c>
      <c r="D5642" s="27">
        <v>5020275.2178899134</v>
      </c>
      <c r="E5642" s="27">
        <v>-35634</v>
      </c>
      <c r="F5642" s="6">
        <f t="shared" si="4247"/>
        <v>18230321</v>
      </c>
      <c r="G5642" s="6">
        <f t="shared" si="4248"/>
        <v>18230321</v>
      </c>
      <c r="H5642" s="6"/>
      <c r="I5642" s="6">
        <f t="shared" si="4249"/>
        <v>12021279.380718494</v>
      </c>
      <c r="J5642" s="6">
        <f t="shared" si="4250"/>
        <v>12021279.380718494</v>
      </c>
      <c r="K5642" s="6">
        <f t="shared" si="4251"/>
        <v>4918668.2608306091</v>
      </c>
      <c r="L5642" s="6">
        <f t="shared" si="4252"/>
        <v>-5507.2415491000011</v>
      </c>
      <c r="M5642" s="6">
        <f t="shared" si="4253"/>
        <v>16934440.399999999</v>
      </c>
      <c r="N5642" s="6">
        <f t="shared" si="4254"/>
        <v>16934440.399999999</v>
      </c>
    </row>
    <row r="5643" spans="1:14" x14ac:dyDescent="0.2">
      <c r="A5643" s="29">
        <v>44783</v>
      </c>
      <c r="B5643" s="36">
        <v>-13976.627115134615</v>
      </c>
      <c r="C5643" s="36">
        <v>-13976.627115134615</v>
      </c>
      <c r="D5643" s="27">
        <v>4160586.6271151346</v>
      </c>
      <c r="E5643" s="27">
        <v>3157639</v>
      </c>
      <c r="F5643" s="6">
        <f t="shared" si="4247"/>
        <v>7304249</v>
      </c>
      <c r="G5643" s="6">
        <f t="shared" si="4248"/>
        <v>7304249</v>
      </c>
      <c r="H5643" s="6"/>
      <c r="I5643" s="6">
        <f t="shared" si="4249"/>
        <v>12023634.116541537</v>
      </c>
      <c r="J5643" s="6">
        <f t="shared" si="4250"/>
        <v>12023634.116541537</v>
      </c>
      <c r="K5643" s="6">
        <f t="shared" si="4251"/>
        <v>4903621.7120536314</v>
      </c>
      <c r="L5643" s="6">
        <f t="shared" si="4252"/>
        <v>90632.938071500001</v>
      </c>
      <c r="M5643" s="6">
        <f t="shared" si="4253"/>
        <v>17017888.766666666</v>
      </c>
      <c r="N5643" s="6">
        <f t="shared" si="4254"/>
        <v>17017888.766666666</v>
      </c>
    </row>
    <row r="5644" spans="1:14" x14ac:dyDescent="0.2">
      <c r="A5644" s="29">
        <v>44784</v>
      </c>
      <c r="B5644" s="36">
        <v>35996002.184343532</v>
      </c>
      <c r="C5644" s="36">
        <v>35996002.184343532</v>
      </c>
      <c r="D5644" s="27">
        <v>2179185.8156564692</v>
      </c>
      <c r="E5644" s="27">
        <v>89962</v>
      </c>
      <c r="F5644" s="6">
        <f t="shared" si="4247"/>
        <v>38265150</v>
      </c>
      <c r="G5644" s="6">
        <f t="shared" si="4248"/>
        <v>38265150</v>
      </c>
      <c r="H5644" s="6"/>
      <c r="I5644" s="6">
        <f t="shared" si="4249"/>
        <v>12792846.18367303</v>
      </c>
      <c r="J5644" s="6">
        <f t="shared" si="4250"/>
        <v>12792846.18367303</v>
      </c>
      <c r="K5644" s="6">
        <f t="shared" si="4251"/>
        <v>4822507.2394099711</v>
      </c>
      <c r="L5644" s="6">
        <f t="shared" si="4252"/>
        <v>105209.87691699999</v>
      </c>
      <c r="M5644" s="6">
        <f t="shared" si="4253"/>
        <v>17720563.300000001</v>
      </c>
      <c r="N5644" s="6">
        <f t="shared" si="4254"/>
        <v>17720563.300000001</v>
      </c>
    </row>
    <row r="5645" spans="1:14" x14ac:dyDescent="0.2">
      <c r="A5645" s="29">
        <v>44785</v>
      </c>
      <c r="B5645" s="36">
        <v>5414936.6931845862</v>
      </c>
      <c r="C5645" s="36">
        <v>5414936.6931845862</v>
      </c>
      <c r="D5645" s="27">
        <v>3902244.3068154142</v>
      </c>
      <c r="E5645" s="27">
        <v>213724</v>
      </c>
      <c r="F5645" s="6">
        <f t="shared" si="4247"/>
        <v>9530905</v>
      </c>
      <c r="G5645" s="6">
        <f t="shared" si="4248"/>
        <v>9530905</v>
      </c>
      <c r="H5645" s="6"/>
      <c r="I5645" s="6">
        <f t="shared" si="4249"/>
        <v>13260757.928733319</v>
      </c>
      <c r="J5645" s="6">
        <f t="shared" si="4250"/>
        <v>13260757.928733319</v>
      </c>
      <c r="K5645" s="6">
        <f t="shared" si="4251"/>
        <v>4790666.622238216</v>
      </c>
      <c r="L5645" s="6">
        <f t="shared" si="4252"/>
        <v>119293.98236180001</v>
      </c>
      <c r="M5645" s="6">
        <f t="shared" si="4253"/>
        <v>18170718.533333335</v>
      </c>
      <c r="N5645" s="6">
        <f t="shared" si="4254"/>
        <v>18170718.533333335</v>
      </c>
    </row>
    <row r="5646" spans="1:14" x14ac:dyDescent="0.2">
      <c r="A5646" s="29">
        <v>44786</v>
      </c>
      <c r="B5646" s="36">
        <v>31635451.415975969</v>
      </c>
      <c r="C5646" s="36">
        <v>31635451.415975969</v>
      </c>
      <c r="D5646" s="27">
        <v>3697996.5840240293</v>
      </c>
      <c r="E5646" s="27">
        <v>-82063</v>
      </c>
      <c r="F5646" s="6">
        <f t="shared" si="4247"/>
        <v>35251385</v>
      </c>
      <c r="G5646" s="6">
        <f t="shared" si="4248"/>
        <v>35251385</v>
      </c>
      <c r="H5646" s="6"/>
      <c r="I5646" s="6">
        <f t="shared" si="4249"/>
        <v>13341885.298389427</v>
      </c>
      <c r="J5646" s="6">
        <f t="shared" si="4250"/>
        <v>13341885.298389427</v>
      </c>
      <c r="K5646" s="6">
        <f t="shared" si="4251"/>
        <v>4734300.8776250761</v>
      </c>
      <c r="L5646" s="6">
        <f t="shared" si="4252"/>
        <v>116028.25731883333</v>
      </c>
      <c r="M5646" s="6">
        <f t="shared" si="4253"/>
        <v>18192214.433333334</v>
      </c>
      <c r="N5646" s="6">
        <f t="shared" si="4254"/>
        <v>18192214.433333334</v>
      </c>
    </row>
    <row r="5647" spans="1:14" x14ac:dyDescent="0.2">
      <c r="A5647" s="29">
        <v>44787</v>
      </c>
      <c r="B5647" s="36">
        <v>13510798.317579482</v>
      </c>
      <c r="C5647" s="36">
        <v>13510798.317579482</v>
      </c>
      <c r="D5647" s="27">
        <v>3728813.6824205182</v>
      </c>
      <c r="E5647" s="27">
        <v>-35658</v>
      </c>
      <c r="F5647" s="6">
        <f t="shared" si="4247"/>
        <v>17203954</v>
      </c>
      <c r="G5647" s="6">
        <f t="shared" si="4248"/>
        <v>17203954</v>
      </c>
      <c r="H5647" s="6"/>
      <c r="I5647" s="6">
        <f t="shared" si="4249"/>
        <v>13589068.265735647</v>
      </c>
      <c r="J5647" s="6">
        <f t="shared" si="4250"/>
        <v>13589068.265735647</v>
      </c>
      <c r="K5647" s="6">
        <f t="shared" si="4251"/>
        <v>4691850.1361035239</v>
      </c>
      <c r="L5647" s="6">
        <f t="shared" si="4252"/>
        <v>114812.29816083334</v>
      </c>
      <c r="M5647" s="6">
        <f t="shared" si="4253"/>
        <v>18395730.699999999</v>
      </c>
      <c r="N5647" s="6">
        <f t="shared" si="4254"/>
        <v>18395730.699999999</v>
      </c>
    </row>
    <row r="5648" spans="1:14" x14ac:dyDescent="0.2">
      <c r="A5648" s="29">
        <v>44788</v>
      </c>
      <c r="B5648" s="36">
        <v>1148417.5833033808</v>
      </c>
      <c r="C5648" s="36">
        <v>1148417.5833033808</v>
      </c>
      <c r="D5648" s="27">
        <v>3621317.4166966192</v>
      </c>
      <c r="E5648" s="27">
        <v>81006</v>
      </c>
      <c r="F5648" s="6">
        <f t="shared" si="4247"/>
        <v>4850741</v>
      </c>
      <c r="G5648" s="6">
        <f t="shared" si="4248"/>
        <v>4850741</v>
      </c>
      <c r="H5648" s="6"/>
      <c r="I5648" s="6">
        <f t="shared" si="4249"/>
        <v>12542109.267956473</v>
      </c>
      <c r="J5648" s="6">
        <f t="shared" si="4250"/>
        <v>12542109.267956473</v>
      </c>
      <c r="K5648" s="6">
        <f t="shared" si="4251"/>
        <v>4657393.0412019286</v>
      </c>
      <c r="L5648" s="6">
        <f t="shared" si="4252"/>
        <v>116825.92417493333</v>
      </c>
      <c r="M5648" s="6">
        <f t="shared" si="4253"/>
        <v>17316328.233333334</v>
      </c>
      <c r="N5648" s="6">
        <f t="shared" si="4254"/>
        <v>17316328.233333334</v>
      </c>
    </row>
    <row r="5649" spans="1:14" x14ac:dyDescent="0.2">
      <c r="A5649" s="29">
        <v>44789</v>
      </c>
      <c r="B5649" s="36">
        <v>4768006.2610404259</v>
      </c>
      <c r="C5649" s="36">
        <v>4768006.2610404259</v>
      </c>
      <c r="D5649" s="27">
        <v>5399498.7389595741</v>
      </c>
      <c r="E5649" s="27">
        <v>-203212</v>
      </c>
      <c r="F5649" s="6">
        <f t="shared" si="4247"/>
        <v>9964293</v>
      </c>
      <c r="G5649" s="6">
        <f t="shared" si="4248"/>
        <v>9964293</v>
      </c>
      <c r="H5649" s="6"/>
      <c r="I5649" s="6">
        <f t="shared" si="4249"/>
        <v>12133793.042900888</v>
      </c>
      <c r="J5649" s="6">
        <f t="shared" si="4250"/>
        <v>12133793.042900888</v>
      </c>
      <c r="K5649" s="6">
        <f t="shared" si="4251"/>
        <v>4691443.880297849</v>
      </c>
      <c r="L5649" s="6">
        <f t="shared" si="4252"/>
        <v>109826.34346793333</v>
      </c>
      <c r="M5649" s="6">
        <f t="shared" si="4253"/>
        <v>16935063.266666666</v>
      </c>
      <c r="N5649" s="6">
        <f t="shared" si="4254"/>
        <v>16935063.266666666</v>
      </c>
    </row>
    <row r="5650" spans="1:14" x14ac:dyDescent="0.2">
      <c r="A5650" s="29">
        <v>44790</v>
      </c>
      <c r="B5650" s="36">
        <v>15436990.309583217</v>
      </c>
      <c r="C5650" s="36">
        <v>15436990.309583217</v>
      </c>
      <c r="D5650" s="27">
        <v>4671047.690416784</v>
      </c>
      <c r="E5650" s="27">
        <v>-5548</v>
      </c>
      <c r="F5650" s="6">
        <f t="shared" si="4247"/>
        <v>20102490</v>
      </c>
      <c r="G5650" s="6">
        <f t="shared" si="4248"/>
        <v>20102490</v>
      </c>
      <c r="H5650" s="6"/>
      <c r="I5650" s="6">
        <f t="shared" si="4249"/>
        <v>12234130.828327846</v>
      </c>
      <c r="J5650" s="6">
        <f t="shared" si="4250"/>
        <v>12234130.828327846</v>
      </c>
      <c r="K5650" s="6">
        <f t="shared" si="4251"/>
        <v>4716956.4727056241</v>
      </c>
      <c r="L5650" s="6">
        <f t="shared" si="4252"/>
        <v>114580.03229986667</v>
      </c>
      <c r="M5650" s="6">
        <f t="shared" si="4253"/>
        <v>17065667.333333332</v>
      </c>
      <c r="N5650" s="6">
        <f t="shared" si="4254"/>
        <v>17065667.333333332</v>
      </c>
    </row>
    <row r="5651" spans="1:14" x14ac:dyDescent="0.2">
      <c r="A5651" s="29">
        <v>44791</v>
      </c>
      <c r="B5651" s="36">
        <v>13001179.86242868</v>
      </c>
      <c r="C5651" s="36">
        <v>13001179.86242868</v>
      </c>
      <c r="D5651" s="27">
        <v>5831741.1375713209</v>
      </c>
      <c r="E5651" s="27">
        <v>57483</v>
      </c>
      <c r="F5651" s="6">
        <f t="shared" si="4247"/>
        <v>18890404</v>
      </c>
      <c r="G5651" s="6">
        <f t="shared" si="4248"/>
        <v>18890404</v>
      </c>
      <c r="H5651" s="6"/>
      <c r="I5651" s="6">
        <f t="shared" si="4249"/>
        <v>11585444.967559131</v>
      </c>
      <c r="J5651" s="6">
        <f t="shared" si="4250"/>
        <v>11585444.967559131</v>
      </c>
      <c r="K5651" s="6">
        <f t="shared" si="4251"/>
        <v>4791336.1686486732</v>
      </c>
      <c r="L5651" s="6">
        <f t="shared" si="4252"/>
        <v>119356.43045886667</v>
      </c>
      <c r="M5651" s="6">
        <f t="shared" si="4253"/>
        <v>16496137.566666666</v>
      </c>
      <c r="N5651" s="6">
        <f t="shared" si="4254"/>
        <v>16496137.566666666</v>
      </c>
    </row>
    <row r="5652" spans="1:14" x14ac:dyDescent="0.2">
      <c r="A5652" s="29">
        <v>44792</v>
      </c>
      <c r="B5652" s="36">
        <v>10511382.002919484</v>
      </c>
      <c r="C5652" s="36">
        <v>10511382.002919484</v>
      </c>
      <c r="D5652" s="27">
        <v>5914296.997080517</v>
      </c>
      <c r="E5652" s="27">
        <v>138179</v>
      </c>
      <c r="F5652" s="6">
        <f t="shared" si="4247"/>
        <v>16563858</v>
      </c>
      <c r="G5652" s="6">
        <f t="shared" si="4248"/>
        <v>16563858</v>
      </c>
      <c r="H5652" s="6"/>
      <c r="I5652" s="6">
        <f t="shared" si="4249"/>
        <v>11945976.157568643</v>
      </c>
      <c r="J5652" s="6">
        <f t="shared" si="4250"/>
        <v>11945976.157568643</v>
      </c>
      <c r="K5652" s="6">
        <f t="shared" si="4251"/>
        <v>4841699.1878260924</v>
      </c>
      <c r="L5652" s="6">
        <f t="shared" si="4252"/>
        <v>134315.3879386</v>
      </c>
      <c r="M5652" s="6">
        <f t="shared" si="4253"/>
        <v>16921990.733333334</v>
      </c>
      <c r="N5652" s="6">
        <f t="shared" si="4254"/>
        <v>16921990.733333334</v>
      </c>
    </row>
    <row r="5653" spans="1:14" x14ac:dyDescent="0.2">
      <c r="A5653" s="29">
        <v>44793</v>
      </c>
      <c r="B5653" s="36">
        <v>19828797.894020047</v>
      </c>
      <c r="C5653" s="36">
        <v>19828797.894020047</v>
      </c>
      <c r="D5653" s="27">
        <v>5479883.1059799539</v>
      </c>
      <c r="E5653" s="27">
        <v>-100496</v>
      </c>
      <c r="F5653" s="6">
        <f t="shared" si="4247"/>
        <v>25208185</v>
      </c>
      <c r="G5653" s="6">
        <f t="shared" si="4248"/>
        <v>25208185</v>
      </c>
      <c r="H5653" s="6"/>
      <c r="I5653" s="6">
        <f t="shared" si="4249"/>
        <v>12593986.951278795</v>
      </c>
      <c r="J5653" s="6">
        <f t="shared" si="4250"/>
        <v>12593986.951278795</v>
      </c>
      <c r="K5653" s="6">
        <f t="shared" si="4251"/>
        <v>4879055.4609250072</v>
      </c>
      <c r="L5653" s="6">
        <f t="shared" si="4252"/>
        <v>133775.68779620001</v>
      </c>
      <c r="M5653" s="6">
        <f t="shared" si="4253"/>
        <v>17606818.100000001</v>
      </c>
      <c r="N5653" s="6">
        <f t="shared" si="4254"/>
        <v>17606818.100000001</v>
      </c>
    </row>
    <row r="5654" spans="1:14" x14ac:dyDescent="0.2">
      <c r="A5654" s="29">
        <v>44794</v>
      </c>
      <c r="B5654" s="36">
        <v>-1725080.7667980613</v>
      </c>
      <c r="C5654" s="36">
        <v>-1725080.7667980613</v>
      </c>
      <c r="D5654" s="27">
        <v>5628089.7667980613</v>
      </c>
      <c r="E5654" s="27">
        <v>201883</v>
      </c>
      <c r="F5654" s="6">
        <f t="shared" si="4247"/>
        <v>4104892</v>
      </c>
      <c r="G5654" s="6">
        <f t="shared" si="4248"/>
        <v>4104892</v>
      </c>
      <c r="H5654" s="6"/>
      <c r="I5654" s="6">
        <f t="shared" si="4249"/>
        <v>12755840.629040426</v>
      </c>
      <c r="J5654" s="6">
        <f t="shared" si="4250"/>
        <v>12755840.629040426</v>
      </c>
      <c r="K5654" s="6">
        <f t="shared" si="4251"/>
        <v>4919495.4590893108</v>
      </c>
      <c r="L5654" s="6">
        <f t="shared" si="4252"/>
        <v>142109.94520360001</v>
      </c>
      <c r="M5654" s="6">
        <f t="shared" si="4253"/>
        <v>17817446.033333335</v>
      </c>
      <c r="N5654" s="6">
        <f t="shared" si="4254"/>
        <v>17817446.033333335</v>
      </c>
    </row>
    <row r="5655" spans="1:14" x14ac:dyDescent="0.2">
      <c r="A5655" s="29">
        <v>44795</v>
      </c>
      <c r="B5655" s="36">
        <v>31818898.559484143</v>
      </c>
      <c r="C5655" s="36">
        <v>31818898.559484143</v>
      </c>
      <c r="D5655" s="27">
        <v>6143302.4405158572</v>
      </c>
      <c r="E5655" s="27">
        <v>289972</v>
      </c>
      <c r="F5655" s="6">
        <f t="shared" si="4247"/>
        <v>38252173</v>
      </c>
      <c r="G5655" s="6">
        <f t="shared" si="4248"/>
        <v>38252173</v>
      </c>
      <c r="H5655" s="6"/>
      <c r="I5655" s="6">
        <f t="shared" si="4249"/>
        <v>13946012.348313898</v>
      </c>
      <c r="J5655" s="6">
        <f t="shared" si="4250"/>
        <v>13946012.348313898</v>
      </c>
      <c r="K5655" s="6">
        <f t="shared" si="4251"/>
        <v>4954181.784260272</v>
      </c>
      <c r="L5655" s="6">
        <f t="shared" si="4252"/>
        <v>149158.2340925</v>
      </c>
      <c r="M5655" s="6">
        <f t="shared" si="4253"/>
        <v>19049352.366666667</v>
      </c>
      <c r="N5655" s="6">
        <f t="shared" si="4254"/>
        <v>19049352.366666667</v>
      </c>
    </row>
    <row r="5656" spans="1:14" x14ac:dyDescent="0.2">
      <c r="A5656" s="29">
        <v>44796</v>
      </c>
      <c r="B5656" s="36">
        <v>5790154.3706300519</v>
      </c>
      <c r="C5656" s="36">
        <v>5790154.3706300519</v>
      </c>
      <c r="D5656" s="27">
        <v>5758854.6293699481</v>
      </c>
      <c r="E5656" s="27">
        <v>-120242</v>
      </c>
      <c r="F5656" s="6">
        <f t="shared" si="4247"/>
        <v>11428767</v>
      </c>
      <c r="G5656" s="6">
        <f t="shared" si="4248"/>
        <v>11428767</v>
      </c>
      <c r="H5656" s="6"/>
      <c r="I5656" s="6">
        <f t="shared" si="4249"/>
        <v>13470481.695008172</v>
      </c>
      <c r="J5656" s="6">
        <f t="shared" si="4250"/>
        <v>13470481.695008172</v>
      </c>
      <c r="K5656" s="6">
        <f t="shared" si="4251"/>
        <v>4959882.1227511913</v>
      </c>
      <c r="L5656" s="6">
        <f t="shared" si="4252"/>
        <v>147362.81557396665</v>
      </c>
      <c r="M5656" s="6">
        <f t="shared" si="4253"/>
        <v>18577726.633333333</v>
      </c>
      <c r="N5656" s="6">
        <f t="shared" si="4254"/>
        <v>18577726.633333333</v>
      </c>
    </row>
    <row r="5657" spans="1:14" x14ac:dyDescent="0.2">
      <c r="A5657" s="29">
        <v>44797</v>
      </c>
      <c r="B5657" s="36">
        <v>-5827130.8586598337</v>
      </c>
      <c r="C5657" s="36">
        <v>-5827130.8586598337</v>
      </c>
      <c r="D5657" s="27">
        <v>5923304.8586598337</v>
      </c>
      <c r="E5657" s="27">
        <v>-169323</v>
      </c>
      <c r="F5657" s="6">
        <f t="shared" si="4247"/>
        <v>-73149</v>
      </c>
      <c r="G5657" s="6">
        <f t="shared" si="4248"/>
        <v>-73149</v>
      </c>
      <c r="H5657" s="6"/>
      <c r="I5657" s="6">
        <f t="shared" si="4249"/>
        <v>13132447.643976429</v>
      </c>
      <c r="J5657" s="6">
        <f t="shared" si="4250"/>
        <v>13132447.643976429</v>
      </c>
      <c r="K5657" s="6">
        <f t="shared" si="4251"/>
        <v>4984532.3207994392</v>
      </c>
      <c r="L5657" s="6">
        <f t="shared" si="4252"/>
        <v>141673.53522413332</v>
      </c>
      <c r="M5657" s="6">
        <f t="shared" si="4253"/>
        <v>18258653.5</v>
      </c>
      <c r="N5657" s="6">
        <f t="shared" si="4254"/>
        <v>18258653.5</v>
      </c>
    </row>
    <row r="5658" spans="1:14" x14ac:dyDescent="0.2">
      <c r="A5658" s="29">
        <v>44798</v>
      </c>
      <c r="B5658" s="36">
        <v>8927461.229579784</v>
      </c>
      <c r="C5658" s="36">
        <v>8927461.229579784</v>
      </c>
      <c r="D5658" s="27">
        <v>6118663.7704202151</v>
      </c>
      <c r="E5658" s="27">
        <v>-41474</v>
      </c>
      <c r="F5658" s="6">
        <f t="shared" si="4247"/>
        <v>15004651</v>
      </c>
      <c r="G5658" s="6">
        <f t="shared" si="4248"/>
        <v>15004651</v>
      </c>
      <c r="H5658" s="6"/>
      <c r="I5658" s="6">
        <f t="shared" si="4249"/>
        <v>13356738.845085839</v>
      </c>
      <c r="J5658" s="6">
        <f t="shared" si="4250"/>
        <v>13356738.845085839</v>
      </c>
      <c r="K5658" s="6">
        <f t="shared" si="4251"/>
        <v>5008147.1568061952</v>
      </c>
      <c r="L5658" s="6">
        <f t="shared" si="4252"/>
        <v>143588.36477463332</v>
      </c>
      <c r="M5658" s="6">
        <f t="shared" si="4253"/>
        <v>18508474.366666667</v>
      </c>
      <c r="N5658" s="6">
        <f t="shared" si="4254"/>
        <v>18508474.366666667</v>
      </c>
    </row>
    <row r="5659" spans="1:14" x14ac:dyDescent="0.2">
      <c r="A5659" s="29">
        <v>44799</v>
      </c>
      <c r="B5659" s="36">
        <v>3228558.199685961</v>
      </c>
      <c r="C5659" s="36">
        <v>3228558.199685961</v>
      </c>
      <c r="D5659" s="27">
        <v>5680262.800314039</v>
      </c>
      <c r="E5659" s="27">
        <v>-233129</v>
      </c>
      <c r="F5659" s="6">
        <f t="shared" si="4247"/>
        <v>8675692</v>
      </c>
      <c r="G5659" s="6">
        <f t="shared" si="4248"/>
        <v>8675692</v>
      </c>
      <c r="H5659" s="6"/>
      <c r="I5659" s="6">
        <f t="shared" si="4249"/>
        <v>12662118.061985016</v>
      </c>
      <c r="J5659" s="6">
        <f t="shared" si="4250"/>
        <v>12662118.061985016</v>
      </c>
      <c r="K5659" s="6">
        <f t="shared" si="4251"/>
        <v>5026314.6733796168</v>
      </c>
      <c r="L5659" s="6">
        <f t="shared" si="4252"/>
        <v>137249.59796869999</v>
      </c>
      <c r="M5659" s="6">
        <f t="shared" si="4253"/>
        <v>17825682.333333332</v>
      </c>
      <c r="N5659" s="6">
        <f t="shared" si="4254"/>
        <v>17825682.333333332</v>
      </c>
    </row>
    <row r="5660" spans="1:14" x14ac:dyDescent="0.2">
      <c r="A5660" s="29">
        <v>44800</v>
      </c>
      <c r="B5660" s="36">
        <v>9053906.0899603292</v>
      </c>
      <c r="C5660" s="36">
        <v>9053906.0899603292</v>
      </c>
      <c r="D5660" s="27">
        <v>4730279.9100396698</v>
      </c>
      <c r="E5660" s="27">
        <v>-27670</v>
      </c>
      <c r="F5660" s="6">
        <f>SUM(B5660+D5660+E5660)</f>
        <v>13756516</v>
      </c>
      <c r="G5660" s="6">
        <f t="shared" si="4248"/>
        <v>13756516</v>
      </c>
      <c r="H5660" s="6"/>
      <c r="I5660" s="6">
        <f t="shared" si="4249"/>
        <v>12723582.817568365</v>
      </c>
      <c r="J5660" s="6">
        <f t="shared" si="4250"/>
        <v>12723582.817568365</v>
      </c>
      <c r="K5660" s="6">
        <f t="shared" si="4251"/>
        <v>5006902.6658250652</v>
      </c>
      <c r="L5660" s="6">
        <f>AVERAGE(E5631:E5660)</f>
        <v>111097.01660656667</v>
      </c>
      <c r="M5660" s="6">
        <f t="shared" si="4253"/>
        <v>17841582.5</v>
      </c>
      <c r="N5660" s="6">
        <f t="shared" si="4254"/>
        <v>17841582.5</v>
      </c>
    </row>
    <row r="5661" spans="1:14" x14ac:dyDescent="0.2">
      <c r="A5661" s="29">
        <v>44801</v>
      </c>
      <c r="B5661" s="36">
        <v>22310738.270963393</v>
      </c>
      <c r="C5661" s="36">
        <v>22310738.270963393</v>
      </c>
      <c r="D5661" s="27">
        <v>3549810.7290366087</v>
      </c>
      <c r="E5661" s="27">
        <v>-161393</v>
      </c>
      <c r="F5661" s="6">
        <f t="shared" si="4247"/>
        <v>25699156</v>
      </c>
      <c r="G5661" s="6">
        <f t="shared" si="4248"/>
        <v>25699156</v>
      </c>
      <c r="H5661" s="6"/>
      <c r="I5661" s="6">
        <f t="shared" si="4249"/>
        <v>12445247.548746752</v>
      </c>
      <c r="J5661" s="6">
        <f t="shared" si="4250"/>
        <v>12445247.548746752</v>
      </c>
      <c r="K5661" s="6">
        <f t="shared" si="4251"/>
        <v>4937909.3290233118</v>
      </c>
      <c r="L5661" s="6">
        <f t="shared" si="4252"/>
        <v>110349.22222993334</v>
      </c>
      <c r="M5661" s="6">
        <f t="shared" si="4253"/>
        <v>17493506.100000001</v>
      </c>
      <c r="N5661" s="6">
        <f t="shared" si="4254"/>
        <v>17493506.100000001</v>
      </c>
    </row>
    <row r="5662" spans="1:14" x14ac:dyDescent="0.2">
      <c r="A5662" s="29">
        <v>44802</v>
      </c>
      <c r="B5662" s="36">
        <v>-4449793.6443373226</v>
      </c>
      <c r="C5662" s="36">
        <v>-4449793.6443373226</v>
      </c>
      <c r="D5662" s="27">
        <v>3496944.6443373226</v>
      </c>
      <c r="E5662" s="27">
        <v>-12467</v>
      </c>
      <c r="F5662" s="6">
        <f t="shared" si="4247"/>
        <v>-965316</v>
      </c>
      <c r="G5662" s="6">
        <f t="shared" si="4248"/>
        <v>-965316</v>
      </c>
      <c r="H5662" s="6"/>
      <c r="I5662" s="6">
        <f t="shared" si="4249"/>
        <v>12061458.367544983</v>
      </c>
      <c r="J5662" s="6">
        <f t="shared" si="4250"/>
        <v>12061458.367544983</v>
      </c>
      <c r="K5662" s="6">
        <f t="shared" si="4251"/>
        <v>4893332.2176528508</v>
      </c>
      <c r="L5662" s="6">
        <f t="shared" si="4252"/>
        <v>111914.41480216666</v>
      </c>
      <c r="M5662" s="6">
        <f t="shared" si="4253"/>
        <v>17066705</v>
      </c>
      <c r="N5662" s="6">
        <f t="shared" si="4254"/>
        <v>17066705</v>
      </c>
    </row>
    <row r="5663" spans="1:14" x14ac:dyDescent="0.2">
      <c r="A5663" s="29">
        <v>44803</v>
      </c>
      <c r="B5663" s="36">
        <v>23499540.251590148</v>
      </c>
      <c r="C5663" s="36">
        <v>23499540.251590148</v>
      </c>
      <c r="D5663" s="27">
        <v>3658006.748409851</v>
      </c>
      <c r="E5663" s="27">
        <v>-38427</v>
      </c>
      <c r="F5663" s="6">
        <f t="shared" si="4247"/>
        <v>27119120</v>
      </c>
      <c r="G5663" s="6">
        <f t="shared" si="4248"/>
        <v>27119120</v>
      </c>
      <c r="H5663" s="6"/>
      <c r="I5663" s="6">
        <f t="shared" si="4249"/>
        <v>12689130.414851408</v>
      </c>
      <c r="J5663" s="6">
        <f t="shared" si="4250"/>
        <v>12689130.414851408</v>
      </c>
      <c r="K5663" s="6">
        <f t="shared" si="4251"/>
        <v>4812756.9851485891</v>
      </c>
      <c r="L5663" s="6">
        <f t="shared" si="4252"/>
        <v>115168.33333333333</v>
      </c>
      <c r="M5663" s="6">
        <f t="shared" si="4253"/>
        <v>17617055.733333334</v>
      </c>
      <c r="N5663" s="6">
        <f t="shared" si="4254"/>
        <v>17617055.733333334</v>
      </c>
    </row>
    <row r="5664" spans="1:14" x14ac:dyDescent="0.2">
      <c r="A5664" s="28">
        <v>44804</v>
      </c>
      <c r="B5664" s="38">
        <v>12483586.118701398</v>
      </c>
      <c r="C5664" s="38">
        <v>12483586.118701398</v>
      </c>
      <c r="D5664" s="26">
        <v>3302335.8812986021</v>
      </c>
      <c r="E5664" s="26">
        <v>-58757</v>
      </c>
      <c r="F5664" s="26">
        <f t="shared" si="4247"/>
        <v>15727165</v>
      </c>
      <c r="G5664" s="26">
        <f t="shared" si="4248"/>
        <v>15727165</v>
      </c>
      <c r="H5664" s="26"/>
      <c r="I5664" s="26">
        <f t="shared" si="4249"/>
        <v>12176068.609108437</v>
      </c>
      <c r="J5664" s="26">
        <f t="shared" si="4250"/>
        <v>12176068.609108437</v>
      </c>
      <c r="K5664" s="26">
        <f t="shared" si="4251"/>
        <v>4709605.6242248984</v>
      </c>
      <c r="L5664" s="26">
        <f>AVERAGE(E5635:E5664)</f>
        <v>104265.33333333333</v>
      </c>
      <c r="M5664" s="26">
        <f t="shared" si="4253"/>
        <v>16989939.566666666</v>
      </c>
      <c r="N5664" s="26">
        <f t="shared" si="4254"/>
        <v>16989939.566666666</v>
      </c>
    </row>
    <row r="5665" spans="1:14" x14ac:dyDescent="0.2">
      <c r="A5665" s="29">
        <v>44805</v>
      </c>
      <c r="B5665" s="36">
        <v>16213109.232738456</v>
      </c>
      <c r="C5665" s="36">
        <v>16213109.232738456</v>
      </c>
      <c r="D5665" s="27">
        <v>3893205.7672615447</v>
      </c>
      <c r="E5665" s="27">
        <v>202586</v>
      </c>
      <c r="F5665" s="6">
        <f>SUM(B5665+D5665+E5665)</f>
        <v>20308901</v>
      </c>
      <c r="G5665" s="6">
        <f>SUM(C5665:E5665)</f>
        <v>20308901</v>
      </c>
      <c r="H5665" s="6"/>
      <c r="I5665" s="6">
        <f t="shared" ref="I5665" si="4255">AVERAGE(B5636:B5665)</f>
        <v>11841279.327537535</v>
      </c>
      <c r="J5665" s="6">
        <f t="shared" ref="J5665" si="4256">AVERAGE(C5636:C5665)</f>
        <v>11841279.327537535</v>
      </c>
      <c r="K5665" s="6">
        <f t="shared" ref="K5665" si="4257">AVERAGE(D5636:D5665)</f>
        <v>4639752.339129135</v>
      </c>
      <c r="L5665" s="6">
        <f>AVERAGE(E5636:E5665)</f>
        <v>107046</v>
      </c>
      <c r="M5665" s="6">
        <f t="shared" ref="M5665" si="4258">AVERAGE(F5636:F5665)</f>
        <v>16588077.666666666</v>
      </c>
      <c r="N5665" s="6">
        <f t="shared" ref="N5665" si="4259">AVERAGE(G5636:G5665)</f>
        <v>16588077.666666666</v>
      </c>
    </row>
    <row r="5666" spans="1:14" x14ac:dyDescent="0.2">
      <c r="A5666" s="29">
        <v>44806</v>
      </c>
      <c r="B5666" s="36">
        <v>26321828.061582584</v>
      </c>
      <c r="C5666" s="36">
        <v>26321828.061582584</v>
      </c>
      <c r="D5666" s="27">
        <v>3548369.9384174165</v>
      </c>
      <c r="E5666" s="27">
        <v>417191</v>
      </c>
      <c r="F5666" s="6">
        <f t="shared" ref="F5666:F5693" si="4260">SUM(B5666+D5666+E5666)</f>
        <v>30287389</v>
      </c>
      <c r="G5666" s="6">
        <f t="shared" ref="G5666:G5725" si="4261">SUM(C5666:E5666)</f>
        <v>30287389</v>
      </c>
      <c r="H5666" s="6"/>
      <c r="I5666" s="6">
        <f t="shared" ref="I5666:I5694" si="4262">AVERAGE(B5637:B5666)</f>
        <v>12782253.121784156</v>
      </c>
      <c r="J5666" s="6">
        <f t="shared" ref="J5666:J5694" si="4263">AVERAGE(C5637:C5666)</f>
        <v>12782253.121784156</v>
      </c>
      <c r="K5666" s="6">
        <f t="shared" ref="K5666:K5694" si="4264">AVERAGE(D5637:D5666)</f>
        <v>4574589.1115491772</v>
      </c>
      <c r="L5666" s="6">
        <f t="shared" ref="L5666:L5694" si="4265">AVERAGE(E5637:E5666)</f>
        <v>130270.73333333334</v>
      </c>
      <c r="M5666" s="6">
        <f t="shared" ref="M5666:M5694" si="4266">AVERAGE(F5637:F5666)</f>
        <v>17487112.966666665</v>
      </c>
      <c r="N5666" s="6">
        <f t="shared" ref="N5666:N5694" si="4267">AVERAGE(G5637:G5666)</f>
        <v>17487112.966666665</v>
      </c>
    </row>
    <row r="5667" spans="1:14" x14ac:dyDescent="0.2">
      <c r="A5667" s="29">
        <v>44807</v>
      </c>
      <c r="B5667" s="36">
        <v>4990454.2696724776</v>
      </c>
      <c r="C5667" s="36">
        <v>4990454.2696724776</v>
      </c>
      <c r="D5667" s="27">
        <v>4023624.7303275224</v>
      </c>
      <c r="E5667" s="27">
        <v>358923</v>
      </c>
      <c r="F5667" s="6">
        <f t="shared" si="4260"/>
        <v>9373002</v>
      </c>
      <c r="G5667" s="6">
        <f t="shared" si="4261"/>
        <v>9373002</v>
      </c>
      <c r="H5667" s="6"/>
      <c r="I5667" s="6">
        <f t="shared" si="4262"/>
        <v>13042461.01940788</v>
      </c>
      <c r="J5667" s="6">
        <f t="shared" si="4263"/>
        <v>13042461.01940788</v>
      </c>
      <c r="K5667" s="6">
        <f t="shared" si="4264"/>
        <v>4561705.7139254529</v>
      </c>
      <c r="L5667" s="6">
        <f t="shared" si="4265"/>
        <v>141741.36666666667</v>
      </c>
      <c r="M5667" s="6">
        <f t="shared" si="4266"/>
        <v>17745908.100000001</v>
      </c>
      <c r="N5667" s="6">
        <f t="shared" si="4267"/>
        <v>17745908.100000001</v>
      </c>
    </row>
    <row r="5668" spans="1:14" x14ac:dyDescent="0.2">
      <c r="A5668" s="29">
        <v>44808</v>
      </c>
      <c r="B5668" s="36">
        <v>22965488.234408654</v>
      </c>
      <c r="C5668" s="36">
        <v>22965488.234408654</v>
      </c>
      <c r="D5668" s="27">
        <v>3466603.7655913453</v>
      </c>
      <c r="E5668" s="27">
        <v>1313902</v>
      </c>
      <c r="F5668" s="6">
        <f t="shared" si="4260"/>
        <v>27745994</v>
      </c>
      <c r="G5668" s="6">
        <f t="shared" si="4261"/>
        <v>27745994</v>
      </c>
      <c r="H5668" s="6"/>
      <c r="I5668" s="6">
        <f t="shared" si="4262"/>
        <v>12938695.57970324</v>
      </c>
      <c r="J5668" s="6">
        <f t="shared" si="4263"/>
        <v>12938695.57970324</v>
      </c>
      <c r="K5668" s="6">
        <f t="shared" si="4264"/>
        <v>4526446.553630094</v>
      </c>
      <c r="L5668" s="6">
        <f t="shared" si="4265"/>
        <v>184779.9</v>
      </c>
      <c r="M5668" s="6">
        <f t="shared" si="4266"/>
        <v>17649922.033333335</v>
      </c>
      <c r="N5668" s="6">
        <f t="shared" si="4267"/>
        <v>17649922.033333335</v>
      </c>
    </row>
    <row r="5669" spans="1:14" x14ac:dyDescent="0.2">
      <c r="A5669" s="29">
        <v>44809</v>
      </c>
      <c r="B5669" s="36">
        <v>17085981.759546954</v>
      </c>
      <c r="C5669" s="36">
        <v>17085981.759546954</v>
      </c>
      <c r="D5669" s="27">
        <v>3086376.2404530467</v>
      </c>
      <c r="E5669" s="27">
        <v>344184</v>
      </c>
      <c r="F5669" s="6">
        <f t="shared" si="4260"/>
        <v>20516542</v>
      </c>
      <c r="G5669" s="6">
        <f t="shared" si="4261"/>
        <v>20516542</v>
      </c>
      <c r="H5669" s="6"/>
      <c r="I5669" s="6">
        <f t="shared" si="4262"/>
        <v>12885739.074503634</v>
      </c>
      <c r="J5669" s="6">
        <f t="shared" si="4263"/>
        <v>12885739.074503634</v>
      </c>
      <c r="K5669" s="6">
        <f t="shared" si="4264"/>
        <v>4492152.2921630312</v>
      </c>
      <c r="L5669" s="6">
        <f t="shared" si="4265"/>
        <v>198101.3</v>
      </c>
      <c r="M5669" s="6">
        <f t="shared" si="4266"/>
        <v>17575992.666666668</v>
      </c>
      <c r="N5669" s="6">
        <f t="shared" si="4267"/>
        <v>17575992.666666668</v>
      </c>
    </row>
    <row r="5670" spans="1:14" x14ac:dyDescent="0.2">
      <c r="A5670" s="29">
        <v>44810</v>
      </c>
      <c r="B5670" s="36">
        <v>9708298.1741590314</v>
      </c>
      <c r="C5670" s="36">
        <v>9708298.1741590314</v>
      </c>
      <c r="D5670" s="27">
        <v>3347015.8258409696</v>
      </c>
      <c r="E5670" s="27">
        <v>3021307</v>
      </c>
      <c r="F5670" s="6">
        <f t="shared" si="4260"/>
        <v>16076621</v>
      </c>
      <c r="G5670" s="6">
        <f t="shared" si="4261"/>
        <v>16076621</v>
      </c>
      <c r="H5670" s="6"/>
      <c r="I5670" s="6">
        <f t="shared" si="4262"/>
        <v>12965632.231995694</v>
      </c>
      <c r="J5670" s="6">
        <f t="shared" si="4263"/>
        <v>12965632.231995694</v>
      </c>
      <c r="K5670" s="6">
        <f t="shared" si="4264"/>
        <v>4458874.1013376396</v>
      </c>
      <c r="L5670" s="6">
        <f t="shared" si="4265"/>
        <v>291049.73333333334</v>
      </c>
      <c r="M5670" s="6">
        <f t="shared" si="4266"/>
        <v>17715556.066666666</v>
      </c>
      <c r="N5670" s="6">
        <f t="shared" si="4267"/>
        <v>17715556.066666666</v>
      </c>
    </row>
    <row r="5671" spans="1:14" x14ac:dyDescent="0.2">
      <c r="A5671" s="29">
        <v>44811</v>
      </c>
      <c r="B5671" s="36">
        <v>-10347703.785250101</v>
      </c>
      <c r="C5671" s="36">
        <v>-10347703.785250101</v>
      </c>
      <c r="D5671" s="27">
        <v>4302116.7852501003</v>
      </c>
      <c r="E5671" s="27">
        <v>656394</v>
      </c>
      <c r="F5671" s="6">
        <f t="shared" si="4260"/>
        <v>-5389193.0000000009</v>
      </c>
      <c r="G5671" s="6">
        <f t="shared" si="4261"/>
        <v>-5389193.0000000009</v>
      </c>
      <c r="H5671" s="6"/>
      <c r="I5671" s="6">
        <f t="shared" si="4262"/>
        <v>11884398.648234392</v>
      </c>
      <c r="J5671" s="6">
        <f t="shared" si="4263"/>
        <v>11884398.648234392</v>
      </c>
      <c r="K5671" s="6">
        <f t="shared" si="4264"/>
        <v>4442135.2184322728</v>
      </c>
      <c r="L5671" s="6">
        <f t="shared" si="4265"/>
        <v>307294.73333333334</v>
      </c>
      <c r="M5671" s="6">
        <f t="shared" si="4266"/>
        <v>16633828.6</v>
      </c>
      <c r="N5671" s="6">
        <f t="shared" si="4267"/>
        <v>16633828.6</v>
      </c>
    </row>
    <row r="5672" spans="1:14" x14ac:dyDescent="0.2">
      <c r="A5672" s="29">
        <v>44812</v>
      </c>
      <c r="B5672" s="36">
        <v>14487551.962963626</v>
      </c>
      <c r="C5672" s="36">
        <v>14487551.962963626</v>
      </c>
      <c r="D5672" s="27">
        <v>4572666.0370363742</v>
      </c>
      <c r="E5672" s="27">
        <v>932291</v>
      </c>
      <c r="F5672" s="6">
        <f t="shared" si="4260"/>
        <v>19992509</v>
      </c>
      <c r="G5672" s="6">
        <f t="shared" si="4261"/>
        <v>19992509</v>
      </c>
      <c r="H5672" s="6"/>
      <c r="I5672" s="6">
        <f t="shared" si="4262"/>
        <v>11925794.387596177</v>
      </c>
      <c r="J5672" s="6">
        <f t="shared" si="4263"/>
        <v>11925794.387596177</v>
      </c>
      <c r="K5672" s="6">
        <f t="shared" si="4264"/>
        <v>4427214.9124038219</v>
      </c>
      <c r="L5672" s="6">
        <f t="shared" si="4265"/>
        <v>339558.9</v>
      </c>
      <c r="M5672" s="6">
        <f t="shared" si="4266"/>
        <v>16692568.199999999</v>
      </c>
      <c r="N5672" s="6">
        <f t="shared" si="4267"/>
        <v>16692568.199999999</v>
      </c>
    </row>
    <row r="5673" spans="1:14" x14ac:dyDescent="0.2">
      <c r="A5673" s="29">
        <v>44813</v>
      </c>
      <c r="B5673" s="36">
        <v>-26448605.862359207</v>
      </c>
      <c r="C5673" s="36">
        <v>-26448605.862359207</v>
      </c>
      <c r="D5673" s="27">
        <v>5004686.8623592081</v>
      </c>
      <c r="E5673" s="27">
        <v>715440</v>
      </c>
      <c r="F5673" s="6">
        <f t="shared" si="4260"/>
        <v>-20728479</v>
      </c>
      <c r="G5673" s="6">
        <f t="shared" si="4261"/>
        <v>-20728479</v>
      </c>
      <c r="H5673" s="6"/>
      <c r="I5673" s="6">
        <f t="shared" si="4262"/>
        <v>11044640.079754706</v>
      </c>
      <c r="J5673" s="6">
        <f t="shared" si="4263"/>
        <v>11044640.079754706</v>
      </c>
      <c r="K5673" s="6">
        <f t="shared" si="4264"/>
        <v>4455351.5869119577</v>
      </c>
      <c r="L5673" s="6">
        <f t="shared" si="4265"/>
        <v>258152.26666666666</v>
      </c>
      <c r="M5673" s="6">
        <f t="shared" si="4266"/>
        <v>15758143.933333334</v>
      </c>
      <c r="N5673" s="6">
        <f t="shared" si="4267"/>
        <v>15758143.933333334</v>
      </c>
    </row>
    <row r="5674" spans="1:14" x14ac:dyDescent="0.2">
      <c r="A5674" s="29">
        <v>44814</v>
      </c>
      <c r="B5674" s="36">
        <v>3054700.0380999446</v>
      </c>
      <c r="C5674" s="36">
        <v>3054700.0380999446</v>
      </c>
      <c r="D5674" s="27">
        <v>5090365.9619000554</v>
      </c>
      <c r="E5674" s="27">
        <v>-66</v>
      </c>
      <c r="F5674" s="6">
        <f t="shared" si="4260"/>
        <v>8145000</v>
      </c>
      <c r="G5674" s="6">
        <f t="shared" si="4261"/>
        <v>8145000</v>
      </c>
      <c r="H5674" s="6"/>
      <c r="I5674" s="6">
        <f t="shared" si="4262"/>
        <v>9946596.6748799216</v>
      </c>
      <c r="J5674" s="6">
        <f t="shared" si="4263"/>
        <v>9946596.6748799216</v>
      </c>
      <c r="K5674" s="6">
        <f t="shared" si="4264"/>
        <v>4552390.9251200771</v>
      </c>
      <c r="L5674" s="6">
        <f t="shared" si="4265"/>
        <v>255151.33333333334</v>
      </c>
      <c r="M5674" s="6">
        <f t="shared" si="4266"/>
        <v>14754138.933333334</v>
      </c>
      <c r="N5674" s="6">
        <f t="shared" si="4267"/>
        <v>14754138.933333334</v>
      </c>
    </row>
    <row r="5675" spans="1:14" x14ac:dyDescent="0.2">
      <c r="A5675" s="29">
        <v>44815</v>
      </c>
      <c r="B5675" s="36">
        <v>22435951.133638203</v>
      </c>
      <c r="C5675" s="36">
        <v>22435951.133638203</v>
      </c>
      <c r="D5675" s="27">
        <v>5392017.866361795</v>
      </c>
      <c r="E5675" s="27">
        <v>3596040</v>
      </c>
      <c r="F5675" s="6">
        <f t="shared" si="4260"/>
        <v>31424009</v>
      </c>
      <c r="G5675" s="6">
        <f t="shared" si="4261"/>
        <v>31424009</v>
      </c>
      <c r="H5675" s="6"/>
      <c r="I5675" s="6">
        <f t="shared" si="4262"/>
        <v>10513963.822895044</v>
      </c>
      <c r="J5675" s="6">
        <f t="shared" si="4263"/>
        <v>10513963.822895044</v>
      </c>
      <c r="K5675" s="6">
        <f t="shared" si="4264"/>
        <v>4602050.0437716227</v>
      </c>
      <c r="L5675" s="6">
        <f t="shared" si="4265"/>
        <v>367895.2</v>
      </c>
      <c r="M5675" s="6">
        <f t="shared" si="4266"/>
        <v>15483909.066666666</v>
      </c>
      <c r="N5675" s="6">
        <f t="shared" si="4267"/>
        <v>15483909.066666666</v>
      </c>
    </row>
    <row r="5676" spans="1:14" x14ac:dyDescent="0.2">
      <c r="A5676" s="29">
        <v>44816</v>
      </c>
      <c r="B5676" s="36">
        <v>-1453746.2747081714</v>
      </c>
      <c r="C5676" s="36">
        <v>-1453746.2747081714</v>
      </c>
      <c r="D5676" s="27">
        <v>5769916.2747081714</v>
      </c>
      <c r="E5676" s="27">
        <v>941031</v>
      </c>
      <c r="F5676" s="6">
        <f t="shared" si="4260"/>
        <v>5257201</v>
      </c>
      <c r="G5676" s="6">
        <f t="shared" si="4261"/>
        <v>5257201</v>
      </c>
      <c r="H5676" s="6"/>
      <c r="I5676" s="6">
        <f t="shared" si="4262"/>
        <v>9410990.5665389057</v>
      </c>
      <c r="J5676" s="6">
        <f t="shared" si="4263"/>
        <v>9410990.5665389057</v>
      </c>
      <c r="K5676" s="6">
        <f t="shared" si="4264"/>
        <v>4671114.0334610948</v>
      </c>
      <c r="L5676" s="6">
        <f t="shared" si="4265"/>
        <v>401998.33333333331</v>
      </c>
      <c r="M5676" s="6">
        <f t="shared" si="4266"/>
        <v>14484102.933333334</v>
      </c>
      <c r="N5676" s="6">
        <f t="shared" si="4267"/>
        <v>14484102.933333334</v>
      </c>
    </row>
    <row r="5677" spans="1:14" x14ac:dyDescent="0.2">
      <c r="A5677" s="29">
        <v>44817</v>
      </c>
      <c r="B5677" s="36">
        <v>11058810.17854749</v>
      </c>
      <c r="C5677" s="36">
        <v>11058810.17854749</v>
      </c>
      <c r="D5677" s="27">
        <v>4626045.8214525096</v>
      </c>
      <c r="E5677" s="27">
        <v>178888</v>
      </c>
      <c r="F5677" s="6">
        <f t="shared" si="4260"/>
        <v>15863744</v>
      </c>
      <c r="G5677" s="6">
        <f t="shared" si="4261"/>
        <v>15863744</v>
      </c>
      <c r="H5677" s="6"/>
      <c r="I5677" s="6">
        <f t="shared" si="4262"/>
        <v>9329257.6285711732</v>
      </c>
      <c r="J5677" s="6">
        <f t="shared" si="4263"/>
        <v>9329257.6285711732</v>
      </c>
      <c r="K5677" s="6">
        <f t="shared" si="4264"/>
        <v>4701021.7714288272</v>
      </c>
      <c r="L5677" s="6">
        <f t="shared" si="4265"/>
        <v>409149.86666666664</v>
      </c>
      <c r="M5677" s="6">
        <f t="shared" si="4266"/>
        <v>14439429.266666668</v>
      </c>
      <c r="N5677" s="6">
        <f t="shared" si="4267"/>
        <v>14439429.266666668</v>
      </c>
    </row>
    <row r="5678" spans="1:14" x14ac:dyDescent="0.2">
      <c r="A5678" s="29">
        <v>44818</v>
      </c>
      <c r="B5678" s="36">
        <v>21634130.535323195</v>
      </c>
      <c r="C5678" s="36">
        <v>21634130.535323195</v>
      </c>
      <c r="D5678" s="27">
        <v>4020963.4646768062</v>
      </c>
      <c r="E5678" s="27">
        <v>809717</v>
      </c>
      <c r="F5678" s="6">
        <f t="shared" si="4260"/>
        <v>26464811</v>
      </c>
      <c r="G5678" s="6">
        <f t="shared" si="4261"/>
        <v>26464811</v>
      </c>
      <c r="H5678" s="6"/>
      <c r="I5678" s="6">
        <f t="shared" si="4262"/>
        <v>10012114.726971833</v>
      </c>
      <c r="J5678" s="6">
        <f t="shared" si="4263"/>
        <v>10012114.726971833</v>
      </c>
      <c r="K5678" s="6">
        <f t="shared" si="4264"/>
        <v>4714343.3063615002</v>
      </c>
      <c r="L5678" s="6">
        <f t="shared" si="4265"/>
        <v>433440.23333333334</v>
      </c>
      <c r="M5678" s="6">
        <f t="shared" si="4266"/>
        <v>15159898.266666668</v>
      </c>
      <c r="N5678" s="6">
        <f t="shared" si="4267"/>
        <v>15159898.266666668</v>
      </c>
    </row>
    <row r="5679" spans="1:14" x14ac:dyDescent="0.2">
      <c r="A5679" s="29">
        <v>44819</v>
      </c>
      <c r="B5679" s="36">
        <v>24906713.859030776</v>
      </c>
      <c r="C5679" s="36">
        <v>24906713.859030776</v>
      </c>
      <c r="D5679" s="27">
        <v>4282425.1409692233</v>
      </c>
      <c r="E5679" s="27">
        <v>360585</v>
      </c>
      <c r="F5679" s="6">
        <f t="shared" si="4260"/>
        <v>29549724</v>
      </c>
      <c r="G5679" s="6">
        <f t="shared" si="4261"/>
        <v>29549724</v>
      </c>
      <c r="H5679" s="6"/>
      <c r="I5679" s="6">
        <f t="shared" si="4262"/>
        <v>10683404.980238179</v>
      </c>
      <c r="J5679" s="6">
        <f t="shared" si="4263"/>
        <v>10683404.980238179</v>
      </c>
      <c r="K5679" s="6">
        <f t="shared" si="4264"/>
        <v>4677107.5197618213</v>
      </c>
      <c r="L5679" s="6">
        <f t="shared" si="4265"/>
        <v>452233.46666666667</v>
      </c>
      <c r="M5679" s="6">
        <f t="shared" si="4266"/>
        <v>15812745.966666667</v>
      </c>
      <c r="N5679" s="6">
        <f t="shared" si="4267"/>
        <v>15812745.966666667</v>
      </c>
    </row>
    <row r="5680" spans="1:14" x14ac:dyDescent="0.2">
      <c r="A5680" s="29">
        <v>44820</v>
      </c>
      <c r="B5680" s="36">
        <v>-13909487.595236659</v>
      </c>
      <c r="C5680" s="36">
        <v>-13909487.595236659</v>
      </c>
      <c r="D5680" s="27">
        <v>4590488.5952366581</v>
      </c>
      <c r="E5680" s="27">
        <v>5677722</v>
      </c>
      <c r="F5680" s="6">
        <f t="shared" si="4260"/>
        <v>-3641277</v>
      </c>
      <c r="G5680" s="6">
        <f t="shared" si="4261"/>
        <v>-3641277</v>
      </c>
      <c r="H5680" s="6"/>
      <c r="I5680" s="6">
        <f t="shared" si="4262"/>
        <v>9705189.0500775166</v>
      </c>
      <c r="J5680" s="6">
        <f t="shared" si="4263"/>
        <v>9705189.0500775166</v>
      </c>
      <c r="K5680" s="6">
        <f t="shared" si="4264"/>
        <v>4674422.2165891519</v>
      </c>
      <c r="L5680" s="6">
        <f t="shared" si="4265"/>
        <v>641675.80000000005</v>
      </c>
      <c r="M5680" s="6">
        <f t="shared" si="4266"/>
        <v>15021287.066666666</v>
      </c>
      <c r="N5680" s="6">
        <f t="shared" si="4267"/>
        <v>15021287.066666666</v>
      </c>
    </row>
    <row r="5681" spans="1:14" x14ac:dyDescent="0.2">
      <c r="A5681" s="29">
        <v>44821</v>
      </c>
      <c r="B5681" s="36">
        <v>14335966.17750001</v>
      </c>
      <c r="C5681" s="36">
        <v>14335966.17750001</v>
      </c>
      <c r="D5681" s="27">
        <v>4795974.8224999886</v>
      </c>
      <c r="E5681" s="27">
        <v>4464207</v>
      </c>
      <c r="F5681" s="6">
        <f t="shared" si="4260"/>
        <v>23596148</v>
      </c>
      <c r="G5681" s="6">
        <f t="shared" si="4261"/>
        <v>23596148</v>
      </c>
      <c r="H5681" s="6"/>
      <c r="I5681" s="6">
        <f t="shared" si="4262"/>
        <v>9749681.9272465613</v>
      </c>
      <c r="J5681" s="6">
        <f t="shared" si="4263"/>
        <v>9749681.9272465613</v>
      </c>
      <c r="K5681" s="6">
        <f t="shared" si="4264"/>
        <v>4639896.6727534402</v>
      </c>
      <c r="L5681" s="6">
        <f t="shared" si="4265"/>
        <v>788566.6</v>
      </c>
      <c r="M5681" s="6">
        <f t="shared" si="4266"/>
        <v>15178145.199999999</v>
      </c>
      <c r="N5681" s="6">
        <f t="shared" si="4267"/>
        <v>15178145.199999999</v>
      </c>
    </row>
    <row r="5682" spans="1:14" x14ac:dyDescent="0.2">
      <c r="A5682" s="29">
        <v>44822</v>
      </c>
      <c r="B5682" s="36">
        <v>265037.43471120112</v>
      </c>
      <c r="C5682" s="36">
        <v>265037.43471120112</v>
      </c>
      <c r="D5682" s="27">
        <v>6328113.5652887989</v>
      </c>
      <c r="E5682" s="27">
        <v>3811859</v>
      </c>
      <c r="F5682" s="6">
        <f t="shared" si="4260"/>
        <v>10405010</v>
      </c>
      <c r="G5682" s="6">
        <f t="shared" si="4261"/>
        <v>10405010</v>
      </c>
      <c r="H5682" s="6"/>
      <c r="I5682" s="6">
        <f t="shared" si="4262"/>
        <v>9408137.108306285</v>
      </c>
      <c r="J5682" s="6">
        <f t="shared" si="4263"/>
        <v>9408137.108306285</v>
      </c>
      <c r="K5682" s="6">
        <f t="shared" si="4264"/>
        <v>4653690.5583603829</v>
      </c>
      <c r="L5682" s="6">
        <f t="shared" si="4265"/>
        <v>911022.6</v>
      </c>
      <c r="M5682" s="6">
        <f t="shared" si="4266"/>
        <v>14972850.266666668</v>
      </c>
      <c r="N5682" s="6">
        <f t="shared" si="4267"/>
        <v>14972850.266666668</v>
      </c>
    </row>
    <row r="5683" spans="1:14" x14ac:dyDescent="0.2">
      <c r="A5683" s="29">
        <v>44823</v>
      </c>
      <c r="B5683" s="36">
        <v>19679143.904413525</v>
      </c>
      <c r="C5683" s="36">
        <v>19679143.904413525</v>
      </c>
      <c r="D5683" s="27">
        <v>5672859.095586475</v>
      </c>
      <c r="E5683" s="27">
        <v>7733439</v>
      </c>
      <c r="F5683" s="6">
        <f t="shared" si="4260"/>
        <v>33085442</v>
      </c>
      <c r="G5683" s="6">
        <f t="shared" si="4261"/>
        <v>33085442</v>
      </c>
      <c r="H5683" s="6"/>
      <c r="I5683" s="6">
        <f t="shared" si="4262"/>
        <v>9403148.6419860683</v>
      </c>
      <c r="J5683" s="6">
        <f t="shared" si="4263"/>
        <v>9403148.6419860683</v>
      </c>
      <c r="K5683" s="6">
        <f t="shared" si="4264"/>
        <v>4660123.0913472669</v>
      </c>
      <c r="L5683" s="6">
        <f t="shared" si="4265"/>
        <v>1172153.7666666666</v>
      </c>
      <c r="M5683" s="6">
        <f t="shared" si="4266"/>
        <v>15235425.5</v>
      </c>
      <c r="N5683" s="6">
        <f t="shared" si="4267"/>
        <v>15235425.5</v>
      </c>
    </row>
    <row r="5684" spans="1:14" x14ac:dyDescent="0.2">
      <c r="A5684" s="29">
        <v>44824</v>
      </c>
      <c r="B5684" s="36">
        <v>14177187.705161022</v>
      </c>
      <c r="C5684" s="36">
        <v>14177187.705161022</v>
      </c>
      <c r="D5684" s="27">
        <v>4917790.294838978</v>
      </c>
      <c r="E5684" s="27">
        <v>207186</v>
      </c>
      <c r="F5684" s="6">
        <f t="shared" si="4260"/>
        <v>19302164</v>
      </c>
      <c r="G5684" s="6">
        <f t="shared" si="4261"/>
        <v>19302164</v>
      </c>
      <c r="H5684" s="6"/>
      <c r="I5684" s="6">
        <f t="shared" si="4262"/>
        <v>9933224.257718036</v>
      </c>
      <c r="J5684" s="6">
        <f t="shared" si="4263"/>
        <v>9933224.257718036</v>
      </c>
      <c r="K5684" s="6">
        <f t="shared" si="4264"/>
        <v>4636446.4422819642</v>
      </c>
      <c r="L5684" s="6">
        <f t="shared" si="4265"/>
        <v>1172330.5333333334</v>
      </c>
      <c r="M5684" s="6">
        <f t="shared" si="4266"/>
        <v>15742001.233333332</v>
      </c>
      <c r="N5684" s="6">
        <f t="shared" si="4267"/>
        <v>15742001.233333332</v>
      </c>
    </row>
    <row r="5685" spans="1:14" x14ac:dyDescent="0.2">
      <c r="A5685" s="29">
        <v>44825</v>
      </c>
      <c r="B5685" s="36">
        <v>4315132.6032093633</v>
      </c>
      <c r="C5685" s="36">
        <v>4315132.6032093633</v>
      </c>
      <c r="D5685" s="27">
        <v>4816400.3967906367</v>
      </c>
      <c r="E5685" s="27">
        <v>1174107</v>
      </c>
      <c r="F5685" s="6">
        <f t="shared" si="4260"/>
        <v>10305640</v>
      </c>
      <c r="G5685" s="6">
        <f t="shared" si="4261"/>
        <v>10305640</v>
      </c>
      <c r="H5685" s="6"/>
      <c r="I5685" s="6">
        <f t="shared" si="4262"/>
        <v>9016432.0591755435</v>
      </c>
      <c r="J5685" s="6">
        <f t="shared" si="4263"/>
        <v>9016432.0591755435</v>
      </c>
      <c r="K5685" s="6">
        <f t="shared" si="4264"/>
        <v>4592216.374157791</v>
      </c>
      <c r="L5685" s="6">
        <f>AVERAGE(E5656:E5685)</f>
        <v>1201801.7</v>
      </c>
      <c r="M5685" s="6">
        <f t="shared" si="4266"/>
        <v>14810450.133333333</v>
      </c>
      <c r="N5685" s="6">
        <f t="shared" si="4267"/>
        <v>14810450.133333333</v>
      </c>
    </row>
    <row r="5686" spans="1:14" x14ac:dyDescent="0.2">
      <c r="A5686" s="29">
        <v>44826</v>
      </c>
      <c r="B5686" s="36">
        <v>4338861.2178279506</v>
      </c>
      <c r="C5686" s="36">
        <v>4338861.2178279506</v>
      </c>
      <c r="D5686" s="27">
        <v>5473276.7821720494</v>
      </c>
      <c r="E5686" s="27">
        <v>1174610</v>
      </c>
      <c r="F5686" s="6">
        <f t="shared" si="4260"/>
        <v>10986748</v>
      </c>
      <c r="G5686" s="6">
        <f t="shared" si="4261"/>
        <v>10986748</v>
      </c>
      <c r="H5686" s="6"/>
      <c r="I5686" s="6">
        <f t="shared" si="4262"/>
        <v>8968055.6207488086</v>
      </c>
      <c r="J5686" s="6">
        <f t="shared" si="4263"/>
        <v>8968055.6207488086</v>
      </c>
      <c r="K5686" s="6">
        <f t="shared" si="4264"/>
        <v>4582697.1125845276</v>
      </c>
      <c r="L5686" s="6">
        <f t="shared" si="4265"/>
        <v>1244963.4333333333</v>
      </c>
      <c r="M5686" s="6">
        <f t="shared" si="4266"/>
        <v>14795716.166666666</v>
      </c>
      <c r="N5686" s="6">
        <f t="shared" si="4267"/>
        <v>14795716.166666666</v>
      </c>
    </row>
    <row r="5687" spans="1:14" x14ac:dyDescent="0.2">
      <c r="A5687" s="29">
        <v>44827</v>
      </c>
      <c r="B5687" s="36">
        <v>-5511428.833639035</v>
      </c>
      <c r="C5687" s="36">
        <v>-5511428.833639035</v>
      </c>
      <c r="D5687" s="27">
        <v>5175856.833639035</v>
      </c>
      <c r="E5687" s="27">
        <v>-405312</v>
      </c>
      <c r="F5687" s="6">
        <f t="shared" si="4260"/>
        <v>-740884</v>
      </c>
      <c r="G5687" s="6">
        <f t="shared" si="4261"/>
        <v>-740884</v>
      </c>
      <c r="H5687" s="6"/>
      <c r="I5687" s="6">
        <f t="shared" si="4262"/>
        <v>8978579.0215828344</v>
      </c>
      <c r="J5687" s="6">
        <f t="shared" si="4263"/>
        <v>8978579.0215828344</v>
      </c>
      <c r="K5687" s="6">
        <f t="shared" si="4264"/>
        <v>4557782.1784171676</v>
      </c>
      <c r="L5687" s="6">
        <f t="shared" si="4265"/>
        <v>1237097.1333333333</v>
      </c>
      <c r="M5687" s="6">
        <f t="shared" si="4266"/>
        <v>14773458.333333334</v>
      </c>
      <c r="N5687" s="6">
        <f t="shared" si="4267"/>
        <v>14773458.333333334</v>
      </c>
    </row>
    <row r="5688" spans="1:14" x14ac:dyDescent="0.2">
      <c r="A5688" s="29">
        <v>44828</v>
      </c>
      <c r="B5688" s="36">
        <v>502835.25645341165</v>
      </c>
      <c r="C5688" s="36">
        <v>502835.25645341165</v>
      </c>
      <c r="D5688" s="27">
        <v>5360316.7435465883</v>
      </c>
      <c r="E5688" s="27">
        <v>-45385</v>
      </c>
      <c r="F5688" s="6">
        <f t="shared" si="4260"/>
        <v>5817767</v>
      </c>
      <c r="G5688" s="6">
        <f t="shared" si="4261"/>
        <v>5817767</v>
      </c>
      <c r="H5688" s="6"/>
      <c r="I5688" s="6">
        <f t="shared" si="4262"/>
        <v>8697758.1558119543</v>
      </c>
      <c r="J5688" s="6">
        <f t="shared" si="4263"/>
        <v>8697758.1558119543</v>
      </c>
      <c r="K5688" s="6">
        <f t="shared" si="4264"/>
        <v>4532503.9441880472</v>
      </c>
      <c r="L5688" s="6">
        <f t="shared" si="4265"/>
        <v>1236966.7666666666</v>
      </c>
      <c r="M5688" s="6">
        <f t="shared" si="4266"/>
        <v>14467228.866666667</v>
      </c>
      <c r="N5688" s="6">
        <f t="shared" si="4267"/>
        <v>14467228.866666667</v>
      </c>
    </row>
    <row r="5689" spans="1:14" x14ac:dyDescent="0.2">
      <c r="A5689" s="29">
        <v>44829</v>
      </c>
      <c r="B5689" s="36">
        <v>-4101922.0538559519</v>
      </c>
      <c r="C5689" s="36">
        <v>-4101922.0538559519</v>
      </c>
      <c r="D5689" s="27">
        <v>5867731.0538559519</v>
      </c>
      <c r="E5689" s="27">
        <v>153423</v>
      </c>
      <c r="F5689" s="6">
        <f t="shared" si="4260"/>
        <v>1919232</v>
      </c>
      <c r="G5689" s="6">
        <f t="shared" si="4261"/>
        <v>1919232</v>
      </c>
      <c r="H5689" s="6"/>
      <c r="I5689" s="6">
        <f t="shared" si="4262"/>
        <v>8453408.8140272256</v>
      </c>
      <c r="J5689" s="6">
        <f t="shared" si="4263"/>
        <v>8453408.8140272256</v>
      </c>
      <c r="K5689" s="6">
        <f t="shared" si="4264"/>
        <v>4538752.8859727783</v>
      </c>
      <c r="L5689" s="6">
        <f t="shared" si="4265"/>
        <v>1249851.8333333333</v>
      </c>
      <c r="M5689" s="6">
        <f t="shared" si="4266"/>
        <v>14242013.533333333</v>
      </c>
      <c r="N5689" s="6">
        <f t="shared" si="4267"/>
        <v>14242013.533333333</v>
      </c>
    </row>
    <row r="5690" spans="1:14" x14ac:dyDescent="0.2">
      <c r="A5690" s="29">
        <v>44830</v>
      </c>
      <c r="B5690" s="36">
        <v>-1729559.3729629852</v>
      </c>
      <c r="C5690" s="36">
        <v>-1729559.3729629852</v>
      </c>
      <c r="D5690" s="27">
        <v>4916286.3729629852</v>
      </c>
      <c r="E5690" s="27">
        <v>5028294</v>
      </c>
      <c r="F5690" s="6">
        <f t="shared" si="4260"/>
        <v>8215021</v>
      </c>
      <c r="G5690" s="6">
        <f t="shared" si="4261"/>
        <v>8215021</v>
      </c>
      <c r="H5690" s="6"/>
      <c r="I5690" s="6">
        <f t="shared" si="4262"/>
        <v>8093959.9652631134</v>
      </c>
      <c r="J5690" s="6">
        <f t="shared" si="4263"/>
        <v>8093959.9652631134</v>
      </c>
      <c r="K5690" s="6">
        <f t="shared" si="4264"/>
        <v>4544953.1014035549</v>
      </c>
      <c r="L5690" s="6">
        <f t="shared" si="4265"/>
        <v>1418383.9666666666</v>
      </c>
      <c r="M5690" s="6">
        <f t="shared" si="4266"/>
        <v>14057297.033333333</v>
      </c>
      <c r="N5690" s="6">
        <f t="shared" si="4267"/>
        <v>14057297.033333333</v>
      </c>
    </row>
    <row r="5691" spans="1:14" x14ac:dyDescent="0.2">
      <c r="A5691" s="29">
        <v>44831</v>
      </c>
      <c r="B5691" s="36">
        <v>21408990.711622216</v>
      </c>
      <c r="C5691" s="36">
        <v>21408990.711622216</v>
      </c>
      <c r="D5691" s="27">
        <v>3867964.2883777823</v>
      </c>
      <c r="E5691" s="27">
        <v>189453</v>
      </c>
      <c r="F5691" s="6">
        <f t="shared" si="4260"/>
        <v>25466408</v>
      </c>
      <c r="G5691" s="6">
        <f t="shared" si="4261"/>
        <v>25466408</v>
      </c>
      <c r="H5691" s="6"/>
      <c r="I5691" s="6">
        <f t="shared" si="4262"/>
        <v>8063901.7132850746</v>
      </c>
      <c r="J5691" s="6">
        <f t="shared" si="4263"/>
        <v>8063901.7132850746</v>
      </c>
      <c r="K5691" s="6">
        <f t="shared" si="4264"/>
        <v>4555558.2200482609</v>
      </c>
      <c r="L5691" s="6">
        <f t="shared" si="4265"/>
        <v>1430078.8333333333</v>
      </c>
      <c r="M5691" s="6">
        <f t="shared" si="4266"/>
        <v>14049538.766666668</v>
      </c>
      <c r="N5691" s="6">
        <f t="shared" si="4267"/>
        <v>14049538.766666668</v>
      </c>
    </row>
    <row r="5692" spans="1:14" x14ac:dyDescent="0.2">
      <c r="A5692" s="29">
        <v>44832</v>
      </c>
      <c r="B5692" s="36">
        <v>35912194.332221977</v>
      </c>
      <c r="C5692" s="36">
        <v>35912194.332221977</v>
      </c>
      <c r="D5692" s="27">
        <v>2705628.6677780217</v>
      </c>
      <c r="E5692" s="27">
        <v>-91290</v>
      </c>
      <c r="F5692" s="6">
        <f t="shared" si="4260"/>
        <v>38526533</v>
      </c>
      <c r="G5692" s="6">
        <f t="shared" si="4261"/>
        <v>38526533</v>
      </c>
      <c r="H5692" s="6"/>
      <c r="I5692" s="6">
        <f t="shared" si="4262"/>
        <v>9409301.3125037178</v>
      </c>
      <c r="J5692" s="6">
        <f t="shared" si="4263"/>
        <v>9409301.3125037178</v>
      </c>
      <c r="K5692" s="6">
        <f t="shared" si="4264"/>
        <v>4529181.020829617</v>
      </c>
      <c r="L5692" s="6">
        <f t="shared" si="4265"/>
        <v>1427451.4</v>
      </c>
      <c r="M5692" s="6">
        <f t="shared" si="4266"/>
        <v>15365933.733333332</v>
      </c>
      <c r="N5692" s="6">
        <f t="shared" si="4267"/>
        <v>15365933.733333332</v>
      </c>
    </row>
    <row r="5693" spans="1:14" x14ac:dyDescent="0.2">
      <c r="A5693" s="29">
        <v>44833</v>
      </c>
      <c r="B5693" s="36">
        <v>-5669337.3270467389</v>
      </c>
      <c r="C5693" s="36">
        <v>-5669337.3270467389</v>
      </c>
      <c r="D5693" s="27">
        <v>3125773.3270467389</v>
      </c>
      <c r="E5693" s="27">
        <v>332303</v>
      </c>
      <c r="F5693" s="6">
        <f t="shared" si="4260"/>
        <v>-2211261</v>
      </c>
      <c r="G5693" s="6">
        <f t="shared" si="4261"/>
        <v>-2211261</v>
      </c>
      <c r="H5693" s="6"/>
      <c r="I5693" s="6">
        <f t="shared" si="4262"/>
        <v>8437005.3932158221</v>
      </c>
      <c r="J5693" s="6">
        <f t="shared" si="4263"/>
        <v>8437005.3932158221</v>
      </c>
      <c r="K5693" s="6">
        <f t="shared" si="4264"/>
        <v>4511439.9067841796</v>
      </c>
      <c r="L5693" s="6">
        <f t="shared" si="4265"/>
        <v>1439809.0666666667</v>
      </c>
      <c r="M5693" s="6">
        <f t="shared" si="4266"/>
        <v>14388254.366666667</v>
      </c>
      <c r="N5693" s="6">
        <f t="shared" si="4267"/>
        <v>14388254.366666667</v>
      </c>
    </row>
    <row r="5694" spans="1:14" x14ac:dyDescent="0.2">
      <c r="A5694" s="28">
        <v>44834</v>
      </c>
      <c r="B5694" s="38">
        <v>-20333747.968074486</v>
      </c>
      <c r="C5694" s="38">
        <v>-20333747.968074486</v>
      </c>
      <c r="D5694" s="26">
        <v>4052173.9680744857</v>
      </c>
      <c r="E5694" s="26">
        <v>862194</v>
      </c>
      <c r="F5694" s="26">
        <f>SUM(B5694+D5694+E5694)</f>
        <v>-15419380</v>
      </c>
      <c r="G5694" s="26">
        <f t="shared" si="4261"/>
        <v>-15419380</v>
      </c>
      <c r="H5694" s="26"/>
      <c r="I5694" s="26">
        <f t="shared" si="4262"/>
        <v>7343094.2569899578</v>
      </c>
      <c r="J5694" s="26">
        <f t="shared" si="4263"/>
        <v>7343094.2569899578</v>
      </c>
      <c r="K5694" s="26">
        <f t="shared" si="4264"/>
        <v>4536434.5096767088</v>
      </c>
      <c r="L5694" s="26">
        <f t="shared" si="4265"/>
        <v>1470507.4333333333</v>
      </c>
      <c r="M5694" s="26">
        <f t="shared" si="4266"/>
        <v>13350036.199999999</v>
      </c>
      <c r="N5694" s="26">
        <f t="shared" si="4267"/>
        <v>13350036.199999999</v>
      </c>
    </row>
    <row r="5695" spans="1:14" x14ac:dyDescent="0.2">
      <c r="A5695" s="29">
        <v>44835</v>
      </c>
      <c r="B5695" s="36">
        <v>24607025.50596353</v>
      </c>
      <c r="C5695" s="36">
        <v>24607025.50596353</v>
      </c>
      <c r="D5695" s="27">
        <v>4556165.4940364687</v>
      </c>
      <c r="E5695" s="27">
        <v>775367</v>
      </c>
      <c r="F5695" s="6">
        <f t="shared" ref="F5695:F5725" si="4268">SUM(B5695+D5695+E5695)</f>
        <v>29938558</v>
      </c>
      <c r="G5695" s="6">
        <f t="shared" si="4261"/>
        <v>29938558</v>
      </c>
      <c r="H5695" s="6"/>
      <c r="I5695" s="6">
        <f t="shared" ref="I5695:I5725" si="4269">AVERAGE(B5666:B5695)</f>
        <v>7622891.4660974611</v>
      </c>
      <c r="J5695" s="6">
        <f t="shared" ref="J5695:J5725" si="4270">AVERAGE(C5666:C5695)</f>
        <v>7622891.4660974611</v>
      </c>
      <c r="K5695" s="6">
        <f t="shared" ref="K5695:K5725" si="4271">AVERAGE(D5666:D5695)</f>
        <v>4558533.1672358727</v>
      </c>
      <c r="L5695" s="6">
        <f t="shared" ref="L5695:L5725" si="4272">AVERAGE(E5666:E5695)</f>
        <v>1489600.1333333333</v>
      </c>
      <c r="M5695" s="6">
        <f t="shared" ref="M5695:M5725" si="4273">AVERAGE(F5666:F5695)</f>
        <v>13671024.766666668</v>
      </c>
      <c r="N5695" s="6">
        <f t="shared" ref="N5695:N5725" si="4274">AVERAGE(G5666:G5695)</f>
        <v>13671024.766666668</v>
      </c>
    </row>
    <row r="5696" spans="1:14" x14ac:dyDescent="0.2">
      <c r="A5696" s="29">
        <v>44836</v>
      </c>
      <c r="B5696" s="36">
        <v>7774176.4300113712</v>
      </c>
      <c r="C5696" s="36">
        <v>7774176.4300113712</v>
      </c>
      <c r="D5696" s="27">
        <v>3948447.5699886284</v>
      </c>
      <c r="E5696" s="27">
        <v>16606</v>
      </c>
      <c r="F5696" s="6">
        <f t="shared" si="4268"/>
        <v>11739230</v>
      </c>
      <c r="G5696" s="6">
        <f t="shared" si="4261"/>
        <v>11739230</v>
      </c>
      <c r="H5696" s="6"/>
      <c r="I5696" s="6">
        <f t="shared" si="4269"/>
        <v>7004636.4117117543</v>
      </c>
      <c r="J5696" s="6">
        <f t="shared" si="4270"/>
        <v>7004636.4117117543</v>
      </c>
      <c r="K5696" s="6">
        <f t="shared" si="4271"/>
        <v>4571869.0882882467</v>
      </c>
      <c r="L5696" s="6">
        <f t="shared" si="4272"/>
        <v>1476247.3</v>
      </c>
      <c r="M5696" s="6">
        <f t="shared" si="4273"/>
        <v>13052752.800000001</v>
      </c>
      <c r="N5696" s="6">
        <f t="shared" si="4274"/>
        <v>13052752.800000001</v>
      </c>
    </row>
    <row r="5697" spans="1:14" x14ac:dyDescent="0.2">
      <c r="A5697" s="29">
        <v>44837</v>
      </c>
      <c r="B5697" s="36">
        <v>20994492.56144597</v>
      </c>
      <c r="C5697" s="36">
        <v>20994492.56144597</v>
      </c>
      <c r="D5697" s="27">
        <v>3278674.4385540308</v>
      </c>
      <c r="E5697" s="27">
        <v>120198</v>
      </c>
      <c r="F5697" s="6">
        <f t="shared" si="4268"/>
        <v>24393365</v>
      </c>
      <c r="G5697" s="6">
        <f t="shared" si="4261"/>
        <v>24393365</v>
      </c>
      <c r="H5697" s="6"/>
      <c r="I5697" s="6">
        <f t="shared" si="4269"/>
        <v>7538104.3547708699</v>
      </c>
      <c r="J5697" s="6">
        <f t="shared" si="4270"/>
        <v>7538104.3547708699</v>
      </c>
      <c r="K5697" s="6">
        <f t="shared" si="4271"/>
        <v>4547037.4118957967</v>
      </c>
      <c r="L5697" s="6">
        <f t="shared" si="4272"/>
        <v>1468289.8</v>
      </c>
      <c r="M5697" s="6">
        <f t="shared" si="4273"/>
        <v>13553431.566666666</v>
      </c>
      <c r="N5697" s="6">
        <f t="shared" si="4274"/>
        <v>13553431.566666666</v>
      </c>
    </row>
    <row r="5698" spans="1:14" x14ac:dyDescent="0.2">
      <c r="A5698" s="29">
        <v>44838</v>
      </c>
      <c r="B5698" s="36">
        <v>34142421.153197907</v>
      </c>
      <c r="C5698" s="36">
        <v>34142421.153197907</v>
      </c>
      <c r="D5698" s="27">
        <v>3879728.8468020963</v>
      </c>
      <c r="E5698" s="27">
        <v>-300049</v>
      </c>
      <c r="F5698" s="6">
        <f t="shared" si="4268"/>
        <v>37722101</v>
      </c>
      <c r="G5698" s="6">
        <f t="shared" si="4261"/>
        <v>37722101</v>
      </c>
      <c r="H5698" s="6"/>
      <c r="I5698" s="6">
        <f t="shared" si="4269"/>
        <v>7910668.7853971776</v>
      </c>
      <c r="J5698" s="6">
        <f t="shared" si="4270"/>
        <v>7910668.7853971776</v>
      </c>
      <c r="K5698" s="6">
        <f t="shared" si="4271"/>
        <v>4560808.2479361556</v>
      </c>
      <c r="L5698" s="6">
        <f t="shared" si="4272"/>
        <v>1414491.4333333333</v>
      </c>
      <c r="M5698" s="6">
        <f t="shared" si="4273"/>
        <v>13885968.466666667</v>
      </c>
      <c r="N5698" s="6">
        <f t="shared" si="4274"/>
        <v>13885968.466666667</v>
      </c>
    </row>
    <row r="5699" spans="1:14" x14ac:dyDescent="0.2">
      <c r="A5699" s="29">
        <v>44839</v>
      </c>
      <c r="B5699" s="36">
        <v>-30258098.534291718</v>
      </c>
      <c r="C5699" s="36">
        <v>-30258098.534291718</v>
      </c>
      <c r="D5699" s="27">
        <v>4596525.5342917191</v>
      </c>
      <c r="E5699" s="27">
        <v>425132</v>
      </c>
      <c r="F5699" s="6">
        <f t="shared" si="4268"/>
        <v>-25236441</v>
      </c>
      <c r="G5699" s="6">
        <f t="shared" si="4261"/>
        <v>-25236441</v>
      </c>
      <c r="H5699" s="6"/>
      <c r="I5699" s="6">
        <f t="shared" si="4269"/>
        <v>6332532.7756025549</v>
      </c>
      <c r="J5699" s="6">
        <f t="shared" si="4270"/>
        <v>6332532.7756025549</v>
      </c>
      <c r="K5699" s="6">
        <f t="shared" si="4271"/>
        <v>4611146.5577307781</v>
      </c>
      <c r="L5699" s="6">
        <f t="shared" si="4272"/>
        <v>1417189.7</v>
      </c>
      <c r="M5699" s="6">
        <f t="shared" si="4273"/>
        <v>12360869.033333333</v>
      </c>
      <c r="N5699" s="6">
        <f t="shared" si="4274"/>
        <v>12360869.033333333</v>
      </c>
    </row>
    <row r="5700" spans="1:14" x14ac:dyDescent="0.2">
      <c r="A5700" s="29">
        <v>44840</v>
      </c>
      <c r="B5700" s="36">
        <v>16555859.222786872</v>
      </c>
      <c r="C5700" s="36">
        <v>16555859.222786872</v>
      </c>
      <c r="D5700" s="27">
        <v>5234102.7772131283</v>
      </c>
      <c r="E5700" s="27">
        <v>16300</v>
      </c>
      <c r="F5700" s="6">
        <f t="shared" si="4268"/>
        <v>21806262</v>
      </c>
      <c r="G5700" s="6">
        <f t="shared" si="4261"/>
        <v>21806262</v>
      </c>
      <c r="H5700" s="6"/>
      <c r="I5700" s="6">
        <f t="shared" si="4269"/>
        <v>6560784.8105568159</v>
      </c>
      <c r="J5700" s="6">
        <f t="shared" si="4270"/>
        <v>6560784.8105568159</v>
      </c>
      <c r="K5700" s="6">
        <f t="shared" si="4271"/>
        <v>4674049.4561098497</v>
      </c>
      <c r="L5700" s="6">
        <f t="shared" si="4272"/>
        <v>1317022.8</v>
      </c>
      <c r="M5700" s="6">
        <f t="shared" si="4273"/>
        <v>12551857.066666666</v>
      </c>
      <c r="N5700" s="6">
        <f t="shared" si="4274"/>
        <v>12551857.066666666</v>
      </c>
    </row>
    <row r="5701" spans="1:14" x14ac:dyDescent="0.2">
      <c r="A5701" s="29">
        <v>44841</v>
      </c>
      <c r="B5701" s="36">
        <v>11487662.193525691</v>
      </c>
      <c r="C5701" s="36">
        <v>11487662.193525691</v>
      </c>
      <c r="D5701" s="27">
        <v>5333932.8064743085</v>
      </c>
      <c r="E5701" s="27">
        <v>6047179</v>
      </c>
      <c r="F5701" s="6">
        <f t="shared" si="4268"/>
        <v>22868774</v>
      </c>
      <c r="G5701" s="6">
        <f t="shared" si="4261"/>
        <v>22868774</v>
      </c>
      <c r="H5701" s="6"/>
      <c r="I5701" s="6">
        <f t="shared" si="4269"/>
        <v>7288630.3431826774</v>
      </c>
      <c r="J5701" s="6">
        <f t="shared" si="4270"/>
        <v>7288630.3431826774</v>
      </c>
      <c r="K5701" s="6">
        <f t="shared" si="4271"/>
        <v>4708443.3234839896</v>
      </c>
      <c r="L5701" s="6">
        <f t="shared" si="4272"/>
        <v>1496715.6333333333</v>
      </c>
      <c r="M5701" s="6">
        <f t="shared" si="4273"/>
        <v>13493789.300000001</v>
      </c>
      <c r="N5701" s="6">
        <f t="shared" si="4274"/>
        <v>13493789.300000001</v>
      </c>
    </row>
    <row r="5702" spans="1:14" x14ac:dyDescent="0.2">
      <c r="A5702" s="29">
        <v>44842</v>
      </c>
      <c r="B5702" s="36">
        <v>23387985.872026242</v>
      </c>
      <c r="C5702" s="36">
        <v>23387985.872026242</v>
      </c>
      <c r="D5702" s="27">
        <v>3288363.1279737591</v>
      </c>
      <c r="E5702" s="27">
        <v>4720694</v>
      </c>
      <c r="F5702" s="6">
        <f t="shared" si="4268"/>
        <v>31397043</v>
      </c>
      <c r="G5702" s="6">
        <f t="shared" si="4261"/>
        <v>31397043</v>
      </c>
      <c r="H5702" s="6"/>
      <c r="I5702" s="6">
        <f t="shared" si="4269"/>
        <v>7585311.4734847639</v>
      </c>
      <c r="J5702" s="6">
        <f t="shared" si="4270"/>
        <v>7585311.4734847639</v>
      </c>
      <c r="K5702" s="6">
        <f t="shared" si="4271"/>
        <v>4665633.2265152354</v>
      </c>
      <c r="L5702" s="6">
        <f t="shared" si="4272"/>
        <v>1622995.7333333334</v>
      </c>
      <c r="M5702" s="6">
        <f t="shared" si="4273"/>
        <v>13873940.433333334</v>
      </c>
      <c r="N5702" s="6">
        <f t="shared" si="4274"/>
        <v>13873940.433333334</v>
      </c>
    </row>
    <row r="5703" spans="1:14" x14ac:dyDescent="0.2">
      <c r="A5703" s="29">
        <v>44843</v>
      </c>
      <c r="B5703" s="36">
        <v>15401161.362039205</v>
      </c>
      <c r="C5703" s="36">
        <v>15401161.362039205</v>
      </c>
      <c r="D5703" s="27">
        <v>3479169.6379607962</v>
      </c>
      <c r="E5703" s="27">
        <v>4707385</v>
      </c>
      <c r="F5703" s="6">
        <f t="shared" si="4268"/>
        <v>23587716</v>
      </c>
      <c r="G5703" s="6">
        <f t="shared" si="4261"/>
        <v>23587716</v>
      </c>
      <c r="H5703" s="6"/>
      <c r="I5703" s="6">
        <f t="shared" si="4269"/>
        <v>8980303.7142980434</v>
      </c>
      <c r="J5703" s="6">
        <f t="shared" si="4270"/>
        <v>8980303.7142980434</v>
      </c>
      <c r="K5703" s="6">
        <f t="shared" si="4271"/>
        <v>4614782.6523686219</v>
      </c>
      <c r="L5703" s="6">
        <f t="shared" si="4272"/>
        <v>1756060.5666666667</v>
      </c>
      <c r="M5703" s="6">
        <f t="shared" si="4273"/>
        <v>15351146.933333334</v>
      </c>
      <c r="N5703" s="6">
        <f t="shared" si="4274"/>
        <v>15351146.933333334</v>
      </c>
    </row>
    <row r="5704" spans="1:14" x14ac:dyDescent="0.2">
      <c r="A5704" s="29">
        <v>44844</v>
      </c>
      <c r="B5704" s="36">
        <v>8273334.4254044108</v>
      </c>
      <c r="C5704" s="36">
        <v>8273334.4254044108</v>
      </c>
      <c r="D5704" s="27">
        <v>4061729.5745955897</v>
      </c>
      <c r="E5704" s="27">
        <v>1574000</v>
      </c>
      <c r="F5704" s="6">
        <f t="shared" si="4268"/>
        <v>13909064</v>
      </c>
      <c r="G5704" s="6">
        <f t="shared" si="4261"/>
        <v>13909064</v>
      </c>
      <c r="H5704" s="6"/>
      <c r="I5704" s="6">
        <f t="shared" si="4269"/>
        <v>9154258.1938748602</v>
      </c>
      <c r="J5704" s="6">
        <f t="shared" si="4270"/>
        <v>9154258.1938748602</v>
      </c>
      <c r="K5704" s="6">
        <f t="shared" si="4271"/>
        <v>4580494.7727918066</v>
      </c>
      <c r="L5704" s="6">
        <f t="shared" si="4272"/>
        <v>1808529.4333333333</v>
      </c>
      <c r="M5704" s="6">
        <f t="shared" si="4273"/>
        <v>15543282.4</v>
      </c>
      <c r="N5704" s="6">
        <f t="shared" si="4274"/>
        <v>15543282.4</v>
      </c>
    </row>
    <row r="5705" spans="1:14" x14ac:dyDescent="0.2">
      <c r="A5705" s="29">
        <v>44845</v>
      </c>
      <c r="B5705" s="36">
        <v>-3711414.0012699482</v>
      </c>
      <c r="C5705" s="36">
        <v>-3711414.0012699482</v>
      </c>
      <c r="D5705" s="27">
        <v>3350462.0012699482</v>
      </c>
      <c r="E5705" s="27">
        <v>457654</v>
      </c>
      <c r="F5705" s="6">
        <f t="shared" si="4268"/>
        <v>96702</v>
      </c>
      <c r="G5705" s="6">
        <f t="shared" si="4261"/>
        <v>96702</v>
      </c>
      <c r="H5705" s="6"/>
      <c r="I5705" s="6">
        <f t="shared" si="4269"/>
        <v>8282679.3560445877</v>
      </c>
      <c r="J5705" s="6">
        <f t="shared" si="4270"/>
        <v>8282679.3560445877</v>
      </c>
      <c r="K5705" s="6">
        <f t="shared" si="4271"/>
        <v>4512442.910622078</v>
      </c>
      <c r="L5705" s="6">
        <f t="shared" si="4272"/>
        <v>1703916.5666666667</v>
      </c>
      <c r="M5705" s="6">
        <f t="shared" si="4273"/>
        <v>14499038.833333334</v>
      </c>
      <c r="N5705" s="6">
        <f t="shared" si="4274"/>
        <v>14499038.833333334</v>
      </c>
    </row>
    <row r="5706" spans="1:14" x14ac:dyDescent="0.2">
      <c r="A5706" s="29">
        <v>44846</v>
      </c>
      <c r="B5706" s="36">
        <v>4452527.0902899345</v>
      </c>
      <c r="C5706" s="36">
        <v>4452527.0902899345</v>
      </c>
      <c r="D5706" s="27">
        <v>3593092.9097100655</v>
      </c>
      <c r="E5706" s="27">
        <v>564811</v>
      </c>
      <c r="F5706" s="6">
        <f t="shared" si="4268"/>
        <v>8610431</v>
      </c>
      <c r="G5706" s="6">
        <f t="shared" si="4261"/>
        <v>8610431</v>
      </c>
      <c r="H5706" s="6"/>
      <c r="I5706" s="6">
        <f t="shared" si="4269"/>
        <v>8479555.1348778568</v>
      </c>
      <c r="J5706" s="6">
        <f t="shared" si="4270"/>
        <v>8479555.1348778568</v>
      </c>
      <c r="K5706" s="6">
        <f t="shared" si="4271"/>
        <v>4439882.1317888079</v>
      </c>
      <c r="L5706" s="6">
        <f t="shared" si="4272"/>
        <v>1691375.9</v>
      </c>
      <c r="M5706" s="6">
        <f t="shared" si="4273"/>
        <v>14610813.166666666</v>
      </c>
      <c r="N5706" s="6">
        <f t="shared" si="4274"/>
        <v>14610813.166666666</v>
      </c>
    </row>
    <row r="5707" spans="1:14" x14ac:dyDescent="0.2">
      <c r="A5707" s="29">
        <v>44847</v>
      </c>
      <c r="B5707" s="36">
        <v>37495518.218108281</v>
      </c>
      <c r="C5707" s="36">
        <v>37495518.218108281</v>
      </c>
      <c r="D5707" s="27">
        <v>3124332.7818917204</v>
      </c>
      <c r="E5707" s="27">
        <v>344772</v>
      </c>
      <c r="F5707" s="6">
        <f t="shared" si="4268"/>
        <v>40964623</v>
      </c>
      <c r="G5707" s="6">
        <f t="shared" si="4261"/>
        <v>40964623</v>
      </c>
      <c r="H5707" s="6"/>
      <c r="I5707" s="6">
        <f t="shared" si="4269"/>
        <v>9360778.7361965515</v>
      </c>
      <c r="J5707" s="6">
        <f t="shared" si="4270"/>
        <v>9360778.7361965515</v>
      </c>
      <c r="K5707" s="6">
        <f t="shared" si="4271"/>
        <v>4389825.0304701142</v>
      </c>
      <c r="L5707" s="6">
        <f t="shared" si="4272"/>
        <v>1696905.3666666667</v>
      </c>
      <c r="M5707" s="6">
        <f t="shared" si="4273"/>
        <v>15447509.133333333</v>
      </c>
      <c r="N5707" s="6">
        <f t="shared" si="4274"/>
        <v>15447509.133333333</v>
      </c>
    </row>
    <row r="5708" spans="1:14" x14ac:dyDescent="0.2">
      <c r="A5708" s="29">
        <v>44848</v>
      </c>
      <c r="B5708" s="36">
        <v>9472644.5750241932</v>
      </c>
      <c r="C5708" s="36">
        <v>9472644.5750241932</v>
      </c>
      <c r="D5708" s="27">
        <v>3398242.4249758073</v>
      </c>
      <c r="E5708" s="27">
        <v>15700</v>
      </c>
      <c r="F5708" s="6">
        <f t="shared" si="4268"/>
        <v>12886587</v>
      </c>
      <c r="G5708" s="6">
        <f t="shared" si="4261"/>
        <v>12886587</v>
      </c>
      <c r="H5708" s="6"/>
      <c r="I5708" s="6">
        <f t="shared" si="4269"/>
        <v>8955395.8708532508</v>
      </c>
      <c r="J5708" s="6">
        <f t="shared" si="4270"/>
        <v>8955395.8708532508</v>
      </c>
      <c r="K5708" s="6">
        <f t="shared" si="4271"/>
        <v>4369067.6624800824</v>
      </c>
      <c r="L5708" s="6">
        <f t="shared" si="4272"/>
        <v>1670438.1333333333</v>
      </c>
      <c r="M5708" s="6">
        <f t="shared" si="4273"/>
        <v>14994901.666666666</v>
      </c>
      <c r="N5708" s="6">
        <f t="shared" si="4274"/>
        <v>14994901.666666666</v>
      </c>
    </row>
    <row r="5709" spans="1:14" x14ac:dyDescent="0.2">
      <c r="A5709" s="29">
        <v>44849</v>
      </c>
      <c r="B5709" s="36">
        <v>2436579.4728008644</v>
      </c>
      <c r="C5709" s="36">
        <v>2436579.4728008644</v>
      </c>
      <c r="D5709" s="27">
        <v>3306167.5271991356</v>
      </c>
      <c r="E5709" s="27">
        <v>458479</v>
      </c>
      <c r="F5709" s="6">
        <f t="shared" si="4268"/>
        <v>6201226</v>
      </c>
      <c r="G5709" s="6">
        <f t="shared" si="4261"/>
        <v>6201226</v>
      </c>
      <c r="H5709" s="6"/>
      <c r="I5709" s="6">
        <f t="shared" si="4269"/>
        <v>8206391.3913122537</v>
      </c>
      <c r="J5709" s="6">
        <f t="shared" si="4270"/>
        <v>8206391.3913122537</v>
      </c>
      <c r="K5709" s="6">
        <f t="shared" si="4271"/>
        <v>4336525.7420210792</v>
      </c>
      <c r="L5709" s="6">
        <f t="shared" si="4272"/>
        <v>1673701.2666666666</v>
      </c>
      <c r="M5709" s="6">
        <f t="shared" si="4273"/>
        <v>14216618.4</v>
      </c>
      <c r="N5709" s="6">
        <f t="shared" si="4274"/>
        <v>14216618.4</v>
      </c>
    </row>
    <row r="5710" spans="1:14" x14ac:dyDescent="0.2">
      <c r="A5710" s="29">
        <v>44850</v>
      </c>
      <c r="B5710" s="36">
        <v>37658424.643921748</v>
      </c>
      <c r="C5710" s="36">
        <v>37658424.643921748</v>
      </c>
      <c r="D5710" s="27">
        <v>2916783.3560782536</v>
      </c>
      <c r="E5710" s="27">
        <v>462468</v>
      </c>
      <c r="F5710" s="6">
        <f t="shared" si="4268"/>
        <v>41037676</v>
      </c>
      <c r="G5710" s="6">
        <f t="shared" si="4261"/>
        <v>41037676</v>
      </c>
      <c r="H5710" s="6"/>
      <c r="I5710" s="6">
        <f t="shared" si="4269"/>
        <v>9925321.7992841993</v>
      </c>
      <c r="J5710" s="6">
        <f t="shared" si="4270"/>
        <v>9925321.7992841993</v>
      </c>
      <c r="K5710" s="6">
        <f t="shared" si="4271"/>
        <v>4280735.567382466</v>
      </c>
      <c r="L5710" s="6">
        <f t="shared" si="4272"/>
        <v>1499859.4666666666</v>
      </c>
      <c r="M5710" s="6">
        <f t="shared" si="4273"/>
        <v>15705916.833333334</v>
      </c>
      <c r="N5710" s="6">
        <f t="shared" si="4274"/>
        <v>15705916.833333334</v>
      </c>
    </row>
    <row r="5711" spans="1:14" x14ac:dyDescent="0.2">
      <c r="A5711" s="29">
        <v>44851</v>
      </c>
      <c r="B5711" s="36">
        <v>15782720.802447341</v>
      </c>
      <c r="C5711" s="36">
        <v>15782720.802447341</v>
      </c>
      <c r="D5711" s="27">
        <v>3238450.1975526586</v>
      </c>
      <c r="E5711" s="27">
        <v>973868</v>
      </c>
      <c r="F5711" s="6">
        <f t="shared" si="4268"/>
        <v>19995039</v>
      </c>
      <c r="G5711" s="6">
        <f t="shared" si="4261"/>
        <v>19995039</v>
      </c>
      <c r="H5711" s="6"/>
      <c r="I5711" s="6">
        <f t="shared" si="4269"/>
        <v>9973546.9534491096</v>
      </c>
      <c r="J5711" s="6">
        <f t="shared" si="4270"/>
        <v>9973546.9534491096</v>
      </c>
      <c r="K5711" s="6">
        <f t="shared" si="4271"/>
        <v>4228818.0798842208</v>
      </c>
      <c r="L5711" s="6">
        <f t="shared" si="4272"/>
        <v>1383514.8333333333</v>
      </c>
      <c r="M5711" s="6">
        <f t="shared" si="4273"/>
        <v>15585879.866666667</v>
      </c>
      <c r="N5711" s="6">
        <f t="shared" si="4274"/>
        <v>15585879.866666667</v>
      </c>
    </row>
    <row r="5712" spans="1:14" x14ac:dyDescent="0.2">
      <c r="A5712" s="29">
        <v>44852</v>
      </c>
      <c r="B5712" s="36">
        <v>20640811.227006391</v>
      </c>
      <c r="C5712" s="36">
        <v>20640811.227006391</v>
      </c>
      <c r="D5712" s="27">
        <v>4304815.7729936102</v>
      </c>
      <c r="E5712" s="27">
        <v>6324387</v>
      </c>
      <c r="F5712" s="6">
        <f t="shared" si="4268"/>
        <v>31270014</v>
      </c>
      <c r="G5712" s="6">
        <f t="shared" si="4261"/>
        <v>31270014</v>
      </c>
      <c r="H5712" s="6"/>
      <c r="I5712" s="6">
        <f t="shared" si="4269"/>
        <v>10652739.413192283</v>
      </c>
      <c r="J5712" s="6">
        <f t="shared" si="4270"/>
        <v>10652739.413192283</v>
      </c>
      <c r="K5712" s="6">
        <f t="shared" si="4271"/>
        <v>4161374.8201410486</v>
      </c>
      <c r="L5712" s="6">
        <f t="shared" si="4272"/>
        <v>1467265.7666666666</v>
      </c>
      <c r="M5712" s="6">
        <f t="shared" si="4273"/>
        <v>16281380</v>
      </c>
      <c r="N5712" s="6">
        <f t="shared" si="4274"/>
        <v>16281380</v>
      </c>
    </row>
    <row r="5713" spans="1:14" x14ac:dyDescent="0.2">
      <c r="A5713" s="29">
        <v>44853</v>
      </c>
      <c r="B5713" s="36">
        <v>-4279257.3427228555</v>
      </c>
      <c r="C5713" s="36">
        <v>-4279257.3427228555</v>
      </c>
      <c r="D5713" s="27">
        <v>3580633.3427228546</v>
      </c>
      <c r="E5713" s="27">
        <v>36974306</v>
      </c>
      <c r="F5713" s="6">
        <f t="shared" si="4268"/>
        <v>36275682</v>
      </c>
      <c r="G5713" s="6">
        <f t="shared" si="4261"/>
        <v>36275682</v>
      </c>
      <c r="H5713" s="6"/>
      <c r="I5713" s="6">
        <f t="shared" si="4269"/>
        <v>9854126.0382877365</v>
      </c>
      <c r="J5713" s="6">
        <f t="shared" si="4270"/>
        <v>9854126.0382877365</v>
      </c>
      <c r="K5713" s="6">
        <f t="shared" si="4271"/>
        <v>4091633.9617122612</v>
      </c>
      <c r="L5713" s="6">
        <f t="shared" si="4272"/>
        <v>2441961.3333333335</v>
      </c>
      <c r="M5713" s="6">
        <f t="shared" si="4273"/>
        <v>16387721.333333334</v>
      </c>
      <c r="N5713" s="6">
        <f t="shared" si="4274"/>
        <v>16387721.333333334</v>
      </c>
    </row>
    <row r="5714" spans="1:14" x14ac:dyDescent="0.2">
      <c r="A5714" s="29">
        <v>44854</v>
      </c>
      <c r="B5714" s="36">
        <v>4321464.7162357559</v>
      </c>
      <c r="C5714" s="36">
        <v>4321464.7162357559</v>
      </c>
      <c r="D5714" s="27">
        <v>2563291.2837642441</v>
      </c>
      <c r="E5714" s="27">
        <v>274147</v>
      </c>
      <c r="F5714" s="6">
        <f t="shared" si="4268"/>
        <v>7158903</v>
      </c>
      <c r="G5714" s="6">
        <f t="shared" si="4261"/>
        <v>7158903</v>
      </c>
      <c r="H5714" s="6"/>
      <c r="I5714" s="6">
        <f t="shared" si="4269"/>
        <v>9525601.9386568982</v>
      </c>
      <c r="J5714" s="6">
        <f t="shared" si="4270"/>
        <v>9525601.9386568982</v>
      </c>
      <c r="K5714" s="6">
        <f t="shared" si="4271"/>
        <v>4013150.6613431037</v>
      </c>
      <c r="L5714" s="6">
        <f t="shared" si="4272"/>
        <v>2444193.3666666667</v>
      </c>
      <c r="M5714" s="6">
        <f t="shared" si="4273"/>
        <v>15982945.966666667</v>
      </c>
      <c r="N5714" s="6">
        <f t="shared" si="4274"/>
        <v>15982945.966666667</v>
      </c>
    </row>
    <row r="5715" spans="1:14" x14ac:dyDescent="0.2">
      <c r="A5715" s="29">
        <v>44855</v>
      </c>
      <c r="B5715" s="36">
        <v>39326576.789410219</v>
      </c>
      <c r="C5715" s="36">
        <v>39326576.789410219</v>
      </c>
      <c r="D5715" s="27">
        <v>2533197.2105897837</v>
      </c>
      <c r="E5715" s="27">
        <v>171491</v>
      </c>
      <c r="F5715" s="6">
        <f t="shared" si="4268"/>
        <v>42031265</v>
      </c>
      <c r="G5715" s="6">
        <f t="shared" si="4261"/>
        <v>42031265</v>
      </c>
      <c r="H5715" s="6"/>
      <c r="I5715" s="6">
        <f t="shared" si="4269"/>
        <v>10692650.078196926</v>
      </c>
      <c r="J5715" s="6">
        <f t="shared" si="4270"/>
        <v>10692650.078196926</v>
      </c>
      <c r="K5715" s="6">
        <f t="shared" si="4271"/>
        <v>3937043.8884697412</v>
      </c>
      <c r="L5715" s="6">
        <f t="shared" si="4272"/>
        <v>2410772.8333333335</v>
      </c>
      <c r="M5715" s="6">
        <f t="shared" si="4273"/>
        <v>17040466.800000001</v>
      </c>
      <c r="N5715" s="6">
        <f t="shared" si="4274"/>
        <v>17040466.800000001</v>
      </c>
    </row>
    <row r="5716" spans="1:14" x14ac:dyDescent="0.2">
      <c r="A5716" s="29">
        <v>44856</v>
      </c>
      <c r="B5716" s="36">
        <v>9332713.0588976536</v>
      </c>
      <c r="C5716" s="36">
        <v>9332713.0588976536</v>
      </c>
      <c r="D5716" s="27">
        <v>1947030.9411023457</v>
      </c>
      <c r="E5716" s="27">
        <v>235464</v>
      </c>
      <c r="F5716" s="6">
        <f t="shared" si="4268"/>
        <v>11515208</v>
      </c>
      <c r="G5716" s="6">
        <f t="shared" si="4261"/>
        <v>11515208</v>
      </c>
      <c r="H5716" s="6"/>
      <c r="I5716" s="6">
        <f t="shared" si="4269"/>
        <v>10859111.806232583</v>
      </c>
      <c r="J5716" s="6">
        <f t="shared" si="4270"/>
        <v>10859111.806232583</v>
      </c>
      <c r="K5716" s="6">
        <f t="shared" si="4271"/>
        <v>3819502.3604340842</v>
      </c>
      <c r="L5716" s="6">
        <f t="shared" si="4272"/>
        <v>2379467.9666666668</v>
      </c>
      <c r="M5716" s="6">
        <f t="shared" si="4273"/>
        <v>17058082.133333333</v>
      </c>
      <c r="N5716" s="6">
        <f t="shared" si="4274"/>
        <v>17058082.133333333</v>
      </c>
    </row>
    <row r="5717" spans="1:14" x14ac:dyDescent="0.2">
      <c r="A5717" s="29">
        <v>44857</v>
      </c>
      <c r="B5717" s="36">
        <v>16586791.444278698</v>
      </c>
      <c r="C5717" s="36">
        <v>16586791.444278698</v>
      </c>
      <c r="D5717" s="27">
        <v>2407668.5557213021</v>
      </c>
      <c r="E5717" s="27">
        <v>278905</v>
      </c>
      <c r="F5717" s="6">
        <f t="shared" si="4268"/>
        <v>19273365</v>
      </c>
      <c r="G5717" s="6">
        <f t="shared" si="4261"/>
        <v>19273365</v>
      </c>
      <c r="H5717" s="6"/>
      <c r="I5717" s="6">
        <f t="shared" si="4269"/>
        <v>11595719.148829842</v>
      </c>
      <c r="J5717" s="6">
        <f t="shared" si="4270"/>
        <v>11595719.148829842</v>
      </c>
      <c r="K5717" s="6">
        <f t="shared" si="4271"/>
        <v>3727229.4178368268</v>
      </c>
      <c r="L5717" s="6">
        <f t="shared" si="4272"/>
        <v>2402275.2000000002</v>
      </c>
      <c r="M5717" s="6">
        <f t="shared" si="4273"/>
        <v>17725223.766666666</v>
      </c>
      <c r="N5717" s="6">
        <f t="shared" si="4274"/>
        <v>17725223.766666666</v>
      </c>
    </row>
    <row r="5718" spans="1:14" x14ac:dyDescent="0.2">
      <c r="A5718" s="29">
        <v>44858</v>
      </c>
      <c r="B5718" s="36">
        <v>16097598.305159096</v>
      </c>
      <c r="C5718" s="36">
        <v>16097598.305159096</v>
      </c>
      <c r="D5718" s="27">
        <v>2938797.6948409039</v>
      </c>
      <c r="E5718" s="27">
        <v>211350</v>
      </c>
      <c r="F5718" s="6">
        <f t="shared" si="4268"/>
        <v>19247746</v>
      </c>
      <c r="G5718" s="6">
        <f t="shared" si="4261"/>
        <v>19247746</v>
      </c>
      <c r="H5718" s="6"/>
      <c r="I5718" s="6">
        <f t="shared" si="4269"/>
        <v>12115544.583786698</v>
      </c>
      <c r="J5718" s="6">
        <f t="shared" si="4270"/>
        <v>12115544.583786698</v>
      </c>
      <c r="K5718" s="6">
        <f t="shared" si="4271"/>
        <v>3646512.1162133035</v>
      </c>
      <c r="L5718" s="6">
        <f t="shared" si="4272"/>
        <v>2410833.0333333332</v>
      </c>
      <c r="M5718" s="6">
        <f t="shared" si="4273"/>
        <v>18172889.733333334</v>
      </c>
      <c r="N5718" s="6">
        <f t="shared" si="4274"/>
        <v>18172889.733333334</v>
      </c>
    </row>
    <row r="5719" spans="1:14" x14ac:dyDescent="0.2">
      <c r="A5719" s="29">
        <v>44859</v>
      </c>
      <c r="B5719" s="36">
        <v>51078292.499407828</v>
      </c>
      <c r="C5719" s="36">
        <v>51078292.499407828</v>
      </c>
      <c r="D5719" s="27">
        <v>3630124.5005921731</v>
      </c>
      <c r="E5719" s="27">
        <v>432376</v>
      </c>
      <c r="F5719" s="6">
        <f t="shared" si="4268"/>
        <v>55140793</v>
      </c>
      <c r="G5719" s="6">
        <f t="shared" si="4261"/>
        <v>55140793</v>
      </c>
      <c r="H5719" s="6"/>
      <c r="I5719" s="6">
        <f t="shared" si="4269"/>
        <v>13954885.068895491</v>
      </c>
      <c r="J5719" s="6">
        <f t="shared" si="4270"/>
        <v>13954885.068895491</v>
      </c>
      <c r="K5719" s="6">
        <f t="shared" si="4271"/>
        <v>3571925.2311045113</v>
      </c>
      <c r="L5719" s="6">
        <f t="shared" si="4272"/>
        <v>2420131.4666666668</v>
      </c>
      <c r="M5719" s="6">
        <f t="shared" si="4273"/>
        <v>19946941.766666666</v>
      </c>
      <c r="N5719" s="6">
        <f t="shared" si="4274"/>
        <v>19946941.766666666</v>
      </c>
    </row>
    <row r="5720" spans="1:14" x14ac:dyDescent="0.2">
      <c r="A5720" s="29">
        <v>44860</v>
      </c>
      <c r="B5720" s="36">
        <v>-7765950.4430658221</v>
      </c>
      <c r="C5720" s="36">
        <v>-7765950.4430658221</v>
      </c>
      <c r="D5720" s="27">
        <v>3702537.4430658221</v>
      </c>
      <c r="E5720" s="27">
        <v>268082</v>
      </c>
      <c r="F5720" s="6">
        <f t="shared" si="4268"/>
        <v>-3795331</v>
      </c>
      <c r="G5720" s="6">
        <f t="shared" si="4261"/>
        <v>-3795331</v>
      </c>
      <c r="H5720" s="6"/>
      <c r="I5720" s="6">
        <f t="shared" si="4269"/>
        <v>13753672.033225397</v>
      </c>
      <c r="J5720" s="6">
        <f t="shared" si="4270"/>
        <v>13753672.033225397</v>
      </c>
      <c r="K5720" s="6">
        <f t="shared" si="4271"/>
        <v>3531466.933441272</v>
      </c>
      <c r="L5720" s="6">
        <f t="shared" si="4272"/>
        <v>2261457.7333333334</v>
      </c>
      <c r="M5720" s="6">
        <f t="shared" si="4273"/>
        <v>19546596.699999999</v>
      </c>
      <c r="N5720" s="6">
        <f t="shared" si="4274"/>
        <v>19546596.699999999</v>
      </c>
    </row>
    <row r="5721" spans="1:14" x14ac:dyDescent="0.2">
      <c r="A5721" s="29">
        <v>44861</v>
      </c>
      <c r="B5721" s="36">
        <v>16151062.524616998</v>
      </c>
      <c r="C5721" s="36">
        <v>16151062.524616998</v>
      </c>
      <c r="D5721" s="27">
        <v>3871545.4753830028</v>
      </c>
      <c r="E5721" s="27">
        <v>392865</v>
      </c>
      <c r="F5721" s="6">
        <f t="shared" si="4268"/>
        <v>20415473</v>
      </c>
      <c r="G5721" s="6">
        <f t="shared" si="4261"/>
        <v>20415473</v>
      </c>
      <c r="H5721" s="6"/>
      <c r="I5721" s="6">
        <f t="shared" si="4269"/>
        <v>13578407.760325221</v>
      </c>
      <c r="J5721" s="6">
        <f t="shared" si="4270"/>
        <v>13578407.760325221</v>
      </c>
      <c r="K5721" s="6">
        <f t="shared" si="4271"/>
        <v>3531586.3063414465</v>
      </c>
      <c r="L5721" s="6">
        <f t="shared" si="4272"/>
        <v>2268238.1333333333</v>
      </c>
      <c r="M5721" s="6">
        <f t="shared" si="4273"/>
        <v>19378232.199999999</v>
      </c>
      <c r="N5721" s="6">
        <f t="shared" si="4274"/>
        <v>19378232.199999999</v>
      </c>
    </row>
    <row r="5722" spans="1:14" x14ac:dyDescent="0.2">
      <c r="A5722" s="29">
        <v>44862</v>
      </c>
      <c r="B5722" s="36">
        <v>-5037241.2661121041</v>
      </c>
      <c r="C5722" s="36">
        <v>-5037241.2661121041</v>
      </c>
      <c r="D5722" s="27">
        <v>3399136.2661121041</v>
      </c>
      <c r="E5722" s="27">
        <v>337669</v>
      </c>
      <c r="F5722" s="6">
        <f t="shared" si="4268"/>
        <v>-1300436</v>
      </c>
      <c r="G5722" s="6">
        <f t="shared" si="4261"/>
        <v>-1300436</v>
      </c>
      <c r="H5722" s="6"/>
      <c r="I5722" s="6">
        <f t="shared" si="4269"/>
        <v>12213426.573714085</v>
      </c>
      <c r="J5722" s="6">
        <f t="shared" si="4270"/>
        <v>12213426.573714085</v>
      </c>
      <c r="K5722" s="6">
        <f t="shared" si="4271"/>
        <v>3554703.2262859149</v>
      </c>
      <c r="L5722" s="6">
        <f t="shared" si="4272"/>
        <v>2282536.7666666666</v>
      </c>
      <c r="M5722" s="6">
        <f t="shared" si="4273"/>
        <v>18050666.566666666</v>
      </c>
      <c r="N5722" s="6">
        <f t="shared" si="4274"/>
        <v>18050666.566666666</v>
      </c>
    </row>
    <row r="5723" spans="1:14" x14ac:dyDescent="0.2">
      <c r="A5723" s="29">
        <v>44863</v>
      </c>
      <c r="B5723" s="36">
        <v>16661899.48856201</v>
      </c>
      <c r="C5723" s="36">
        <v>16661899.48856201</v>
      </c>
      <c r="D5723" s="27">
        <v>3599548.5114379888</v>
      </c>
      <c r="E5723" s="27">
        <v>733848</v>
      </c>
      <c r="F5723" s="6">
        <f t="shared" si="4268"/>
        <v>20995296</v>
      </c>
      <c r="G5723" s="6">
        <f t="shared" si="4261"/>
        <v>20995296</v>
      </c>
      <c r="H5723" s="6"/>
      <c r="I5723" s="6">
        <f t="shared" si="4269"/>
        <v>12957801.134234376</v>
      </c>
      <c r="J5723" s="6">
        <f t="shared" si="4270"/>
        <v>12957801.134234376</v>
      </c>
      <c r="K5723" s="6">
        <f t="shared" si="4271"/>
        <v>3570495.7324322904</v>
      </c>
      <c r="L5723" s="6">
        <f t="shared" si="4272"/>
        <v>2295921.6</v>
      </c>
      <c r="M5723" s="6">
        <f t="shared" si="4273"/>
        <v>18824218.466666665</v>
      </c>
      <c r="N5723" s="6">
        <f t="shared" si="4274"/>
        <v>18824218.466666665</v>
      </c>
    </row>
    <row r="5724" spans="1:14" x14ac:dyDescent="0.2">
      <c r="A5724" s="29">
        <v>44864</v>
      </c>
      <c r="B5724" s="36">
        <v>-26980046.840499371</v>
      </c>
      <c r="C5724" s="36">
        <v>-26980046.840499371</v>
      </c>
      <c r="D5724" s="27">
        <v>4960943.8404993694</v>
      </c>
      <c r="E5724" s="27">
        <v>82690</v>
      </c>
      <c r="F5724" s="6">
        <f t="shared" si="4268"/>
        <v>-21936413</v>
      </c>
      <c r="G5724" s="6">
        <f t="shared" si="4261"/>
        <v>-21936413</v>
      </c>
      <c r="H5724" s="6"/>
      <c r="I5724" s="6">
        <f t="shared" si="4269"/>
        <v>12736257.838486882</v>
      </c>
      <c r="J5724" s="6">
        <f t="shared" si="4270"/>
        <v>12736257.838486882</v>
      </c>
      <c r="K5724" s="6">
        <f t="shared" si="4271"/>
        <v>3600788.0615131198</v>
      </c>
      <c r="L5724" s="6">
        <f t="shared" si="4272"/>
        <v>2269938.1333333333</v>
      </c>
      <c r="M5724" s="6">
        <f t="shared" si="4273"/>
        <v>18606984.033333335</v>
      </c>
      <c r="N5724" s="6">
        <f t="shared" si="4274"/>
        <v>18606984.033333335</v>
      </c>
    </row>
    <row r="5725" spans="1:14" x14ac:dyDescent="0.2">
      <c r="A5725" s="29">
        <v>44865</v>
      </c>
      <c r="B5725" s="36">
        <v>27693912.416194417</v>
      </c>
      <c r="C5725" s="36">
        <v>27693912.416194417</v>
      </c>
      <c r="D5725" s="27">
        <v>3394522.5838055834</v>
      </c>
      <c r="E5725" s="27">
        <v>721665</v>
      </c>
      <c r="F5725" s="6">
        <f t="shared" si="4268"/>
        <v>31810100</v>
      </c>
      <c r="G5725" s="6">
        <f t="shared" si="4261"/>
        <v>31810100</v>
      </c>
      <c r="H5725" s="6"/>
      <c r="I5725" s="6">
        <f t="shared" si="4269"/>
        <v>12839154.06882791</v>
      </c>
      <c r="J5725" s="6">
        <f t="shared" si="4270"/>
        <v>12839154.06882791</v>
      </c>
      <c r="K5725" s="6">
        <f t="shared" si="4271"/>
        <v>3562066.6311720908</v>
      </c>
      <c r="L5725" s="6">
        <f t="shared" si="4272"/>
        <v>2268148.0666666669</v>
      </c>
      <c r="M5725" s="6">
        <f t="shared" si="4273"/>
        <v>18669368.766666666</v>
      </c>
      <c r="N5725" s="6">
        <f t="shared" si="4274"/>
        <v>18669368.766666666</v>
      </c>
    </row>
    <row r="5726" spans="1:14" ht="15.75" thickBot="1" x14ac:dyDescent="0.3">
      <c r="A5726" s="19"/>
      <c r="B5726" s="20"/>
      <c r="C5726" s="31"/>
      <c r="D5726" s="33"/>
      <c r="E5726" s="33"/>
      <c r="F5726" s="20"/>
      <c r="G5726" s="20"/>
      <c r="H5726" s="20"/>
      <c r="I5726" s="20"/>
      <c r="J5726" s="20"/>
      <c r="K5726" s="20"/>
      <c r="L5726" s="20"/>
      <c r="M5726" s="20"/>
      <c r="N5726" s="20"/>
    </row>
    <row r="5727" spans="1:14" ht="93.75" customHeight="1" thickBot="1" x14ac:dyDescent="0.25">
      <c r="B5727" s="35"/>
      <c r="C5727" s="35"/>
      <c r="D5727" s="39" t="s">
        <v>13</v>
      </c>
      <c r="E5727" s="40"/>
      <c r="F5727" s="40"/>
      <c r="G5727" s="41"/>
    </row>
  </sheetData>
  <autoFilter ref="A1:F5025" xr:uid="{00000000-0009-0000-0000-000000000000}"/>
  <mergeCells count="1">
    <mergeCell ref="D5727:G5727"/>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A40" workbookViewId="0">
      <selection activeCell="Y71" sqref="Y71"/>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3" zoomScale="85" zoomScaleNormal="85" workbookViewId="0">
      <selection activeCell="O51" sqref="O5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44</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
      <c r="B18" s="3" t="s">
        <v>45</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7" ma:contentTypeDescription="Create a new document." ma:contentTypeScope="" ma:versionID="08a40710352880923cd3efef02cca638">
  <xsd:schema xmlns:xsd="http://www.w3.org/2001/XMLSchema" xmlns:xs="http://www.w3.org/2001/XMLSchema" xmlns:p="http://schemas.microsoft.com/office/2006/metadata/properties" xmlns:ns2="c3db0b16-6416-40bd-a472-7f722297e384" xmlns:ns3="04c36d22-ad0a-44f4-911c-a80cb6131096" xmlns:ns4="cadce026-d35b-4a62-a2ee-1436bb44fb55" targetNamespace="http://schemas.microsoft.com/office/2006/metadata/properties" ma:root="true" ma:fieldsID="e311b52f4325149d845f48843d11dfe7" ns2:_="" ns3:_="" ns4:_="">
    <xsd:import namespace="c3db0b16-6416-40bd-a472-7f722297e384"/>
    <xsd:import namespace="04c36d22-ad0a-44f4-911c-a80cb61310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lcf76f155ced4ddcb4097134ff3c332f" minOccurs="0"/>
                <xsd:element ref="ns4: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59cd6-309a-47e2-81ee-8ce91b27bf82}" ma:internalName="TaxCatchAll" ma:showField="CatchAllData" ma:web="04c36d22-ad0a-44f4-911c-a80cb6131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cadce026-d35b-4a62-a2ee-1436bb44fb55" xsi:nil="true"/>
    <lcf76f155ced4ddcb4097134ff3c332f xmlns="c3db0b16-6416-40bd-a472-7f722297e3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FE482A8-187B-4CE1-8EB2-7108BDB299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3.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 ds:uri="cadce026-d35b-4a62-a2ee-1436bb44fb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Data</vt:lpstr>
      <vt:lpstr>Breakdown 16-17</vt:lpstr>
      <vt:lpstr> Breakdown 17-18</vt:lpstr>
      <vt:lpstr>Breakdown 18-19</vt:lpstr>
      <vt:lpstr>Breakdown 19-20</vt:lpstr>
      <vt:lpstr>Breakdown 20-21</vt:lpstr>
      <vt:lpstr>Breakdown 21-22</vt:lpstr>
      <vt:lpstr>Breakdown 22-23</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Mann, Amardip</cp:lastModifiedBy>
  <cp:revision/>
  <dcterms:created xsi:type="dcterms:W3CDTF">2012-10-08T14:28:49Z</dcterms:created>
  <dcterms:modified xsi:type="dcterms:W3CDTF">2022-12-05T08:07:15Z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y fmtid="{D5CDD505-2E9C-101B-9397-08002B2CF9AE}" pid="9" name="MediaServiceImageTags">
    <vt:lpwstr/>
  </property>
</Properties>
</file>