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0\11. November\"/>
    </mc:Choice>
  </mc:AlternateContent>
  <xr:revisionPtr revIDLastSave="77" documentId="8_{A31D5CD0-3C08-4634-AEE6-B5DEAEB75997}" xr6:coauthVersionLast="41" xr6:coauthVersionMax="41" xr10:uidLastSave="{410AE61A-06BF-4449-91BC-55217C18EFCB}"/>
  <bookViews>
    <workbookView xWindow="20370" yWindow="-120" windowWidth="29040" windowHeight="164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r:id="rId9"/>
  </sheets>
  <definedNames>
    <definedName name="_xlnm._FilterDatabase" localSheetId="0" hidden="1">Data!$A$1:$F$4964</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965" i="10" l="1"/>
  <c r="G4965" i="10"/>
  <c r="I4965" i="10"/>
  <c r="J4965" i="10"/>
  <c r="K4965" i="10"/>
  <c r="L4965" i="10"/>
  <c r="N4965" i="10"/>
  <c r="F4966" i="10"/>
  <c r="G4966" i="10"/>
  <c r="I4966" i="10"/>
  <c r="J4966" i="10"/>
  <c r="K4966" i="10"/>
  <c r="L4966" i="10"/>
  <c r="N4966" i="10"/>
  <c r="F4967" i="10"/>
  <c r="G4967" i="10"/>
  <c r="I4967" i="10"/>
  <c r="J4967" i="10"/>
  <c r="K4967" i="10"/>
  <c r="L4967" i="10"/>
  <c r="N4967" i="10"/>
  <c r="F4968" i="10"/>
  <c r="G4968" i="10"/>
  <c r="I4968" i="10"/>
  <c r="J4968" i="10"/>
  <c r="K4968" i="10"/>
  <c r="L4968" i="10"/>
  <c r="N4968" i="10"/>
  <c r="F4969" i="10"/>
  <c r="G4969" i="10"/>
  <c r="I4969" i="10"/>
  <c r="J4969" i="10"/>
  <c r="K4969" i="10"/>
  <c r="L4969" i="10"/>
  <c r="N4969" i="10"/>
  <c r="F4970" i="10"/>
  <c r="G4970" i="10"/>
  <c r="I4970" i="10"/>
  <c r="J4970" i="10"/>
  <c r="K4970" i="10"/>
  <c r="L4970" i="10"/>
  <c r="N4970" i="10"/>
  <c r="F4971" i="10"/>
  <c r="G4971" i="10"/>
  <c r="I4971" i="10"/>
  <c r="J4971" i="10"/>
  <c r="K4971" i="10"/>
  <c r="L4971" i="10"/>
  <c r="N4971" i="10"/>
  <c r="F4972" i="10"/>
  <c r="G4972" i="10"/>
  <c r="I4972" i="10"/>
  <c r="J4972" i="10"/>
  <c r="K4972" i="10"/>
  <c r="L4972" i="10"/>
  <c r="N4972" i="10"/>
  <c r="F4973" i="10"/>
  <c r="G4973" i="10"/>
  <c r="I4973" i="10"/>
  <c r="J4973" i="10"/>
  <c r="K4973" i="10"/>
  <c r="L4973" i="10"/>
  <c r="N4973" i="10"/>
  <c r="F4974" i="10"/>
  <c r="G4974" i="10"/>
  <c r="I4974" i="10"/>
  <c r="J4974" i="10"/>
  <c r="K4974" i="10"/>
  <c r="L4974" i="10"/>
  <c r="N4974" i="10"/>
  <c r="F4975" i="10"/>
  <c r="G4975" i="10"/>
  <c r="I4975" i="10"/>
  <c r="J4975" i="10"/>
  <c r="K4975" i="10"/>
  <c r="L4975" i="10"/>
  <c r="N4975" i="10"/>
  <c r="F4976" i="10"/>
  <c r="G4976" i="10"/>
  <c r="I4976" i="10"/>
  <c r="J4976" i="10"/>
  <c r="K4976" i="10"/>
  <c r="L4976" i="10"/>
  <c r="N4976" i="10"/>
  <c r="F4977" i="10"/>
  <c r="G4977" i="10"/>
  <c r="I4977" i="10"/>
  <c r="J4977" i="10"/>
  <c r="K4977" i="10"/>
  <c r="L4977" i="10"/>
  <c r="N4977" i="10"/>
  <c r="F4978" i="10"/>
  <c r="G4978" i="10"/>
  <c r="I4978" i="10"/>
  <c r="J4978" i="10"/>
  <c r="K4978" i="10"/>
  <c r="L4978" i="10"/>
  <c r="N4978" i="10"/>
  <c r="F4979" i="10"/>
  <c r="G4979" i="10"/>
  <c r="I4979" i="10"/>
  <c r="J4979" i="10"/>
  <c r="K4979" i="10"/>
  <c r="L4979" i="10"/>
  <c r="N4979" i="10"/>
  <c r="F4980" i="10"/>
  <c r="G4980" i="10"/>
  <c r="I4980" i="10"/>
  <c r="J4980" i="10"/>
  <c r="K4980" i="10"/>
  <c r="L4980" i="10"/>
  <c r="N4980" i="10"/>
  <c r="F4981" i="10"/>
  <c r="G4981" i="10"/>
  <c r="I4981" i="10"/>
  <c r="J4981" i="10"/>
  <c r="K4981" i="10"/>
  <c r="L4981" i="10"/>
  <c r="N4981" i="10"/>
  <c r="F4982" i="10"/>
  <c r="G4982" i="10"/>
  <c r="I4982" i="10"/>
  <c r="J4982" i="10"/>
  <c r="K4982" i="10"/>
  <c r="L4982" i="10"/>
  <c r="N4982" i="10"/>
  <c r="F4983" i="10"/>
  <c r="G4983" i="10"/>
  <c r="I4983" i="10"/>
  <c r="J4983" i="10"/>
  <c r="K4983" i="10"/>
  <c r="L4983" i="10"/>
  <c r="N4983" i="10"/>
  <c r="F4984" i="10"/>
  <c r="G4984" i="10"/>
  <c r="I4984" i="10"/>
  <c r="J4984" i="10"/>
  <c r="K4984" i="10"/>
  <c r="L4984" i="10"/>
  <c r="N4984" i="10"/>
  <c r="F4985" i="10"/>
  <c r="G4985" i="10"/>
  <c r="I4985" i="10"/>
  <c r="J4985" i="10"/>
  <c r="K4985" i="10"/>
  <c r="L4985" i="10"/>
  <c r="N4985" i="10"/>
  <c r="F4986" i="10"/>
  <c r="G4986" i="10"/>
  <c r="I4986" i="10"/>
  <c r="J4986" i="10"/>
  <c r="K4986" i="10"/>
  <c r="L4986" i="10"/>
  <c r="N4986" i="10"/>
  <c r="F4987" i="10"/>
  <c r="G4987" i="10"/>
  <c r="I4987" i="10"/>
  <c r="J4987" i="10"/>
  <c r="K4987" i="10"/>
  <c r="L4987" i="10"/>
  <c r="N4987" i="10"/>
  <c r="F4988" i="10"/>
  <c r="G4988" i="10"/>
  <c r="I4988" i="10"/>
  <c r="J4988" i="10"/>
  <c r="K4988" i="10"/>
  <c r="L4988" i="10"/>
  <c r="N4988" i="10"/>
  <c r="F4989" i="10"/>
  <c r="G4989" i="10"/>
  <c r="I4989" i="10"/>
  <c r="J4989" i="10"/>
  <c r="K4989" i="10"/>
  <c r="L4989" i="10"/>
  <c r="N4989" i="10"/>
  <c r="F4990" i="10"/>
  <c r="G4990" i="10"/>
  <c r="I4990" i="10"/>
  <c r="J4990" i="10"/>
  <c r="K4990" i="10"/>
  <c r="L4990" i="10"/>
  <c r="N4990" i="10"/>
  <c r="F4991" i="10"/>
  <c r="G4991" i="10"/>
  <c r="I4991" i="10"/>
  <c r="J4991" i="10"/>
  <c r="K4991" i="10"/>
  <c r="L4991" i="10"/>
  <c r="N4991" i="10"/>
  <c r="F4992" i="10"/>
  <c r="G4992" i="10"/>
  <c r="I4992" i="10"/>
  <c r="J4992" i="10"/>
  <c r="K4992" i="10"/>
  <c r="L4992" i="10"/>
  <c r="N4992" i="10"/>
  <c r="F4993" i="10"/>
  <c r="G4993" i="10"/>
  <c r="I4993" i="10"/>
  <c r="J4993" i="10"/>
  <c r="K4993" i="10"/>
  <c r="L4993" i="10"/>
  <c r="N4993" i="10"/>
  <c r="F4994" i="10"/>
  <c r="G4994" i="10"/>
  <c r="I4994" i="10"/>
  <c r="J4994" i="10"/>
  <c r="K4994" i="10"/>
  <c r="L4994" i="10"/>
  <c r="M4994" i="10"/>
  <c r="N4994" i="10"/>
  <c r="F4995" i="10"/>
  <c r="G4995" i="10"/>
  <c r="I4995" i="10"/>
  <c r="J4995" i="10"/>
  <c r="K4995" i="10"/>
  <c r="L4995" i="10"/>
  <c r="M4995" i="10"/>
  <c r="N4995" i="10"/>
  <c r="L4936" i="10" l="1"/>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I4964" i="10"/>
  <c r="J4964" i="10"/>
  <c r="K4964" i="10"/>
  <c r="L4935" i="10"/>
  <c r="K4935" i="10"/>
  <c r="J4935" i="10"/>
  <c r="I4935" i="10"/>
  <c r="G4935" i="10"/>
  <c r="F4935" i="10"/>
  <c r="M4986" i="10" l="1"/>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<sst xmlns="http://schemas.openxmlformats.org/spreadsheetml/2006/main" count="44" uniqueCount="44">
  <si>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</si>
  <si>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</si>
  <si>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</si>
  <si>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</si>
  <si>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</si>
  <si>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</si>
  <si>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</si>
  <si>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</si>
  <si>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</si>
  <si>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</si>
  <si>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</si>
  <si>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</si>
  <si>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</si>
  <si>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</si>
  <si>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</si>
  <si>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</si>
  <si>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</si>
  <si>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</si>
  <si>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</si>
  <si>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</si>
  <si>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</si>
  <si>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</si>
  <si>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</si>
  <si>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</si>
  <si>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</si>
  <si>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</si>
  <si>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</si>
  <si>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</si>
  <si>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</si>
  <si>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</si>
  <si>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</si>
  <si>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</si>
  <si>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</si>
  <si>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</si>
  <si>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</si>
  <si>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</si>
  <si>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</si>
  <si>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2019 - 2020</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</si>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</sst>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-17829129.333333328</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-27085630.479607072</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-17048555.666666664</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-725744.79444444377</c:v>
                </c:pt>
                <c:pt idx="265">
                  <c:v>-296789.15555555531</c:v>
                </c:pt>
                <c:pt idx="266">
                  <c:v>-365466.87592592539</c:v>
                </c:pt>
                <c:pt idx="267">
                  <c:v>429148.15740740771</c:v>
                </c:pt>
                <c:pt idx="268">
                  <c:v>-1311215.2129629627</c:v>
                </c:pt>
                <c:pt idx="269">
                  <c:v>-1207375.1962962961</c:v>
                </c:pt>
                <c:pt idx="270">
                  <c:v>-1299428.5314814812</c:v>
                </c:pt>
                <c:pt idx="271">
                  <c:v>-2097388.2759259259</c:v>
                </c:pt>
                <c:pt idx="272">
                  <c:v>-1770528.2888888894</c:v>
                </c:pt>
                <c:pt idx="273">
                  <c:v>-2201036.7814814816</c:v>
                </c:pt>
                <c:pt idx="274">
                  <c:v>-1673549.1555555561</c:v>
                </c:pt>
                <c:pt idx="275">
                  <c:v>-2552060.65</c:v>
                </c:pt>
                <c:pt idx="276">
                  <c:v>-2747597.9814814818</c:v>
                </c:pt>
                <c:pt idx="277">
                  <c:v>-2908135.3444444449</c:v>
                </c:pt>
                <c:pt idx="278">
                  <c:v>-3461908.4222222217</c:v>
                </c:pt>
                <c:pt idx="279">
                  <c:v>-3130881.8537037042</c:v>
                </c:pt>
                <c:pt idx="280">
                  <c:v>-3432376.1222222229</c:v>
                </c:pt>
                <c:pt idx="281">
                  <c:v>-3062318.7425925927</c:v>
                </c:pt>
                <c:pt idx="282">
                  <c:v>-3350752.6629629633</c:v>
                </c:pt>
                <c:pt idx="283">
                  <c:v>-4083043.5537037044</c:v>
                </c:pt>
                <c:pt idx="284">
                  <c:v>-3967559.6351851849</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-2450514.4905124651</c:v>
                </c:pt>
                <c:pt idx="305">
                  <c:v>-1682551.1979198724</c:v>
                </c:pt>
                <c:pt idx="306">
                  <c:v>-1283589.5942161689</c:v>
                </c:pt>
                <c:pt idx="307">
                  <c:v>-882824.00439546362</c:v>
                </c:pt>
                <c:pt idx="308">
                  <c:v>-1134486.9732087681</c:v>
                </c:pt>
                <c:pt idx="309">
                  <c:v>-1573986.3114462257</c:v>
                </c:pt>
                <c:pt idx="310">
                  <c:v>-1825161.3350072755</c:v>
                </c:pt>
                <c:pt idx="311">
                  <c:v>-1557525.2318664368</c:v>
                </c:pt>
                <c:pt idx="312">
                  <c:v>-1923722.2619817038</c:v>
                </c:pt>
                <c:pt idx="313">
                  <c:v>-1672172.4823520742</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-2224262.1596783632</c:v>
                </c:pt>
                <c:pt idx="325">
                  <c:v>-2709852.2263450311</c:v>
                </c:pt>
                <c:pt idx="326">
                  <c:v>-2802116.9133820669</c:v>
                </c:pt>
                <c:pt idx="327">
                  <c:v>-2811649.3856042889</c:v>
                </c:pt>
                <c:pt idx="328">
                  <c:v>-2845424.0967153991</c:v>
                </c:pt>
                <c:pt idx="329">
                  <c:v>-1960477.8029507196</c:v>
                </c:pt>
                <c:pt idx="330">
                  <c:v>-1826993.1973951638</c:v>
                </c:pt>
                <c:pt idx="331">
                  <c:v>-1984261.1196173867</c:v>
                </c:pt>
                <c:pt idx="332">
                  <c:v>-1982474.8566544233</c:v>
                </c:pt>
                <c:pt idx="333">
                  <c:v>-2343771.3566544233</c:v>
                </c:pt>
                <c:pt idx="334">
                  <c:v>-2824709.8251729417</c:v>
                </c:pt>
                <c:pt idx="335">
                  <c:v>-728743.01776553469</c:v>
                </c:pt>
                <c:pt idx="336">
                  <c:v>-1022677.675172942</c:v>
                </c:pt>
                <c:pt idx="337">
                  <c:v>-866516.350178833</c:v>
                </c:pt>
                <c:pt idx="338">
                  <c:v>-419621.96655071259</c:v>
                </c:pt>
                <c:pt idx="339">
                  <c:v>-242460.88386881078</c:v>
                </c:pt>
                <c:pt idx="340">
                  <c:v>382908.89709964598</c:v>
                </c:pt>
                <c:pt idx="341">
                  <c:v>108838.42173658553</c:v>
                </c:pt>
                <c:pt idx="342">
                  <c:v>282228.31666666729</c:v>
                </c:pt>
                <c:pt idx="343">
                  <c:v>639968.84259259305</c:v>
                </c:pt>
                <c:pt idx="344">
                  <c:v>987013.83703703736</c:v>
                </c:pt>
                <c:pt idx="345">
                  <c:v>1723962.5148148155</c:v>
                </c:pt>
                <c:pt idx="346">
                  <c:v>2170321.9814814823</c:v>
                </c:pt>
                <c:pt idx="347">
                  <c:v>875127.28333333367</c:v>
                </c:pt>
                <c:pt idx="348">
                  <c:v>1620085.7240740748</c:v>
                </c:pt>
                <c:pt idx="349">
                  <c:v>759614.41666666721</c:v>
                </c:pt>
                <c:pt idx="350">
                  <c:v>1203106.3796296299</c:v>
                </c:pt>
                <c:pt idx="351">
                  <c:v>1462484.0129629632</c:v>
                </c:pt>
                <c:pt idx="352">
                  <c:v>1037831.1185185194</c:v>
                </c:pt>
                <c:pt idx="353">
                  <c:v>520012.78333333432</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Data!$B$4782:$B$4995</c:f>
              <c:numCache>
                <c:formatCode>#,##0</c:formatCode>
                <c:ptCount val="214"/>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1993990.4098868384</c:v>
                </c:pt>
                <c:pt idx="92">
                  <c:v>-1041313.4087722329</c:v>
                </c:pt>
                <c:pt idx="93">
                  <c:v>3189752.8543893676</c:v>
                </c:pt>
                <c:pt idx="94">
                  <c:v>13440138.294459064</c:v>
                </c:pt>
                <c:pt idx="95">
                  <c:v>-15003685.286868852</c:v>
                </c:pt>
                <c:pt idx="96">
                  <c:v>-295063.52798160957</c:v>
                </c:pt>
                <c:pt idx="97">
                  <c:v>13698912.878409477</c:v>
                </c:pt>
                <c:pt idx="98">
                  <c:v>16324342.562364176</c:v>
                </c:pt>
                <c:pt idx="99">
                  <c:v>8893833.6340766065</c:v>
                </c:pt>
                <c:pt idx="100">
                  <c:v>-971360.56745449058</c:v>
                </c:pt>
                <c:pt idx="101">
                  <c:v>-8297660.7925073607</c:v>
                </c:pt>
                <c:pt idx="102">
                  <c:v>19637449.567969803</c:v>
                </c:pt>
                <c:pt idx="103">
                  <c:v>3185527.6177492589</c:v>
                </c:pt>
                <c:pt idx="104">
                  <c:v>-472813.1027546837</c:v>
                </c:pt>
                <c:pt idx="105">
                  <c:v>7681820.461805311</c:v>
                </c:pt>
                <c:pt idx="106">
                  <c:v>-24378541.257437624</c:v>
                </c:pt>
                <c:pt idx="107">
                  <c:v>22206054.979871113</c:v>
                </c:pt>
                <c:pt idx="108">
                  <c:v>3074189.1029765187</c:v>
                </c:pt>
                <c:pt idx="109">
                  <c:v>596590.21105923131</c:v>
                </c:pt>
                <c:pt idx="110">
                  <c:v>6965474.9829769554</c:v>
                </c:pt>
                <c:pt idx="111">
                  <c:v>12446753.69559364</c:v>
                </c:pt>
                <c:pt idx="112">
                  <c:v>12728588.461133933</c:v>
                </c:pt>
                <c:pt idx="113">
                  <c:v>14641704.012194298</c:v>
                </c:pt>
                <c:pt idx="114">
                  <c:v>-2147561.0423659566</c:v>
                </c:pt>
                <c:pt idx="115">
                  <c:v>2843674.9617507746</c:v>
                </c:pt>
                <c:pt idx="116">
                  <c:v>346541.78255358944</c:v>
                </c:pt>
                <c:pt idx="117">
                  <c:v>-2018431.9741814686</c:v>
                </c:pt>
                <c:pt idx="118">
                  <c:v>9554567.2971760035</c:v>
                </c:pt>
                <c:pt idx="119">
                  <c:v>31564167.082367104</c:v>
                </c:pt>
                <c:pt idx="120">
                  <c:v>12962929.603598393</c:v>
                </c:pt>
                <c:pt idx="121">
                  <c:v>3567902.0966273933</c:v>
                </c:pt>
                <c:pt idx="122">
                  <c:v>-1447018</c:v>
                </c:pt>
                <c:pt idx="123">
                  <c:v>6911682</c:v>
                </c:pt>
                <c:pt idx="124">
                  <c:v>-18267328</c:v>
                </c:pt>
                <c:pt idx="125">
                  <c:v>30707502</c:v>
                </c:pt>
                <c:pt idx="126">
                  <c:v>14635884</c:v>
                </c:pt>
                <c:pt idx="127">
                  <c:v>2855420</c:v>
                </c:pt>
                <c:pt idx="128">
                  <c:v>-5634280</c:v>
                </c:pt>
                <c:pt idx="129">
                  <c:v>80066</c:v>
                </c:pt>
                <c:pt idx="130">
                  <c:v>24494185</c:v>
                </c:pt>
                <c:pt idx="131">
                  <c:v>3579346</c:v>
                </c:pt>
                <c:pt idx="132">
                  <c:v>6119582</c:v>
                </c:pt>
                <c:pt idx="133">
                  <c:v>28096242</c:v>
                </c:pt>
                <c:pt idx="134">
                  <c:v>247082</c:v>
                </c:pt>
                <c:pt idx="135">
                  <c:v>17916699</c:v>
                </c:pt>
                <c:pt idx="136">
                  <c:v>2646930</c:v>
                </c:pt>
                <c:pt idx="137">
                  <c:v>9373389</c:v>
                </c:pt>
                <c:pt idx="138">
                  <c:v>12382682</c:v>
                </c:pt>
                <c:pt idx="139">
                  <c:v>13908009</c:v>
                </c:pt>
                <c:pt idx="140">
                  <c:v>4845744</c:v>
                </c:pt>
                <c:pt idx="141">
                  <c:v>13070940</c:v>
                </c:pt>
                <c:pt idx="142">
                  <c:v>2799914</c:v>
                </c:pt>
                <c:pt idx="143">
                  <c:v>-4208590</c:v>
                </c:pt>
                <c:pt idx="144">
                  <c:v>9571585</c:v>
                </c:pt>
                <c:pt idx="145">
                  <c:v>4999946</c:v>
                </c:pt>
                <c:pt idx="146">
                  <c:v>17536933</c:v>
                </c:pt>
                <c:pt idx="147">
                  <c:v>15466138</c:v>
                </c:pt>
                <c:pt idx="148">
                  <c:v>-6580045</c:v>
                </c:pt>
                <c:pt idx="149">
                  <c:v>9585848</c:v>
                </c:pt>
                <c:pt idx="150">
                  <c:v>12414016</c:v>
                </c:pt>
                <c:pt idx="151">
                  <c:v>-3042307</c:v>
                </c:pt>
                <c:pt idx="152">
                  <c:v>12097203</c:v>
                </c:pt>
                <c:pt idx="153">
                  <c:v>23945315.815280985</c:v>
                </c:pt>
                <c:pt idx="154">
                  <c:v>5251086.3474259246</c:v>
                </c:pt>
                <c:pt idx="155">
                  <c:v>-11184230.624131426</c:v>
                </c:pt>
                <c:pt idx="156">
                  <c:v>14141136.267350864</c:v>
                </c:pt>
                <c:pt idx="157">
                  <c:v>10596020.466430672</c:v>
                </c:pt>
                <c:pt idx="158">
                  <c:v>-1120270.3933402728</c:v>
                </c:pt>
                <c:pt idx="159">
                  <c:v>1024356.7201996269</c:v>
                </c:pt>
                <c:pt idx="160">
                  <c:v>5235242.4913887382</c:v>
                </c:pt>
                <c:pt idx="161">
                  <c:v>-14072504.629376281</c:v>
                </c:pt>
                <c:pt idx="162">
                  <c:v>13962834.363956697</c:v>
                </c:pt>
                <c:pt idx="163">
                  <c:v>-4145685.2833504053</c:v>
                </c:pt>
                <c:pt idx="164">
                  <c:v>25730403.247419324</c:v>
                </c:pt>
                <c:pt idx="165">
                  <c:v>-1942802.1384566883</c:v>
                </c:pt>
                <c:pt idx="166">
                  <c:v>15862989.655834263</c:v>
                </c:pt>
                <c:pt idx="167">
                  <c:v>42110354.284464195</c:v>
                </c:pt>
                <c:pt idx="168">
                  <c:v>-26797918.25959371</c:v>
                </c:pt>
                <c:pt idx="169">
                  <c:v>7405389.0817786278</c:v>
                </c:pt>
                <c:pt idx="170">
                  <c:v>9315612.9288913459</c:v>
                </c:pt>
                <c:pt idx="171">
                  <c:v>5551115.6594445501</c:v>
                </c:pt>
                <c:pt idx="172">
                  <c:v>-4338322.4050733782</c:v>
                </c:pt>
                <c:pt idx="173">
                  <c:v>12412315.046226902</c:v>
                </c:pt>
                <c:pt idx="174">
                  <c:v>6720004.6838704376</c:v>
                </c:pt>
                <c:pt idx="175">
                  <c:v>-9534274.5583825093</c:v>
                </c:pt>
                <c:pt idx="176">
                  <c:v>14155936.764335707</c:v>
                </c:pt>
                <c:pt idx="177">
                  <c:v>309185.99542270042</c:v>
                </c:pt>
                <c:pt idx="178">
                  <c:v>1389818.2022009958</c:v>
                </c:pt>
                <c:pt idx="179">
                  <c:v>11435991.150585184</c:v>
                </c:pt>
                <c:pt idx="180">
                  <c:v>382689.58492943994</c:v>
                </c:pt>
                <c:pt idx="181">
                  <c:v>5538305.7669077367</c:v>
                </c:pt>
                <c:pt idx="182">
                  <c:v>17754230.173715498</c:v>
                </c:pt>
                <c:pt idx="183">
                  <c:v>496905</c:v>
                </c:pt>
                <c:pt idx="184">
                  <c:v>24661583</c:v>
                </c:pt>
                <c:pt idx="185">
                  <c:v>26662319</c:v>
                </c:pt>
                <c:pt idx="186">
                  <c:v>-1288844</c:v>
                </c:pt>
                <c:pt idx="187">
                  <c:v>5997099</c:v>
                </c:pt>
                <c:pt idx="188">
                  <c:v>17838412</c:v>
                </c:pt>
                <c:pt idx="189">
                  <c:v>-5277346</c:v>
                </c:pt>
                <c:pt idx="190">
                  <c:v>3881657</c:v>
                </c:pt>
                <c:pt idx="191">
                  <c:v>6583602</c:v>
                </c:pt>
                <c:pt idx="192">
                  <c:v>7962041</c:v>
                </c:pt>
                <c:pt idx="193">
                  <c:v>20478161</c:v>
                </c:pt>
                <c:pt idx="194">
                  <c:v>-9153430</c:v>
                </c:pt>
                <c:pt idx="195">
                  <c:v>15596942</c:v>
                </c:pt>
                <c:pt idx="196">
                  <c:v>1520805</c:v>
                </c:pt>
                <c:pt idx="197">
                  <c:v>9490875</c:v>
                </c:pt>
                <c:pt idx="198">
                  <c:v>6832117</c:v>
                </c:pt>
                <c:pt idx="199">
                  <c:v>451992</c:v>
                </c:pt>
                <c:pt idx="200">
                  <c:v>5123102</c:v>
                </c:pt>
                <c:pt idx="201">
                  <c:v>11735170</c:v>
                </c:pt>
                <c:pt idx="202">
                  <c:v>4367796</c:v>
                </c:pt>
                <c:pt idx="203">
                  <c:v>-8445165</c:v>
                </c:pt>
                <c:pt idx="204">
                  <c:v>5322650</c:v>
                </c:pt>
                <c:pt idx="205">
                  <c:v>1557996</c:v>
                </c:pt>
                <c:pt idx="206">
                  <c:v>-3636113</c:v>
                </c:pt>
                <c:pt idx="207">
                  <c:v>6006401</c:v>
                </c:pt>
                <c:pt idx="208">
                  <c:v>30103484</c:v>
                </c:pt>
                <c:pt idx="209">
                  <c:v>-7579811</c:v>
                </c:pt>
                <c:pt idx="210">
                  <c:v>14396435</c:v>
                </c:pt>
                <c:pt idx="211">
                  <c:v>24345489</c:v>
                </c:pt>
                <c:pt idx="212">
                  <c:v>-389229</c:v>
                </c:pt>
                <c:pt idx="213">
                  <c:v>10932386</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Data!$A$4782:$A$4995</c:f>
              <c:numCache>
                <c:formatCode>m/d/yyyy</c:formatCode>
                <c:ptCount val="21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numCache>
            </c:numRef>
          </c:cat>
          <c:val>
            <c:numRef>
              <c:f>Data!$I$4782:$I$4995</c:f>
              <c:numCache>
                <c:formatCode>#,##0</c:formatCode>
                <c:ptCount val="214"/>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5412875.6803295612</c:v>
                </c:pt>
                <c:pt idx="92">
                  <c:v>4836292.8333704872</c:v>
                </c:pt>
                <c:pt idx="93">
                  <c:v>5554436.4618501328</c:v>
                </c:pt>
                <c:pt idx="94">
                  <c:v>6007896.9049987681</c:v>
                </c:pt>
                <c:pt idx="95">
                  <c:v>5633769.5621031402</c:v>
                </c:pt>
                <c:pt idx="96">
                  <c:v>5681764.5778370863</c:v>
                </c:pt>
                <c:pt idx="97">
                  <c:v>5646469.2404507361</c:v>
                </c:pt>
                <c:pt idx="98">
                  <c:v>5608749.5591962077</c:v>
                </c:pt>
                <c:pt idx="99">
                  <c:v>5801291.6469987612</c:v>
                </c:pt>
                <c:pt idx="100">
                  <c:v>6467985.4614169449</c:v>
                </c:pt>
                <c:pt idx="101">
                  <c:v>5358901.0350000327</c:v>
                </c:pt>
                <c:pt idx="102">
                  <c:v>5464999.8872656934</c:v>
                </c:pt>
                <c:pt idx="103">
                  <c:v>5377036.3078573346</c:v>
                </c:pt>
                <c:pt idx="104">
                  <c:v>5321165.8377655121</c:v>
                </c:pt>
                <c:pt idx="105">
                  <c:v>5373994.4531590221</c:v>
                </c:pt>
                <c:pt idx="106">
                  <c:v>4183989.1445777686</c:v>
                </c:pt>
                <c:pt idx="107">
                  <c:v>4638598.2772401394</c:v>
                </c:pt>
                <c:pt idx="108">
                  <c:v>4451731.3473393563</c:v>
                </c:pt>
                <c:pt idx="109">
                  <c:v>3909280.9210413303</c:v>
                </c:pt>
                <c:pt idx="110">
                  <c:v>4039088.6871405621</c:v>
                </c:pt>
                <c:pt idx="111">
                  <c:v>4937067.2769936835</c:v>
                </c:pt>
                <c:pt idx="112">
                  <c:v>4539889.4923648145</c:v>
                </c:pt>
                <c:pt idx="113">
                  <c:v>4942294.8261046242</c:v>
                </c:pt>
                <c:pt idx="114">
                  <c:v>4552064.1913590925</c:v>
                </c:pt>
                <c:pt idx="115">
                  <c:v>4204325.8567507854</c:v>
                </c:pt>
                <c:pt idx="116">
                  <c:v>3789431.049502572</c:v>
                </c:pt>
                <c:pt idx="117">
                  <c:v>4425036.0836965227</c:v>
                </c:pt>
                <c:pt idx="118">
                  <c:v>4472137.1269357232</c:v>
                </c:pt>
                <c:pt idx="119">
                  <c:v>5317057.7963479599</c:v>
                </c:pt>
                <c:pt idx="120">
                  <c:v>5445019.1164679052</c:v>
                </c:pt>
                <c:pt idx="121">
                  <c:v>5497482.8393592564</c:v>
                </c:pt>
                <c:pt idx="122">
                  <c:v>5483959.3529849974</c:v>
                </c:pt>
                <c:pt idx="123">
                  <c:v>5608023.6578386854</c:v>
                </c:pt>
                <c:pt idx="124">
                  <c:v>4551108.1146900505</c:v>
                </c:pt>
                <c:pt idx="125">
                  <c:v>6074814.3575856788</c:v>
                </c:pt>
                <c:pt idx="126">
                  <c:v>6572512.6085183984</c:v>
                </c:pt>
                <c:pt idx="127">
                  <c:v>6211062.8459047498</c:v>
                </c:pt>
                <c:pt idx="128">
                  <c:v>5479108.7604926107</c:v>
                </c:pt>
                <c:pt idx="129">
                  <c:v>5185316.5060233911</c:v>
                </c:pt>
                <c:pt idx="130">
                  <c:v>6034168.0249385415</c:v>
                </c:pt>
                <c:pt idx="131">
                  <c:v>6430068.2513554525</c:v>
                </c:pt>
                <c:pt idx="132">
                  <c:v>5979472.6657564603</c:v>
                </c:pt>
                <c:pt idx="133">
                  <c:v>6809829.8118314845</c:v>
                </c:pt>
                <c:pt idx="134">
                  <c:v>6833826.3152566412</c:v>
                </c:pt>
                <c:pt idx="135">
                  <c:v>7174988.9331964636</c:v>
                </c:pt>
                <c:pt idx="136">
                  <c:v>8075837.9751110515</c:v>
                </c:pt>
                <c:pt idx="137">
                  <c:v>7648082.4424486812</c:v>
                </c:pt>
                <c:pt idx="138">
                  <c:v>7958365.5390161294</c:v>
                </c:pt>
                <c:pt idx="139">
                  <c:v>8402079.4986474887</c:v>
                </c:pt>
                <c:pt idx="140">
                  <c:v>8331421.7992149238</c:v>
                </c:pt>
                <c:pt idx="141">
                  <c:v>8352228.0093618017</c:v>
                </c:pt>
                <c:pt idx="142">
                  <c:v>8021272.193990672</c:v>
                </c:pt>
                <c:pt idx="143">
                  <c:v>7392929.0602508606</c:v>
                </c:pt>
                <c:pt idx="144">
                  <c:v>7783567.2616630597</c:v>
                </c:pt>
                <c:pt idx="145">
                  <c:v>7855442.962938034</c:v>
                </c:pt>
                <c:pt idx="146">
                  <c:v>8428456.0035195816</c:v>
                </c:pt>
                <c:pt idx="147">
                  <c:v>9011275.0026589632</c:v>
                </c:pt>
                <c:pt idx="148">
                  <c:v>8473454.5927530956</c:v>
                </c:pt>
                <c:pt idx="149">
                  <c:v>7740843.9566741921</c:v>
                </c:pt>
                <c:pt idx="150">
                  <c:v>7722546.836554246</c:v>
                </c:pt>
                <c:pt idx="151">
                  <c:v>7502206.5333333332</c:v>
                </c:pt>
                <c:pt idx="152">
                  <c:v>7953680.5666666664</c:v>
                </c:pt>
                <c:pt idx="153">
                  <c:v>8521468.3605093658</c:v>
                </c:pt>
                <c:pt idx="154">
                  <c:v>9305415.5054235645</c:v>
                </c:pt>
                <c:pt idx="155">
                  <c:v>7909024.4179525161</c:v>
                </c:pt>
                <c:pt idx="156">
                  <c:v>7892532.8268642109</c:v>
                </c:pt>
                <c:pt idx="157">
                  <c:v>8150552.8424118999</c:v>
                </c:pt>
                <c:pt idx="158">
                  <c:v>8301019.8293005573</c:v>
                </c:pt>
                <c:pt idx="159">
                  <c:v>8332496.1866405448</c:v>
                </c:pt>
                <c:pt idx="160">
                  <c:v>7690531.4363535028</c:v>
                </c:pt>
                <c:pt idx="161">
                  <c:v>7102136.415374293</c:v>
                </c:pt>
                <c:pt idx="162">
                  <c:v>7363578.1608395157</c:v>
                </c:pt>
                <c:pt idx="163">
                  <c:v>6288847.2513945019</c:v>
                </c:pt>
                <c:pt idx="164">
                  <c:v>7138291.2929751463</c:v>
                </c:pt>
                <c:pt idx="165">
                  <c:v>6476307.9216932561</c:v>
                </c:pt>
                <c:pt idx="166">
                  <c:v>6916843.2435543984</c:v>
                </c:pt>
                <c:pt idx="167">
                  <c:v>8008075.4197032051</c:v>
                </c:pt>
                <c:pt idx="168">
                  <c:v>6702055.4110500813</c:v>
                </c:pt>
                <c:pt idx="169">
                  <c:v>6485301.4137760373</c:v>
                </c:pt>
                <c:pt idx="170">
                  <c:v>6634297.0447390815</c:v>
                </c:pt>
                <c:pt idx="171">
                  <c:v>6383636.2333872328</c:v>
                </c:pt>
                <c:pt idx="172">
                  <c:v>6145695.0198847866</c:v>
                </c:pt>
                <c:pt idx="173">
                  <c:v>6699725.18809235</c:v>
                </c:pt>
                <c:pt idx="174">
                  <c:v>6604672.5108880308</c:v>
                </c:pt>
                <c:pt idx="175">
                  <c:v>6120198.4922752809</c:v>
                </c:pt>
                <c:pt idx="176">
                  <c:v>6007498.6177531378</c:v>
                </c:pt>
                <c:pt idx="177">
                  <c:v>5502266.8842672296</c:v>
                </c:pt>
                <c:pt idx="178">
                  <c:v>5767928.9910072638</c:v>
                </c:pt>
                <c:pt idx="179">
                  <c:v>5829600.4293601029</c:v>
                </c:pt>
                <c:pt idx="180">
                  <c:v>5428556.2155244173</c:v>
                </c:pt>
                <c:pt idx="181">
                  <c:v>5714576.6410880089</c:v>
                </c:pt>
                <c:pt idx="182">
                  <c:v>5903144.213545192</c:v>
                </c:pt>
                <c:pt idx="183">
                  <c:v>5121530.5197024932</c:v>
                </c:pt>
                <c:pt idx="184">
                  <c:v>5768547.0747882957</c:v>
                </c:pt>
                <c:pt idx="185">
                  <c:v>7030098.7289260095</c:v>
                </c:pt>
                <c:pt idx="186">
                  <c:v>6515766.0533476472</c:v>
                </c:pt>
                <c:pt idx="187">
                  <c:v>6362468.6711332919</c:v>
                </c:pt>
                <c:pt idx="188">
                  <c:v>6994424.7509113001</c:v>
                </c:pt>
                <c:pt idx="189">
                  <c:v>6784367.9935713131</c:v>
                </c:pt>
                <c:pt idx="190">
                  <c:v>6739248.4771916885</c:v>
                </c:pt>
                <c:pt idx="191">
                  <c:v>7427785.3648375636</c:v>
                </c:pt>
                <c:pt idx="192">
                  <c:v>7227758.9193723407</c:v>
                </c:pt>
                <c:pt idx="193">
                  <c:v>8048553.7954840213</c:v>
                </c:pt>
                <c:pt idx="194">
                  <c:v>6885759.3539033774</c:v>
                </c:pt>
                <c:pt idx="195">
                  <c:v>7470417.4918519342</c:v>
                </c:pt>
                <c:pt idx="196">
                  <c:v>6992344.6699907901</c:v>
                </c:pt>
                <c:pt idx="197">
                  <c:v>5905028.6938419836</c:v>
                </c:pt>
                <c:pt idx="198">
                  <c:v>7026029.8691617744</c:v>
                </c:pt>
                <c:pt idx="199">
                  <c:v>6794249.9664358199</c:v>
                </c:pt>
                <c:pt idx="200">
                  <c:v>6654499.6021394413</c:v>
                </c:pt>
                <c:pt idx="201">
                  <c:v>6860634.746824624</c:v>
                </c:pt>
                <c:pt idx="202">
                  <c:v>7150838.6936604027</c:v>
                </c:pt>
                <c:pt idx="203">
                  <c:v>6455589.3587861722</c:v>
                </c:pt>
                <c:pt idx="204">
                  <c:v>6409010.8693238245</c:v>
                </c:pt>
                <c:pt idx="205">
                  <c:v>6778753.2212699084</c:v>
                </c:pt>
                <c:pt idx="206">
                  <c:v>6185684.8957920512</c:v>
                </c:pt>
                <c:pt idx="207">
                  <c:v>6375592.0626112958</c:v>
                </c:pt>
                <c:pt idx="208">
                  <c:v>7332714.2558712624</c:v>
                </c:pt>
                <c:pt idx="209">
                  <c:v>6698854.1841850895</c:v>
                </c:pt>
                <c:pt idx="210">
                  <c:v>7165979.0313541079</c:v>
                </c:pt>
                <c:pt idx="211">
                  <c:v>7792885.1391238505</c:v>
                </c:pt>
                <c:pt idx="212">
                  <c:v>7188103.166666667</c:v>
                </c:pt>
                <c:pt idx="213">
                  <c:v>7535952.5333333332</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Data!$A$4416:$A$4995</c:f>
              <c:numCache>
                <c:formatCode>m/d/yyyy</c:formatCode>
                <c:ptCount val="58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numCache>
            </c:numRef>
          </c:cat>
          <c:val>
            <c:numRef>
              <c:f>Data!$D$4782:$D$4995</c:f>
              <c:numCache>
                <c:formatCode>#,##0</c:formatCode>
                <c:ptCount val="214"/>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2210438.9741814686</c:v>
                </c:pt>
                <c:pt idx="118">
                  <c:v>2210959.7028239965</c:v>
                </c:pt>
                <c:pt idx="119">
                  <c:v>1719655.9176328969</c:v>
                </c:pt>
                <c:pt idx="120">
                  <c:v>1373384.3964016065</c:v>
                </c:pt>
                <c:pt idx="121">
                  <c:v>1151917.9033726067</c:v>
                </c:pt>
                <c:pt idx="122">
                  <c:v>2482543</c:v>
                </c:pt>
                <c:pt idx="123">
                  <c:v>3514972</c:v>
                </c:pt>
                <c:pt idx="124">
                  <c:v>4470074</c:v>
                </c:pt>
                <c:pt idx="125">
                  <c:v>4701594</c:v>
                </c:pt>
                <c:pt idx="126">
                  <c:v>3991252</c:v>
                </c:pt>
                <c:pt idx="127">
                  <c:v>3270039</c:v>
                </c:pt>
                <c:pt idx="128">
                  <c:v>2563493</c:v>
                </c:pt>
                <c:pt idx="129">
                  <c:v>2641743</c:v>
                </c:pt>
                <c:pt idx="130">
                  <c:v>2566883</c:v>
                </c:pt>
                <c:pt idx="131">
                  <c:v>2741597</c:v>
                </c:pt>
                <c:pt idx="132">
                  <c:v>2621022</c:v>
                </c:pt>
                <c:pt idx="133">
                  <c:v>2351561</c:v>
                </c:pt>
                <c:pt idx="134">
                  <c:v>2687564</c:v>
                </c:pt>
                <c:pt idx="135">
                  <c:v>3129269</c:v>
                </c:pt>
                <c:pt idx="136">
                  <c:v>3072052</c:v>
                </c:pt>
                <c:pt idx="137">
                  <c:v>3061981</c:v>
                </c:pt>
                <c:pt idx="138">
                  <c:v>3021208</c:v>
                </c:pt>
                <c:pt idx="139">
                  <c:v>2156109</c:v>
                </c:pt>
                <c:pt idx="140">
                  <c:v>2671614</c:v>
                </c:pt>
                <c:pt idx="141">
                  <c:v>2053302</c:v>
                </c:pt>
                <c:pt idx="142">
                  <c:v>3284002</c:v>
                </c:pt>
                <c:pt idx="143">
                  <c:v>3453235</c:v>
                </c:pt>
                <c:pt idx="144">
                  <c:v>2466824</c:v>
                </c:pt>
                <c:pt idx="145">
                  <c:v>2102991</c:v>
                </c:pt>
                <c:pt idx="146">
                  <c:v>2240735</c:v>
                </c:pt>
                <c:pt idx="147">
                  <c:v>2776278</c:v>
                </c:pt>
                <c:pt idx="148">
                  <c:v>2928175</c:v>
                </c:pt>
                <c:pt idx="149">
                  <c:v>3853647</c:v>
                </c:pt>
                <c:pt idx="150">
                  <c:v>3516249</c:v>
                </c:pt>
                <c:pt idx="151">
                  <c:v>3749332</c:v>
                </c:pt>
                <c:pt idx="152">
                  <c:v>3033282</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1784281</c:v>
                </c:pt>
                <c:pt idx="184">
                  <c:v>1835432</c:v>
                </c:pt>
                <c:pt idx="185">
                  <c:v>1338763</c:v>
                </c:pt>
                <c:pt idx="186">
                  <c:v>993806</c:v>
                </c:pt>
                <c:pt idx="187">
                  <c:v>418728</c:v>
                </c:pt>
                <c:pt idx="188">
                  <c:v>817026</c:v>
                </c:pt>
                <c:pt idx="189">
                  <c:v>1119517</c:v>
                </c:pt>
                <c:pt idx="190">
                  <c:v>1159651</c:v>
                </c:pt>
                <c:pt idx="191">
                  <c:v>512231</c:v>
                </c:pt>
                <c:pt idx="192">
                  <c:v>569271</c:v>
                </c:pt>
                <c:pt idx="193">
                  <c:v>1176370</c:v>
                </c:pt>
                <c:pt idx="194">
                  <c:v>1528928</c:v>
                </c:pt>
                <c:pt idx="195">
                  <c:v>2300309</c:v>
                </c:pt>
                <c:pt idx="196">
                  <c:v>1793079</c:v>
                </c:pt>
                <c:pt idx="197">
                  <c:v>2239514</c:v>
                </c:pt>
                <c:pt idx="198">
                  <c:v>1136574</c:v>
                </c:pt>
                <c:pt idx="199">
                  <c:v>39326</c:v>
                </c:pt>
                <c:pt idx="200">
                  <c:v>80743</c:v>
                </c:pt>
                <c:pt idx="201">
                  <c:v>175190</c:v>
                </c:pt>
                <c:pt idx="202">
                  <c:v>319370</c:v>
                </c:pt>
                <c:pt idx="203">
                  <c:v>863985</c:v>
                </c:pt>
                <c:pt idx="204">
                  <c:v>333977</c:v>
                </c:pt>
                <c:pt idx="205">
                  <c:v>768241</c:v>
                </c:pt>
                <c:pt idx="206">
                  <c:v>751174</c:v>
                </c:pt>
                <c:pt idx="207">
                  <c:v>361711</c:v>
                </c:pt>
                <c:pt idx="208">
                  <c:v>845785</c:v>
                </c:pt>
                <c:pt idx="209">
                  <c:v>472103</c:v>
                </c:pt>
                <c:pt idx="210">
                  <c:v>48275</c:v>
                </c:pt>
                <c:pt idx="211">
                  <c:v>346794</c:v>
                </c:pt>
                <c:pt idx="212">
                  <c:v>29035</c:v>
                </c:pt>
                <c:pt idx="213">
                  <c:v>589686</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Data!$A$4782:$A$4995</c:f>
              <c:numCache>
                <c:formatCode>m/d/yyyy</c:formatCode>
                <c:ptCount val="21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numCache>
            </c:numRef>
          </c:cat>
          <c:val>
            <c:numRef>
              <c:f>Data!$K$4416:$K$4995</c:f>
              <c:numCache>
                <c:formatCode>#,##0</c:formatCode>
                <c:ptCount val="580"/>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2655437.0666666669</c:v>
                </c:pt>
                <c:pt idx="367">
                  <c:v>2607866.9</c:v>
                </c:pt>
                <c:pt idx="368">
                  <c:v>2446745.5333333332</c:v>
                </c:pt>
                <c:pt idx="369">
                  <c:v>2278366.4666666668</c:v>
                </c:pt>
                <c:pt idx="370">
                  <c:v>2165328.4</c:v>
                </c:pt>
                <c:pt idx="371">
                  <c:v>2157999.5</c:v>
                </c:pt>
                <c:pt idx="372">
                  <c:v>2143876.2333333334</c:v>
                </c:pt>
                <c:pt idx="373">
                  <c:v>2146803.4666666668</c:v>
                </c:pt>
                <c:pt idx="374">
                  <c:v>2176168.5333333332</c:v>
                </c:pt>
                <c:pt idx="375">
                  <c:v>2216844.9333333331</c:v>
                </c:pt>
                <c:pt idx="376">
                  <c:v>2277001.3333333335</c:v>
                </c:pt>
                <c:pt idx="377">
                  <c:v>2350714.2666666666</c:v>
                </c:pt>
                <c:pt idx="378">
                  <c:v>2443191.1333333333</c:v>
                </c:pt>
                <c:pt idx="379">
                  <c:v>2578109.0333333332</c:v>
                </c:pt>
                <c:pt idx="380">
                  <c:v>2658737.9666666668</c:v>
                </c:pt>
                <c:pt idx="381">
                  <c:v>2803350</c:v>
                </c:pt>
                <c:pt idx="382">
                  <c:v>3008161.7333333334</c:v>
                </c:pt>
                <c:pt idx="383">
                  <c:v>3147091.7</c:v>
                </c:pt>
                <c:pt idx="384">
                  <c:v>3282532.3666666667</c:v>
                </c:pt>
                <c:pt idx="385">
                  <c:v>3458014.9333333331</c:v>
                </c:pt>
                <c:pt idx="386">
                  <c:v>3618410.6</c:v>
                </c:pt>
                <c:pt idx="387">
                  <c:v>3766941.2666666666</c:v>
                </c:pt>
                <c:pt idx="388">
                  <c:v>3809921.2</c:v>
                </c:pt>
                <c:pt idx="389">
                  <c:v>3820639.4</c:v>
                </c:pt>
                <c:pt idx="390">
                  <c:v>3855458.9</c:v>
                </c:pt>
                <c:pt idx="391">
                  <c:v>3878263.2333333334</c:v>
                </c:pt>
                <c:pt idx="392">
                  <c:v>3905232.3333333335</c:v>
                </c:pt>
                <c:pt idx="393">
                  <c:v>3932483.6333333333</c:v>
                </c:pt>
                <c:pt idx="394">
                  <c:v>3966223.8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2282220.4530037721</c:v>
                </c:pt>
                <c:pt idx="458">
                  <c:v>2282909.1666295133</c:v>
                </c:pt>
                <c:pt idx="459">
                  <c:v>2279653.9381498676</c:v>
                </c:pt>
                <c:pt idx="460">
                  <c:v>2269005.0283345655</c:v>
                </c:pt>
                <c:pt idx="461">
                  <c:v>2267712.8045635275</c:v>
                </c:pt>
                <c:pt idx="462">
                  <c:v>2269574.7888295809</c:v>
                </c:pt>
                <c:pt idx="463">
                  <c:v>2284672.7928825985</c:v>
                </c:pt>
                <c:pt idx="464">
                  <c:v>2280994.9408037928</c:v>
                </c:pt>
                <c:pt idx="465">
                  <c:v>2242054.3530012388</c:v>
                </c:pt>
                <c:pt idx="466">
                  <c:v>2254697.1719163889</c:v>
                </c:pt>
                <c:pt idx="467">
                  <c:v>2258352.2316666339</c:v>
                </c:pt>
                <c:pt idx="468">
                  <c:v>2309249.9460676406</c:v>
                </c:pt>
                <c:pt idx="469">
                  <c:v>2349122.8921426656</c:v>
                </c:pt>
                <c:pt idx="470">
                  <c:v>2376335.928901155</c:v>
                </c:pt>
                <c:pt idx="471">
                  <c:v>2396849.2135076444</c:v>
                </c:pt>
                <c:pt idx="472">
                  <c:v>2439000.6887555649</c:v>
                </c:pt>
                <c:pt idx="473">
                  <c:v>2448083.0894265277</c:v>
                </c:pt>
                <c:pt idx="474">
                  <c:v>2468714.452660644</c:v>
                </c:pt>
                <c:pt idx="475">
                  <c:v>2515339.1789586698</c:v>
                </c:pt>
                <c:pt idx="476">
                  <c:v>2540655.7795261047</c:v>
                </c:pt>
                <c:pt idx="477">
                  <c:v>2552525.9230063162</c:v>
                </c:pt>
                <c:pt idx="478">
                  <c:v>2555046.4409685186</c:v>
                </c:pt>
                <c:pt idx="479">
                  <c:v>2553712.7405620422</c:v>
                </c:pt>
                <c:pt idx="480">
                  <c:v>2563817.1419742405</c:v>
                </c:pt>
                <c:pt idx="481">
                  <c:v>2584840.1765825478</c:v>
                </c:pt>
                <c:pt idx="482">
                  <c:v>2633897.217164095</c:v>
                </c:pt>
                <c:pt idx="483">
                  <c:v>2634643.8163034772</c:v>
                </c:pt>
                <c:pt idx="484">
                  <c:v>2619908.9730642769</c:v>
                </c:pt>
                <c:pt idx="485">
                  <c:v>2588597.936985374</c:v>
                </c:pt>
                <c:pt idx="486">
                  <c:v>2546659.4168654275</c:v>
                </c:pt>
                <c:pt idx="487">
                  <c:v>2492231.7606407418</c:v>
                </c:pt>
                <c:pt idx="488">
                  <c:v>2482504.2136816676</c:v>
                </c:pt>
                <c:pt idx="489">
                  <c:v>2506536.3421613127</c:v>
                </c:pt>
                <c:pt idx="490">
                  <c:v>2568790.6519766152</c:v>
                </c:pt>
                <c:pt idx="491">
                  <c:v>2638734.9757476537</c:v>
                </c:pt>
                <c:pt idx="492">
                  <c:v>2683038.2581482669</c:v>
                </c:pt>
                <c:pt idx="493">
                  <c:v>2704639.4540952495</c:v>
                </c:pt>
                <c:pt idx="494">
                  <c:v>2694888.8061740552</c:v>
                </c:pt>
                <c:pt idx="495">
                  <c:v>2694043.5606432757</c:v>
                </c:pt>
                <c:pt idx="496">
                  <c:v>2713420.1083947928</c:v>
                </c:pt>
                <c:pt idx="497">
                  <c:v>2724970.9153112131</c:v>
                </c:pt>
                <c:pt idx="498">
                  <c:v>2721521.9009102071</c:v>
                </c:pt>
                <c:pt idx="499">
                  <c:v>2700110.621501849</c:v>
                </c:pt>
                <c:pt idx="500">
                  <c:v>2683252.4847433595</c:v>
                </c:pt>
                <c:pt idx="501">
                  <c:v>2693685.5668035368</c:v>
                </c:pt>
                <c:pt idx="502">
                  <c:v>2704051.8915556162</c:v>
                </c:pt>
                <c:pt idx="503">
                  <c:v>2738066.6575513198</c:v>
                </c:pt>
                <c:pt idx="504">
                  <c:v>2745529.9276505369</c:v>
                </c:pt>
                <c:pt idx="505">
                  <c:v>2724173.6680191779</c:v>
                </c:pt>
                <c:pt idx="506">
                  <c:v>2721714.0341184097</c:v>
                </c:pt>
                <c:pt idx="507">
                  <c:v>2703419.6239715312</c:v>
                </c:pt>
                <c:pt idx="508">
                  <c:v>2734154.9393426622</c:v>
                </c:pt>
                <c:pt idx="509">
                  <c:v>2775395.8064158051</c:v>
                </c:pt>
                <c:pt idx="510">
                  <c:v>2786825.8050036072</c:v>
                </c:pt>
                <c:pt idx="511">
                  <c:v>2756674.9703952996</c:v>
                </c:pt>
                <c:pt idx="512">
                  <c:v>2732800.5298137525</c:v>
                </c:pt>
                <c:pt idx="513">
                  <c:v>2751661.8306743703</c:v>
                </c:pt>
                <c:pt idx="514">
                  <c:v>2775569.0072469036</c:v>
                </c:pt>
                <c:pt idx="515">
                  <c:v>2846702.043325807</c:v>
                </c:pt>
                <c:pt idx="516">
                  <c:v>2918130.8634457537</c:v>
                </c:pt>
                <c:pt idx="517">
                  <c:v>3004711.3333333335</c:v>
                </c:pt>
                <c:pt idx="518">
                  <c:v>3023069.3</c:v>
                </c:pt>
                <c:pt idx="519">
                  <c:v>2967949.8394906339</c:v>
                </c:pt>
                <c:pt idx="520">
                  <c:v>2857178.8279097695</c:v>
                </c:pt>
                <c:pt idx="521">
                  <c:v>2735934.8820474837</c:v>
                </c:pt>
                <c:pt idx="522">
                  <c:v>2633485.9398024548</c:v>
                </c:pt>
                <c:pt idx="523">
                  <c:v>2556597.6575880996</c:v>
                </c:pt>
                <c:pt idx="524">
                  <c:v>2506535.7040327755</c:v>
                </c:pt>
                <c:pt idx="525">
                  <c:v>2493190.5133594545</c:v>
                </c:pt>
                <c:pt idx="526">
                  <c:v>2452511.6303131632</c:v>
                </c:pt>
                <c:pt idx="527">
                  <c:v>2429502.8512923722</c:v>
                </c:pt>
                <c:pt idx="528">
                  <c:v>2420983.7391604823</c:v>
                </c:pt>
                <c:pt idx="529">
                  <c:v>2382016.0152721624</c:v>
                </c:pt>
                <c:pt idx="530">
                  <c:v>2385191.1736915186</c:v>
                </c:pt>
                <c:pt idx="531">
                  <c:v>2369770.1783067416</c:v>
                </c:pt>
                <c:pt idx="532">
                  <c:v>2352433.3231122661</c:v>
                </c:pt>
                <c:pt idx="533">
                  <c:v>2312942.3802967933</c:v>
                </c:pt>
                <c:pt idx="534">
                  <c:v>2250633.6222832496</c:v>
                </c:pt>
                <c:pt idx="535">
                  <c:v>2218066.052890629</c:v>
                </c:pt>
                <c:pt idx="536">
                  <c:v>2165378.2552609174</c:v>
                </c:pt>
                <c:pt idx="537">
                  <c:v>2139190.2666127658</c:v>
                </c:pt>
                <c:pt idx="538">
                  <c:v>2068511.9134485449</c:v>
                </c:pt>
                <c:pt idx="539">
                  <c:v>1988592.0785743147</c:v>
                </c:pt>
                <c:pt idx="540">
                  <c:v>1978857.3891119668</c:v>
                </c:pt>
                <c:pt idx="541">
                  <c:v>1939686.0077247173</c:v>
                </c:pt>
                <c:pt idx="542">
                  <c:v>1895099.248913527</c:v>
                </c:pt>
                <c:pt idx="543">
                  <c:v>1869258.0157327703</c:v>
                </c:pt>
                <c:pt idx="544">
                  <c:v>1799460.4756594039</c:v>
                </c:pt>
                <c:pt idx="545">
                  <c:v>1700615.3706398979</c:v>
                </c:pt>
                <c:pt idx="546">
                  <c:v>1632175.35114225</c:v>
                </c:pt>
                <c:pt idx="547">
                  <c:v>1537106.3922453255</c:v>
                </c:pt>
                <c:pt idx="548">
                  <c:v>1471132.2197881439</c:v>
                </c:pt>
                <c:pt idx="549">
                  <c:v>1468561.9802975098</c:v>
                </c:pt>
                <c:pt idx="550">
                  <c:v>1491511.5918783741</c:v>
                </c:pt>
                <c:pt idx="551">
                  <c:v>1500661.1710739932</c:v>
                </c:pt>
                <c:pt idx="552">
                  <c:v>1503195.2466523552</c:v>
                </c:pt>
                <c:pt idx="553">
                  <c:v>1485039.8288667111</c:v>
                </c:pt>
                <c:pt idx="554">
                  <c:v>1476886.2157553686</c:v>
                </c:pt>
                <c:pt idx="555">
                  <c:v>1439490.5397620229</c:v>
                </c:pt>
                <c:pt idx="556">
                  <c:v>1433261.6894749808</c:v>
                </c:pt>
                <c:pt idx="557">
                  <c:v>1381958.2684957713</c:v>
                </c:pt>
                <c:pt idx="558">
                  <c:v>1322085.6806276613</c:v>
                </c:pt>
                <c:pt idx="559">
                  <c:v>1321880.3711826475</c:v>
                </c:pt>
                <c:pt idx="560">
                  <c:v>1280084.0127632918</c:v>
                </c:pt>
                <c:pt idx="561">
                  <c:v>1267873.0081480688</c:v>
                </c:pt>
                <c:pt idx="562">
                  <c:v>1242577.4300092107</c:v>
                </c:pt>
                <c:pt idx="563">
                  <c:v>1254652.8061580171</c:v>
                </c:pt>
                <c:pt idx="564">
                  <c:v>1254140.4308382268</c:v>
                </c:pt>
                <c:pt idx="565">
                  <c:v>1216148.5668975145</c:v>
                </c:pt>
                <c:pt idx="566">
                  <c:v>1182473.9978605593</c:v>
                </c:pt>
                <c:pt idx="567">
                  <c:v>1146058.2531753776</c:v>
                </c:pt>
                <c:pt idx="568">
                  <c:v>1117915.5396729319</c:v>
                </c:pt>
                <c:pt idx="569">
                  <c:v>1111527.0412138284</c:v>
                </c:pt>
                <c:pt idx="570">
                  <c:v>1050166.8306761764</c:v>
                </c:pt>
                <c:pt idx="571">
                  <c:v>1044846.5453967594</c:v>
                </c:pt>
                <c:pt idx="572">
                  <c:v>1039781.2708746162</c:v>
                </c:pt>
                <c:pt idx="573">
                  <c:v>985136.93738870637</c:v>
                </c:pt>
                <c:pt idx="574">
                  <c:v>985521.47746207297</c:v>
                </c:pt>
                <c:pt idx="575">
                  <c:v>971648.44914824562</c:v>
                </c:pt>
                <c:pt idx="576">
                  <c:v>924489.33531256032</c:v>
                </c:pt>
                <c:pt idx="577">
                  <c:v>906140.36087615148</c:v>
                </c:pt>
                <c:pt idx="578">
                  <c:v>871972.96666666667</c:v>
                </c:pt>
                <c:pt idx="579">
                  <c:v>832153.1333333333</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Data!$E$4782:$E$4995</c:f>
              <c:numCache>
                <c:formatCode>#,##0</c:formatCode>
                <c:ptCount val="214"/>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Data!$A$4782:$A$4995</c:f>
              <c:numCache>
                <c:formatCode>m/d/yyyy</c:formatCode>
                <c:ptCount val="21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numCache>
            </c:numRef>
          </c:cat>
          <c:val>
            <c:numRef>
              <c:f>Data!$L$4782:$L$4995</c:f>
              <c:numCache>
                <c:formatCode>#,##0</c:formatCode>
                <c:ptCount val="214"/>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-5938773.9999999963</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-11417491.999999998</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-4289445.9999999963</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997"/>
  <sheetViews>
    <sheetView tabSelected="1" zoomScaleNormal="100" workbookViewId="0">
      <pane xSplit="1" ySplit="1" topLeftCell="B4948" activePane="bottomRight" state="frozen"/>
      <selection activeCell="X99" sqref="X99"/>
      <selection pane="topRight" activeCell="X99" sqref="X99"/>
      <selection pane="bottomLeft" activeCell="X99" sqref="X99"/>
      <selection pane="bottomRight" activeCell="C4954" sqref="C4954"/>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-17829129.333333328</v>
      </c>
      <c r="C3585" s="6">
        <v>-16831615.146835834</v>
      </c>
      <c r="D3585" s="6">
        <v>12385728.333333332</v>
      </c>
      <c r="E3585" s="6">
        <v>-495373</v>
      </c>
      <c r="F3585" s="6">
        <f t="shared" si="3592"/>
        <v>-5938773.9999999963</v>
      </c>
      <c r="G3585" s="6">
        <f t="shared" si="3593"/>
        <v>-4941259.8135025017</v>
      </c>
      <c r="H3585" s="6"/>
      <c r="I3585" s="6">
        <f t="shared" si="3588"/>
        <v>-725744.79444444377</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-296789.15555555531</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-365466.87592592539</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429148.15740740771</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-1299428.5314814812</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-3461908.4222222217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-3062318.7425925927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-3350752.6629629633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-3967559.6351851849</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-27085630.479607072</v>
      </c>
      <c r="C3620" s="6">
        <v>-27323656.497948948</v>
      </c>
      <c r="D3620" s="6">
        <v>15494216.479607074</v>
      </c>
      <c r="E3620" s="6">
        <v>173922</v>
      </c>
      <c r="F3620" s="6">
        <f t="shared" si="3592"/>
        <v>-11417491.999999998</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-2450514.4905124651</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-1134486.9732087681</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-1573986.3114462257</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-1923722.2619817038</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-1672172.4823520742</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-2224262.1596783632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-17048555.666666664</v>
      </c>
      <c r="C3646" s="6">
        <v>-17100646.666666668</v>
      </c>
      <c r="D3646" s="6">
        <v>12612656.666666668</v>
      </c>
      <c r="E3646" s="6">
        <v>146453</v>
      </c>
      <c r="F3646" s="6">
        <f t="shared" si="3627"/>
        <v>-4289445.9999999963</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-2845424.0967153991</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-1960477.8029507196</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-1826993.1973951638</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-1982474.8566544233</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-2824709.8251729417</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-419621.96655071259</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-242460.88386881078</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108838.42173658553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875127.28333333367</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1620085.7240740748</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520012.78333333432</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11916033.176413983</v>
      </c>
      <c r="D3689" s="27">
        <v>6522456</v>
      </c>
      <c r="E3689" s="27">
        <v>-77442.176413982757</v>
      </c>
      <c r="F3689" s="27">
        <f t="shared" si="3627"/>
        <v>18425044</v>
      </c>
      <c r="G3689" s="27">
        <f t="shared" si="3628"/>
        <v>18361047</v>
      </c>
      <c r="H3689" s="27"/>
      <c r="I3689" s="27">
        <f t="shared" si="3651"/>
        <v>3996980.9523047116</v>
      </c>
      <c r="J3689" s="6">
        <f t="shared" si="3644"/>
        <v>3837463.0856380449</v>
      </c>
      <c r="K3689" s="27">
        <f t="shared" si="3655"/>
        <v>7373052.8777777785</v>
      </c>
      <c r="L3689" s="27">
        <f t="shared" si="3656"/>
        <v>13801.436584178122</v>
      </c>
      <c r="M3689" s="27">
        <f t="shared" si="3657"/>
        <v>11383835.266666668</v>
      </c>
      <c r="N3689" s="27">
        <f t="shared" si="3654"/>
        <v>11224317.4</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4087314.7518869536</v>
      </c>
      <c r="K3690" s="27">
        <f t="shared" si="3655"/>
        <v>7112097.8629629631</v>
      </c>
      <c r="L3690" s="27">
        <f t="shared" si="3656"/>
        <v>10987.918483417245</v>
      </c>
      <c r="M3690" s="27">
        <f t="shared" si="3657"/>
        <v>11367634.133333333</v>
      </c>
      <c r="N3690" s="27">
        <f t="shared" si="3654"/>
        <v>11210400.533333333</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4128441.8692202638</v>
      </c>
      <c r="K3691" s="27">
        <f t="shared" si="3655"/>
        <v>6890351.665594927</v>
      </c>
      <c r="L3691" s="27">
        <f t="shared" si="3656"/>
        <v>24452.698518143483</v>
      </c>
      <c r="M3691" s="27">
        <f>AVERAGE(F3662:F3691)</f>
        <v>11198082.133333333</v>
      </c>
      <c r="N3691" s="27">
        <f t="shared" si="3654"/>
        <v>11043246.233333332</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4412952.2325304188</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11195601.9</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4338633.0981355291</v>
      </c>
      <c r="K3693" s="27">
        <f t="shared" si="3658"/>
        <v>6672080.3925426584</v>
      </c>
      <c r="L3693" s="27">
        <f t="shared" si="3659"/>
        <v>64350.109321812677</v>
      </c>
      <c r="M3693" s="27">
        <f t="shared" si="3660"/>
        <v>11229567.333333334</v>
      </c>
      <c r="N3693" s="27">
        <f t="shared" si="3654"/>
        <v>11075063.6</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4740698.1065448141</v>
      </c>
      <c r="K3694" s="27">
        <f t="shared" si="3658"/>
        <v>6713348.7314315466</v>
      </c>
      <c r="L3694" s="27">
        <f t="shared" si="3659"/>
        <v>65688.828690304683</v>
      </c>
      <c r="M3694" s="27">
        <f t="shared" si="3660"/>
        <v>11613596.633333333</v>
      </c>
      <c r="N3694" s="27">
        <f t="shared" si="3654"/>
        <v>11519735.666666666</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4777487.0122413663</v>
      </c>
      <c r="K3695" s="27">
        <f t="shared" si="3658"/>
        <v>6709665.4406908061</v>
      </c>
      <c r="L3695" s="27">
        <f t="shared" si="3659"/>
        <v>60015.047067826941</v>
      </c>
      <c r="M3695" s="27">
        <f t="shared" si="3660"/>
        <v>12111747.133333333</v>
      </c>
      <c r="N3695" s="27">
        <f t="shared" si="3660"/>
        <v>11547167.5</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4868478.1758110924</v>
      </c>
      <c r="K3696" s="27">
        <f t="shared" si="3658"/>
        <v>6710583.131431547</v>
      </c>
      <c r="L3696" s="27">
        <f t="shared" si="3659"/>
        <v>63304.592757360093</v>
      </c>
      <c r="M3696" s="27">
        <f t="shared" si="3660"/>
        <v>12208530</v>
      </c>
      <c r="N3696" s="27">
        <f t="shared" si="3660"/>
        <v>11642365.9</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3506874.3156236261</v>
      </c>
      <c r="K3697" s="27">
        <f t="shared" si="3658"/>
        <v>6616358.3703204356</v>
      </c>
      <c r="L3697" s="27">
        <f t="shared" si="3659"/>
        <v>98456.880722604517</v>
      </c>
      <c r="M3697" s="27">
        <f t="shared" si="3660"/>
        <v>10786810.166666666</v>
      </c>
      <c r="N3697" s="27">
        <f t="shared" si="3660"/>
        <v>10221689.566666666</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4476874.0102626178</v>
      </c>
      <c r="K3698" s="27">
        <f t="shared" si="3658"/>
        <v>6601298.8851352511</v>
      </c>
      <c r="L3698" s="27">
        <f t="shared" si="3659"/>
        <v>73939.471268797366</v>
      </c>
      <c r="M3698" s="27">
        <f t="shared" si="3660"/>
        <v>11713953.033333333</v>
      </c>
      <c r="N3698" s="27">
        <f t="shared" si="3660"/>
        <v>11152112.366666667</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4407295.7288679415</v>
      </c>
      <c r="K3699" s="27">
        <f t="shared" si="3658"/>
        <v>6586745.8629130283</v>
      </c>
      <c r="L3699" s="27">
        <f t="shared" si="3659"/>
        <v>81774.074885696624</v>
      </c>
      <c r="M3699" s="27">
        <f t="shared" si="3660"/>
        <v>11636632.5</v>
      </c>
      <c r="N3699" s="27">
        <f t="shared" si="3660"/>
        <v>11075815.666666666</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4913206.3619471956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11503376.233333332</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4591502.4757330017</v>
      </c>
      <c r="K3701" s="27">
        <f t="shared" si="3663"/>
        <v>6519975.4832833987</v>
      </c>
      <c r="L3701" s="27">
        <f t="shared" si="3664"/>
        <v>81568.274316932337</v>
      </c>
      <c r="M3701" s="27">
        <f t="shared" si="3665"/>
        <v>11746441.1</v>
      </c>
      <c r="N3701" s="27">
        <f t="shared" si="3660"/>
        <v>11193046.233333332</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4592499.5056665689</v>
      </c>
      <c r="K3702" s="27">
        <f t="shared" si="3663"/>
        <v>6557292.2092093248</v>
      </c>
      <c r="L3702" s="27">
        <f t="shared" si="3664"/>
        <v>58142.451790773324</v>
      </c>
      <c r="M3702" s="27">
        <f t="shared" si="3665"/>
        <v>11747094.533333333</v>
      </c>
      <c r="N3702" s="27">
        <f t="shared" si="3660"/>
        <v>11207934.166666666</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5602102.8090519886</v>
      </c>
      <c r="K3703" s="27">
        <f t="shared" si="3663"/>
        <v>6523261.5018019183</v>
      </c>
      <c r="L3703" s="27">
        <f t="shared" si="3664"/>
        <v>63624.622479427439</v>
      </c>
      <c r="M3703" s="27">
        <f t="shared" si="3665"/>
        <v>12729746.466666667</v>
      </c>
      <c r="N3703" s="27">
        <f t="shared" si="3660"/>
        <v>12188988.933333334</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6258541.7150759296</v>
      </c>
      <c r="K3704" s="27">
        <f t="shared" si="3663"/>
        <v>6442703.159209325</v>
      </c>
      <c r="L3704" s="27">
        <f t="shared" si="3664"/>
        <v>47832.792381411375</v>
      </c>
      <c r="M3704" s="27">
        <f t="shared" si="3665"/>
        <v>12265573.066666666</v>
      </c>
      <c r="N3704" s="27">
        <f t="shared" si="3660"/>
        <v>12749077.666666666</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6313694.3451691912</v>
      </c>
      <c r="K3705" s="27">
        <f t="shared" si="3663"/>
        <v>6368209.4922128506</v>
      </c>
      <c r="L3705" s="27">
        <f t="shared" si="3664"/>
        <v>37086.462617956677</v>
      </c>
      <c r="M3705" s="27">
        <f t="shared" si="3665"/>
        <v>11898945.933333334</v>
      </c>
      <c r="N3705" s="27">
        <f t="shared" si="3660"/>
        <v>12718990.300000001</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6088984.3932992574</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12453287.766666668</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5923024.6284283847</v>
      </c>
      <c r="K3707" s="27">
        <f t="shared" si="3666"/>
        <v>6185459.4996202588</v>
      </c>
      <c r="L3707" s="27">
        <f t="shared" si="3667"/>
        <v>24454.705284690997</v>
      </c>
      <c r="M3707" s="27">
        <f t="shared" si="3668"/>
        <v>11305611.1</v>
      </c>
      <c r="N3707" s="27">
        <f t="shared" si="3660"/>
        <v>12132938.833333334</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5261990.7340707397</v>
      </c>
      <c r="K3708" s="27">
        <f t="shared" si="3666"/>
        <v>6092762.5422128504</v>
      </c>
      <c r="L3708" s="27">
        <f t="shared" si="3667"/>
        <v>13549.920012705292</v>
      </c>
      <c r="M3708" s="27">
        <f t="shared" si="3668"/>
        <v>10535372.433333334</v>
      </c>
      <c r="N3708" s="27">
        <f t="shared" si="3668"/>
        <v>11368303.196296297</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4165190.0003199512</v>
      </c>
      <c r="K3709" s="27">
        <f t="shared" si="3666"/>
        <v>6103263.1496202592</v>
      </c>
      <c r="L3709" s="27">
        <f t="shared" si="3667"/>
        <v>15453.946356087194</v>
      </c>
      <c r="M3709" s="27">
        <f t="shared" si="3668"/>
        <v>9536296.4000000004</v>
      </c>
      <c r="N3709" s="27">
        <f t="shared" si="3668"/>
        <v>10283907.096296297</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4534002.8744215304</v>
      </c>
      <c r="K3710" s="27">
        <f t="shared" si="3666"/>
        <v>6074952.1932071196</v>
      </c>
      <c r="L3710" s="27">
        <f t="shared" si="3667"/>
        <v>12058.30274171955</v>
      </c>
      <c r="M3710" s="27">
        <f t="shared" si="3668"/>
        <v>10108808.833333334</v>
      </c>
      <c r="N3710" s="27">
        <f t="shared" si="3668"/>
        <v>10621013.370370369</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5003159.2740521571</v>
      </c>
      <c r="K3711" s="27">
        <f t="shared" si="3666"/>
        <v>5992413.40246638</v>
      </c>
      <c r="L3711" s="27">
        <f t="shared" si="3667"/>
        <v>2482.793851833806</v>
      </c>
      <c r="M3711" s="27">
        <f t="shared" si="3668"/>
        <v>10479914.199999999</v>
      </c>
      <c r="N3711" s="27">
        <f t="shared" si="3668"/>
        <v>10998055.470370371</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5174334.8996646339</v>
      </c>
      <c r="K3712" s="27">
        <f>AVERAGE(D3683:D3712)</f>
        <v>5916548.5765404534</v>
      </c>
      <c r="L3712" s="27">
        <f>AVERAGE(E3683:E3712)</f>
        <v>-21835.372501382786</v>
      </c>
      <c r="M3712" s="27">
        <f>AVERAGE(F3683:F3712)</f>
        <v>10546464</v>
      </c>
      <c r="N3712" s="27">
        <f t="shared" si="3668"/>
        <v>11069048.103703704</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4533896.5682184165</v>
      </c>
      <c r="K3713" s="27">
        <f t="shared" ref="K3713:M3713" si="3669">AVERAGE(D3684:D3713)</f>
        <v>5900069.0654293429</v>
      </c>
      <c r="L3713" s="27">
        <f t="shared" si="3669"/>
        <v>34089.736722611204</v>
      </c>
      <c r="M3713" s="27">
        <f t="shared" si="3669"/>
        <v>9942363.0666666664</v>
      </c>
      <c r="N3713" s="27">
        <f t="shared" si="3668"/>
        <v>10468055.370370369</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4516203.656445412</v>
      </c>
      <c r="K3714" s="27">
        <f t="shared" ref="K3714:M3714" si="3670">AVERAGE(D3685:D3714)</f>
        <v>5814597.3395034168</v>
      </c>
      <c r="L3714" s="27">
        <f t="shared" si="3670"/>
        <v>50577.441088208558</v>
      </c>
      <c r="M3714" s="27">
        <f t="shared" si="3670"/>
        <v>9854557.6999999993</v>
      </c>
      <c r="N3714" s="27">
        <f t="shared" si="3668"/>
        <v>10381378.437037038</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4788307.4942130623</v>
      </c>
      <c r="K3715" s="26">
        <f t="shared" ref="K3715:M3715" si="3671">AVERAGE(D3686:D3715)</f>
        <v>5749463.0895034168</v>
      </c>
      <c r="L3715" s="26">
        <f t="shared" si="3671"/>
        <v>40460.386653891765</v>
      </c>
      <c r="M3715" s="26">
        <f t="shared" si="3671"/>
        <v>10053242.466666667</v>
      </c>
      <c r="N3715" s="26">
        <f t="shared" si="3668"/>
        <v>10578230.970370371</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3856558.9701738004</v>
      </c>
      <c r="K3716" s="27">
        <f t="shared" ref="K3716:M3716" si="3672">AVERAGE(D3687:D3716)</f>
        <v>5601411.8228367502</v>
      </c>
      <c r="L3716" s="27">
        <f t="shared" si="3672"/>
        <v>47012.377359819911</v>
      </c>
      <c r="M3716" s="27">
        <f t="shared" si="3672"/>
        <v>8986701.2333333325</v>
      </c>
      <c r="N3716" s="27">
        <f t="shared" si="3668"/>
        <v>9504983.1703703701</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4246728.2064549038</v>
      </c>
      <c r="K3717" s="27">
        <f t="shared" ref="K3717:M3717" si="3673">AVERAGE(D3688:D3717)</f>
        <v>5426236.1561700841</v>
      </c>
      <c r="L3717" s="27">
        <f t="shared" si="3673"/>
        <v>58860.022560198231</v>
      </c>
      <c r="M3717" s="27">
        <f t="shared" si="3673"/>
        <v>9149336.666666666</v>
      </c>
      <c r="N3717" s="27">
        <f t="shared" si="3668"/>
        <v>9731824.3851851858</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4217242.4464487527</v>
      </c>
      <c r="K3718" s="27">
        <f t="shared" ref="K3718:M3718" si="3674">AVERAGE(D3689:D3718)</f>
        <v>5244370.1895034174</v>
      </c>
      <c r="L3718" s="27">
        <f t="shared" si="3674"/>
        <v>60588.112195979738</v>
      </c>
      <c r="M3718" s="27">
        <f t="shared" si="3674"/>
        <v>8884105.5</v>
      </c>
      <c r="N3718" s="27">
        <f t="shared" si="3668"/>
        <v>9522200.7481481489</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-1955118.4239877937</v>
      </c>
      <c r="D3833" s="27">
        <v>8204003</v>
      </c>
      <c r="E3833" s="27">
        <v>44388.423987793736</v>
      </c>
      <c r="F3833" s="27">
        <f t="shared" si="3726"/>
        <v>6469487</v>
      </c>
      <c r="G3833" s="27">
        <f t="shared" si="3727"/>
        <v>6293273</v>
      </c>
      <c r="H3833" s="27"/>
      <c r="I3833" s="27">
        <f t="shared" si="3719"/>
        <v>2300888.5025843238</v>
      </c>
      <c r="J3833" s="6">
        <f t="shared" si="3709"/>
        <v>2127743.4047592799</v>
      </c>
      <c r="K3833" s="27">
        <f t="shared" si="3735"/>
        <v>4768388.5088715572</v>
      </c>
      <c r="L3833" s="27">
        <f t="shared" si="3736"/>
        <v>-28407.011455881184</v>
      </c>
      <c r="M3833" s="27">
        <f t="shared" si="3737"/>
        <v>7040870</v>
      </c>
      <c r="N3833" s="27">
        <f t="shared" si="3725"/>
        <v>6867724.9021749562</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2628520.3780830204</v>
      </c>
      <c r="K3834" s="27">
        <f t="shared" si="3735"/>
        <v>4707793.4251688765</v>
      </c>
      <c r="L3834" s="27">
        <f t="shared" si="3736"/>
        <v>-22577.444853681412</v>
      </c>
      <c r="M3834" s="27">
        <f t="shared" si="3737"/>
        <v>7889042.7666666666</v>
      </c>
      <c r="N3834" s="27">
        <f t="shared" si="3725"/>
        <v>7313736.3583982158</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2786412.9340037596</v>
      </c>
      <c r="K3835" s="27">
        <f t="shared" si="3735"/>
        <v>4658343.5593519472</v>
      </c>
      <c r="L3835" s="27">
        <f t="shared" si="3736"/>
        <v>-13013.182178624371</v>
      </c>
      <c r="M3835" s="27">
        <f t="shared" si="3737"/>
        <v>8009665.9666666668</v>
      </c>
      <c r="N3835" s="27">
        <f t="shared" si="3737"/>
        <v>7431743.3111770805</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2857272.2508330951</v>
      </c>
      <c r="K3836" s="27">
        <f t="shared" si="3735"/>
        <v>4693629.2593519473</v>
      </c>
      <c r="L3836" s="27">
        <f t="shared" si="3736"/>
        <v>-9635.6719806757683</v>
      </c>
      <c r="M3836" s="27">
        <f t="shared" si="3737"/>
        <v>8122329.7000000002</v>
      </c>
      <c r="N3836" s="27">
        <f t="shared" si="3737"/>
        <v>7541265.8382043662</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2550490.8996364754</v>
      </c>
      <c r="K3837" s="27">
        <f t="shared" si="3735"/>
        <v>4751256.9260186134</v>
      </c>
      <c r="L3837" s="27">
        <f t="shared" si="3736"/>
        <v>-14946.585857836615</v>
      </c>
      <c r="M3837" s="27">
        <f t="shared" si="3737"/>
        <v>7871007.1333333338</v>
      </c>
      <c r="N3837" s="27">
        <f t="shared" si="3737"/>
        <v>7286801.2397972522</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2789508.0307246461</v>
      </c>
      <c r="K3838" s="26">
        <f t="shared" si="3735"/>
        <v>4811977.9260186134</v>
      </c>
      <c r="L3838" s="26">
        <f t="shared" si="3736"/>
        <v>-8448.3152583016308</v>
      </c>
      <c r="M3838" s="26">
        <f t="shared" si="3737"/>
        <v>8182680.0333333332</v>
      </c>
      <c r="N3838" s="26">
        <f t="shared" si="3737"/>
        <v>7593037.6414849581</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2663868.2778396541</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7464936.7308360953</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3232316.8368189037</v>
      </c>
      <c r="K3840" s="27">
        <f t="shared" si="3738"/>
        <v>4759074.4684469784</v>
      </c>
      <c r="L3840" s="27">
        <f t="shared" si="3739"/>
        <v>1231.6280674520337</v>
      </c>
      <c r="M3840" s="27">
        <f t="shared" si="3740"/>
        <v>8687848.333333334</v>
      </c>
      <c r="N3840" s="27">
        <f t="shared" si="3737"/>
        <v>7992622.9333333336</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3406751.6946628257</v>
      </c>
      <c r="K3841" s="27">
        <f t="shared" si="3738"/>
        <v>4699668.0017803116</v>
      </c>
      <c r="L3841" s="27">
        <f t="shared" si="3739"/>
        <v>-6189.0297764704173</v>
      </c>
      <c r="M3841" s="27">
        <f t="shared" si="3740"/>
        <v>8799148.2333333325</v>
      </c>
      <c r="N3841" s="27">
        <f t="shared" si="3737"/>
        <v>8100230.666666667</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3605909.7222406613</v>
      </c>
      <c r="K3842" s="27">
        <f t="shared" si="3738"/>
        <v>4702644.1351136444</v>
      </c>
      <c r="L3842" s="27">
        <f t="shared" si="3739"/>
        <v>-12362.624020972125</v>
      </c>
      <c r="M3842" s="27">
        <f t="shared" si="3740"/>
        <v>8997616.3666666672</v>
      </c>
      <c r="N3842" s="27">
        <f t="shared" si="3737"/>
        <v>8296191.2333333334</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3307658.6038177726</v>
      </c>
      <c r="K3843" s="27">
        <f t="shared" si="3738"/>
        <v>4722223.4684469784</v>
      </c>
      <c r="L3843" s="27">
        <f t="shared" si="3739"/>
        <v>-10754.872264750138</v>
      </c>
      <c r="M3843" s="27">
        <f t="shared" si="3740"/>
        <v>8723622.5666666664</v>
      </c>
      <c r="N3843" s="27">
        <f t="shared" si="3737"/>
        <v>8019127.2000000002</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3716481.8392248047</v>
      </c>
      <c r="K3844" s="27">
        <f t="shared" si="3738"/>
        <v>4737493.8351136446</v>
      </c>
      <c r="L3844" s="27">
        <f t="shared" si="3739"/>
        <v>-10157.374338449188</v>
      </c>
      <c r="M3844" s="27">
        <f t="shared" si="3740"/>
        <v>9078613.0333333332</v>
      </c>
      <c r="N3844" s="27">
        <f t="shared" si="3737"/>
        <v>8443818.3000000007</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3678466.078926506</v>
      </c>
      <c r="K3845" s="27">
        <f t="shared" si="3738"/>
        <v>4709631.3684469778</v>
      </c>
      <c r="L3845" s="27">
        <f t="shared" si="3739"/>
        <v>-17276.1473734836</v>
      </c>
      <c r="M3845" s="27">
        <f t="shared" si="3740"/>
        <v>9009352.833333334</v>
      </c>
      <c r="N3845" s="27">
        <f t="shared" si="3737"/>
        <v>8370821.2999999998</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3487789.0974321878</v>
      </c>
      <c r="K3846" s="27">
        <f t="shared" si="3738"/>
        <v>4702713.9351136442</v>
      </c>
      <c r="L3846" s="27">
        <f t="shared" si="3739"/>
        <v>-11843.732545832381</v>
      </c>
      <c r="M3846" s="27">
        <f t="shared" si="3740"/>
        <v>8785050.666666666</v>
      </c>
      <c r="N3846" s="27">
        <f t="shared" si="3737"/>
        <v>8178659.2999999998</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3603115.2668851367</v>
      </c>
      <c r="K3847" s="27">
        <f t="shared" si="3738"/>
        <v>4687601.4684469784</v>
      </c>
      <c r="L3847" s="27">
        <f t="shared" si="3739"/>
        <v>-11386.301998781071</v>
      </c>
      <c r="M3847" s="27">
        <f t="shared" si="3740"/>
        <v>8851861.333333334</v>
      </c>
      <c r="N3847" s="27">
        <f t="shared" si="3737"/>
        <v>8279330.4333333336</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3841131.8696356271</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8477863.833333334</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4198792.5179465795</v>
      </c>
      <c r="K3849" s="27">
        <f t="shared" si="3741"/>
        <v>4592194.1351136444</v>
      </c>
      <c r="L3849" s="27">
        <f t="shared" si="3742"/>
        <v>15675.946939776217</v>
      </c>
      <c r="M3849" s="27">
        <f t="shared" si="3743"/>
        <v>9396926.6333333328</v>
      </c>
      <c r="N3849" s="27">
        <f t="shared" si="3743"/>
        <v>8806662.5999999996</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3897243.351038937</v>
      </c>
      <c r="K3850" s="27">
        <f t="shared" si="3741"/>
        <v>4513643.235113645</v>
      </c>
      <c r="L3850" s="27">
        <f t="shared" si="3742"/>
        <v>16946.380514085977</v>
      </c>
      <c r="M3850" s="27">
        <f t="shared" si="3743"/>
        <v>9017524.9000000004</v>
      </c>
      <c r="N3850" s="27">
        <f t="shared" si="3743"/>
        <v>8427832.9666666668</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4215926.0530689824</v>
      </c>
      <c r="K3851" s="27">
        <f t="shared" si="3741"/>
        <v>4407244.2017803108</v>
      </c>
      <c r="L3851" s="27">
        <f t="shared" si="3742"/>
        <v>22585.778484039693</v>
      </c>
      <c r="M3851" s="27">
        <f t="shared" si="3743"/>
        <v>8900475.166666666</v>
      </c>
      <c r="N3851" s="27">
        <f t="shared" si="3743"/>
        <v>8645756.0333333332</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4847064.6872954667</v>
      </c>
      <c r="K3852" s="27">
        <f t="shared" si="3741"/>
        <v>4348798.9351136442</v>
      </c>
      <c r="L3852" s="27">
        <f t="shared" si="3742"/>
        <v>29851.677590888678</v>
      </c>
      <c r="M3852" s="27">
        <f t="shared" si="3743"/>
        <v>9135511.2333333325</v>
      </c>
      <c r="N3852" s="27">
        <f t="shared" si="3743"/>
        <v>9225715.3000000007</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4281715.8330499446</v>
      </c>
      <c r="K3853" s="27">
        <f t="shared" si="3741"/>
        <v>4352102.735113645</v>
      </c>
      <c r="L3853" s="27">
        <f t="shared" si="3742"/>
        <v>25394.56516974407</v>
      </c>
      <c r="M3853" s="27">
        <f t="shared" si="3743"/>
        <v>8812581.3000000007</v>
      </c>
      <c r="N3853" s="27">
        <f t="shared" si="3743"/>
        <v>8659213.1333333328</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3935918.0124162408</v>
      </c>
      <c r="K3854" s="27">
        <f t="shared" si="3741"/>
        <v>4412926.8017803114</v>
      </c>
      <c r="L3854" s="27">
        <f t="shared" si="3742"/>
        <v>27306.252470115509</v>
      </c>
      <c r="M3854" s="27">
        <f t="shared" si="3743"/>
        <v>8534293.5</v>
      </c>
      <c r="N3854" s="27">
        <f t="shared" si="3743"/>
        <v>8376151.0666666664</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4228497.3845516574</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8716245.666666666</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4323081.3774515139</v>
      </c>
      <c r="K3856" s="27">
        <f t="shared" si="3745"/>
        <v>4496524.2017803108</v>
      </c>
      <c r="L3856" s="27">
        <f t="shared" si="3746"/>
        <v>35121.654101507767</v>
      </c>
      <c r="M3856" s="27">
        <f t="shared" si="3747"/>
        <v>9018673.5666666664</v>
      </c>
      <c r="N3856" s="27">
        <f t="shared" si="3743"/>
        <v>8854727.2333333325</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4745368.4714048691</v>
      </c>
      <c r="K3857" s="27">
        <f t="shared" si="3745"/>
        <v>4647873.7309708018</v>
      </c>
      <c r="L3857" s="27">
        <f t="shared" si="3746"/>
        <v>40849.297624329382</v>
      </c>
      <c r="M3857" s="27">
        <f t="shared" si="3747"/>
        <v>9591680.4333333336</v>
      </c>
      <c r="N3857" s="27">
        <f t="shared" si="3743"/>
        <v>9434091.5</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4399846.896194173</v>
      </c>
      <c r="K3858" s="27">
        <f t="shared" si="3745"/>
        <v>4716429.7976374673</v>
      </c>
      <c r="L3858" s="27">
        <f t="shared" si="3746"/>
        <v>31160.572835025658</v>
      </c>
      <c r="M3858" s="27">
        <f t="shared" si="3747"/>
        <v>9300882.4333333336</v>
      </c>
      <c r="N3858" s="27">
        <f t="shared" si="3743"/>
        <v>9147437.2666666675</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3493471.4807861843</v>
      </c>
      <c r="K3859" s="27">
        <f t="shared" si="3745"/>
        <v>4761147.6976374686</v>
      </c>
      <c r="L3859" s="27">
        <f t="shared" si="3746"/>
        <v>30384.254909680472</v>
      </c>
      <c r="M3859" s="27">
        <f t="shared" si="3747"/>
        <v>8435607.833333334</v>
      </c>
      <c r="N3859" s="27">
        <f t="shared" si="3743"/>
        <v>8285003.4333333336</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5130108.5648103459</v>
      </c>
      <c r="K3860" s="27">
        <f t="shared" si="3745"/>
        <v>4846482.1643041354</v>
      </c>
      <c r="L3860" s="27">
        <f t="shared" si="3746"/>
        <v>31437.70421885221</v>
      </c>
      <c r="M3860" s="27">
        <f t="shared" si="3747"/>
        <v>10150984.5</v>
      </c>
      <c r="N3860" s="27">
        <f t="shared" si="3743"/>
        <v>10008028.433333334</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5185430.7394256014</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10161822.233333332</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4469198.4903701926</v>
      </c>
      <c r="K3862" s="27">
        <f t="shared" si="3748"/>
        <v>5024417.8049521884</v>
      </c>
      <c r="L3862" s="27">
        <f t="shared" si="3749"/>
        <v>33035.371344286701</v>
      </c>
      <c r="M3862" s="27">
        <f t="shared" si="3750"/>
        <v>9647061.0666666664</v>
      </c>
      <c r="N3862" s="27">
        <f t="shared" si="3743"/>
        <v>9526651.666666666</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8544595.4830893725</v>
      </c>
      <c r="D4043" s="27">
        <v>5427500</v>
      </c>
      <c r="E4043" s="27">
        <v>-45664.483089372516</v>
      </c>
      <c r="F4043" s="27">
        <f t="shared" si="3830"/>
        <v>13851801</v>
      </c>
      <c r="G4043" s="27">
        <f t="shared" si="3831"/>
        <v>13926431</v>
      </c>
      <c r="H4043" s="27"/>
      <c r="I4043" s="27">
        <f t="shared" si="3817"/>
        <v>5250008.2008275352</v>
      </c>
      <c r="J4043" s="6">
        <f t="shared" si="3806"/>
        <v>5245831.5674942015</v>
      </c>
      <c r="K4043" s="27">
        <f t="shared" si="3841"/>
        <v>8742549.6646065433</v>
      </c>
      <c r="L4043" s="27">
        <f t="shared" si="3842"/>
        <v>478442.16789925494</v>
      </c>
      <c r="M4043" s="27">
        <f t="shared" si="3843"/>
        <v>14471000.033333333</v>
      </c>
      <c r="N4043" s="27">
        <f t="shared" si="3837"/>
        <v>14466823.4</v>
      </c>
    </row>
    <row r="4044" spans="1:14" x14ac:dyDescent="0.2">
      <c r="A4044" s="18">
        <v>43184</v>
      </c>
      <c r="B4044" s="27">
        <v>16387156.735961288</v>
      </c>
      <c r="C4044" s="27">
        <v>16481978.735961288</v>
      </c>
      <c r="D4044" s="27">
        <v>4706018</v>
      </c>
      <c r="E4044" s="27">
        <v>87431.264038711786</v>
      </c>
      <c r="F4044" s="27">
        <f t="shared" si="3830"/>
        <v>21180606</v>
      </c>
      <c r="G4044" s="27">
        <f t="shared" si="3831"/>
        <v>21275428</v>
      </c>
      <c r="H4044" s="27"/>
      <c r="I4044" s="27">
        <f t="shared" si="3817"/>
        <v>5449692.7910598451</v>
      </c>
      <c r="J4044" s="6">
        <f t="shared" si="3806"/>
        <v>5442933.8577265115</v>
      </c>
      <c r="K4044" s="27">
        <f t="shared" si="3841"/>
        <v>8554281.9312732108</v>
      </c>
      <c r="L4044" s="27">
        <f t="shared" si="3842"/>
        <v>487656.54433361231</v>
      </c>
      <c r="M4044" s="27">
        <f t="shared" si="3843"/>
        <v>14491631.266666668</v>
      </c>
      <c r="N4044" s="27">
        <f t="shared" si="3837"/>
        <v>14484872.333333334</v>
      </c>
    </row>
    <row r="4045" spans="1:14" x14ac:dyDescent="0.2">
      <c r="A4045" s="18">
        <v>43185</v>
      </c>
      <c r="B4045" s="27">
        <v>16798924.851648774</v>
      </c>
      <c r="C4045" s="27">
        <v>16917039.851648774</v>
      </c>
      <c r="D4045" s="27">
        <v>3455637.3513168762</v>
      </c>
      <c r="E4045" s="27">
        <v>160980.79703434929</v>
      </c>
      <c r="F4045" s="27">
        <f t="shared" si="3830"/>
        <v>20415543</v>
      </c>
      <c r="G4045" s="27">
        <f t="shared" si="3831"/>
        <v>20533658</v>
      </c>
      <c r="H4045" s="27"/>
      <c r="I4045" s="27">
        <f t="shared" si="3817"/>
        <v>5816760.9353701649</v>
      </c>
      <c r="J4045" s="6">
        <f t="shared" si="3806"/>
        <v>5815065.8020368321</v>
      </c>
      <c r="K4045" s="27">
        <f t="shared" si="3841"/>
        <v>8349220.4429837726</v>
      </c>
      <c r="L4045" s="27">
        <f t="shared" si="3842"/>
        <v>485786.02164606279</v>
      </c>
      <c r="M4045" s="27">
        <f t="shared" si="3843"/>
        <v>14651767.4</v>
      </c>
      <c r="N4045" s="27">
        <f t="shared" si="3843"/>
        <v>14650072.266666668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5984514.1234809272</v>
      </c>
      <c r="K4046" s="27">
        <f t="shared" si="3841"/>
        <v>8138435.9004374715</v>
      </c>
      <c r="L4046" s="27">
        <f t="shared" si="3842"/>
        <v>510560.90941493696</v>
      </c>
      <c r="M4046" s="27">
        <f t="shared" si="3843"/>
        <v>14634486.4</v>
      </c>
      <c r="N4046" s="27">
        <f t="shared" si="3843"/>
        <v>14633510.933333334</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4454374.3542835377</v>
      </c>
      <c r="K4047" s="27">
        <f t="shared" si="3841"/>
        <v>7918570.9337708047</v>
      </c>
      <c r="L4047" s="27">
        <f t="shared" si="3842"/>
        <v>475301.51194565766</v>
      </c>
      <c r="M4047" s="27">
        <f t="shared" si="3843"/>
        <v>12847870.066666666</v>
      </c>
      <c r="N4047" s="27">
        <f t="shared" si="3843"/>
        <v>12848246.800000001</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4766483.926860394</v>
      </c>
      <c r="K4048" s="27">
        <f t="shared" si="3841"/>
        <v>7822983.9004374715</v>
      </c>
      <c r="L4048" s="27">
        <f t="shared" si="3842"/>
        <v>445245.20603546698</v>
      </c>
      <c r="M4048" s="27">
        <f t="shared" si="3843"/>
        <v>13035856.266666668</v>
      </c>
      <c r="N4048" s="27">
        <f t="shared" si="3843"/>
        <v>13034713.033333333</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4154277.6488162312</v>
      </c>
      <c r="K4049" s="27">
        <f t="shared" si="3841"/>
        <v>7752777.9079988897</v>
      </c>
      <c r="L4049" s="27">
        <f t="shared" si="3842"/>
        <v>409969.14318487881</v>
      </c>
      <c r="M4049" s="27">
        <f t="shared" si="3843"/>
        <v>12317768.6</v>
      </c>
      <c r="N4049" s="27">
        <f t="shared" si="3843"/>
        <v>12317024.699999999</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3385833.553294695</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11238521.366666667</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2631663.2078353856</v>
      </c>
      <c r="K4051" s="20">
        <f t="shared" si="3845"/>
        <v>7529118.010709214</v>
      </c>
      <c r="L4051" s="20">
        <f t="shared" si="3846"/>
        <v>184203.98145540009</v>
      </c>
      <c r="M4051" s="20">
        <f t="shared" si="3847"/>
        <v>10347257.533333333</v>
      </c>
      <c r="N4051" s="20">
        <f t="shared" si="3843"/>
        <v>10344985.199999999</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3166483.1062046392</v>
      </c>
      <c r="K4052" s="6">
        <f t="shared" si="3845"/>
        <v>7420313.8219450861</v>
      </c>
      <c r="L4052" s="6">
        <f t="shared" si="3846"/>
        <v>144816.23851694091</v>
      </c>
      <c r="M4052" s="6">
        <f t="shared" si="3847"/>
        <v>10734473.533333333</v>
      </c>
      <c r="N4052" s="6">
        <f t="shared" si="3843"/>
        <v>10731613.166666666</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3276390.7482362003</v>
      </c>
      <c r="K4053" s="6">
        <f t="shared" si="3845"/>
        <v>7282474.6083777798</v>
      </c>
      <c r="L4053" s="6">
        <f t="shared" si="3846"/>
        <v>115248.64338601977</v>
      </c>
      <c r="M4053" s="6">
        <f t="shared" si="3847"/>
        <v>10677380.266666668</v>
      </c>
      <c r="N4053" s="6">
        <f t="shared" si="3843"/>
        <v>10674114</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3014685.2174729733</v>
      </c>
      <c r="K4054" s="6">
        <f t="shared" si="3845"/>
        <v>7145680.6816354208</v>
      </c>
      <c r="L4054" s="6">
        <f t="shared" si="3846"/>
        <v>100316.96755827243</v>
      </c>
      <c r="M4054" s="6">
        <f t="shared" si="3847"/>
        <v>10265021.466666667</v>
      </c>
      <c r="N4054" s="6">
        <f t="shared" si="3843"/>
        <v>10260682.866666667</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3201854.2933868845</v>
      </c>
      <c r="K4055" s="6">
        <f t="shared" si="3845"/>
        <v>7028525.9149687542</v>
      </c>
      <c r="L4055" s="6">
        <f t="shared" si="3846"/>
        <v>118636.22497769483</v>
      </c>
      <c r="M4055" s="6">
        <f t="shared" si="3847"/>
        <v>10355490.733333332</v>
      </c>
      <c r="N4055" s="6">
        <f t="shared" si="3843"/>
        <v>10349016.433333334</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4070893.9621382477</v>
      </c>
      <c r="K4056" s="6">
        <f t="shared" si="3845"/>
        <v>6923032.9104474187</v>
      </c>
      <c r="L4056" s="6">
        <f t="shared" si="3846"/>
        <v>118319.69408099986</v>
      </c>
      <c r="M4056" s="6">
        <f t="shared" si="3847"/>
        <v>11118519.699999999</v>
      </c>
      <c r="N4056" s="6">
        <f t="shared" si="3843"/>
        <v>11112246.566666666</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4053535.7722380636</v>
      </c>
      <c r="K4057" s="6">
        <f t="shared" si="3845"/>
        <v>6803989.4024975942</v>
      </c>
      <c r="L4057" s="6">
        <f t="shared" si="3846"/>
        <v>114879.29193100744</v>
      </c>
      <c r="M4057" s="6">
        <f t="shared" si="3847"/>
        <v>10979796.9</v>
      </c>
      <c r="N4057" s="6">
        <f t="shared" si="3843"/>
        <v>10972404.466666667</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3344091.9078138685</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10109563.866666667</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3810331.5724033145</v>
      </c>
      <c r="K4059" s="6">
        <f t="shared" si="3848"/>
        <v>6568843.8024975937</v>
      </c>
      <c r="L4059" s="6">
        <f t="shared" si="3849"/>
        <v>93450.158432423443</v>
      </c>
      <c r="M4059" s="6">
        <f t="shared" si="3850"/>
        <v>10510094.033333333</v>
      </c>
      <c r="N4059" s="6">
        <f t="shared" si="3850"/>
        <v>10472625.533333333</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4253578.5404035663</v>
      </c>
      <c r="K4060" s="6">
        <f t="shared" si="3848"/>
        <v>6458860.9358309265</v>
      </c>
      <c r="L4060" s="6">
        <f t="shared" si="3849"/>
        <v>70258.257098838061</v>
      </c>
      <c r="M4060" s="6">
        <f t="shared" si="3850"/>
        <v>10819176.666666666</v>
      </c>
      <c r="N4060" s="6">
        <f t="shared" si="3850"/>
        <v>10782697.733333332</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3834367.4037896525</v>
      </c>
      <c r="K4061" s="6">
        <f t="shared" si="3848"/>
        <v>6339024.6691642599</v>
      </c>
      <c r="L4061" s="6">
        <f t="shared" si="3849"/>
        <v>54435.993712751566</v>
      </c>
      <c r="M4061" s="6">
        <f t="shared" si="3850"/>
        <v>10261776.199999999</v>
      </c>
      <c r="N4061" s="6">
        <f t="shared" si="3850"/>
        <v>10227828.066666666</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4549177.0873761177</v>
      </c>
      <c r="K4062" s="6">
        <f t="shared" si="3848"/>
        <v>6196384.8691642601</v>
      </c>
      <c r="L4062" s="6">
        <f t="shared" si="3849"/>
        <v>34329.710126286001</v>
      </c>
      <c r="M4062" s="6">
        <f t="shared" si="3850"/>
        <v>10813632.133333333</v>
      </c>
      <c r="N4062" s="6">
        <f t="shared" si="3850"/>
        <v>10779891.666666666</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4369939.6103876159</v>
      </c>
      <c r="K4063" s="6">
        <f t="shared" si="3848"/>
        <v>6055610.7024975931</v>
      </c>
      <c r="L4063" s="6">
        <f t="shared" si="3849"/>
        <v>24098.387114789461</v>
      </c>
      <c r="M4063" s="6">
        <f t="shared" si="3850"/>
        <v>10482921</v>
      </c>
      <c r="N4063" s="6">
        <f t="shared" si="3850"/>
        <v>10449648.699999999</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4820707.8202375555</v>
      </c>
      <c r="K4064" s="6">
        <f t="shared" si="3848"/>
        <v>5949497.5024975939</v>
      </c>
      <c r="L4064" s="6">
        <f t="shared" si="3849"/>
        <v>58867.710598181562</v>
      </c>
      <c r="M4064" s="6">
        <f t="shared" si="3850"/>
        <v>10859910</v>
      </c>
      <c r="N4064" s="6">
        <f t="shared" si="3850"/>
        <v>10829073.033333333</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6002538.3740897393</v>
      </c>
      <c r="K4065" s="6">
        <f t="shared" si="3848"/>
        <v>5808790.3691642601</v>
      </c>
      <c r="L4065" s="6">
        <f t="shared" si="3849"/>
        <v>19323.856745996945</v>
      </c>
      <c r="M4065" s="6">
        <f t="shared" si="3850"/>
        <v>11910624.066666666</v>
      </c>
      <c r="N4065" s="6">
        <f t="shared" si="3850"/>
        <v>11830652.6</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6834068.5409523491</v>
      </c>
      <c r="K4066" s="6">
        <f t="shared" si="3848"/>
        <v>5600306.2358309282</v>
      </c>
      <c r="L4066" s="6">
        <f t="shared" si="3849"/>
        <v>23220.923216722658</v>
      </c>
      <c r="M4066" s="6">
        <f t="shared" si="3850"/>
        <v>12584829.699999999</v>
      </c>
      <c r="N4066" s="6">
        <f t="shared" si="3850"/>
        <v>12457595.699999999</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6145389.2416157816</v>
      </c>
      <c r="K4067" s="6">
        <f t="shared" si="3848"/>
        <v>5419437.1358309276</v>
      </c>
      <c r="L4067" s="6">
        <f t="shared" si="3849"/>
        <v>10611.922553288812</v>
      </c>
      <c r="M4067" s="6">
        <f t="shared" si="3850"/>
        <v>11730517.6</v>
      </c>
      <c r="N4067" s="6">
        <f t="shared" si="3850"/>
        <v>11575438.300000001</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6475903.8210940072</v>
      </c>
      <c r="K4068" s="6">
        <f t="shared" si="3848"/>
        <v>5224088.1024975944</v>
      </c>
      <c r="L4068" s="6">
        <f t="shared" si="3849"/>
        <v>-34910.223591602095</v>
      </c>
      <c r="M4068" s="6">
        <f t="shared" si="3850"/>
        <v>11820804.699999999</v>
      </c>
      <c r="N4068" s="6">
        <f t="shared" si="3850"/>
        <v>11665081.699999999</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6747949.1322318893</v>
      </c>
      <c r="K4069" s="6">
        <f t="shared" si="3848"/>
        <v>5065997.9691642616</v>
      </c>
      <c r="L4069" s="6">
        <f t="shared" si="3849"/>
        <v>-46642.868062817492</v>
      </c>
      <c r="M4069" s="6">
        <f t="shared" si="3850"/>
        <v>11925028.466666667</v>
      </c>
      <c r="N4069" s="6">
        <f t="shared" si="3850"/>
        <v>11767304.233333332</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6142252.3246895242</v>
      </c>
      <c r="K4070" s="6">
        <f t="shared" si="3848"/>
        <v>4902379.5691642612</v>
      </c>
      <c r="L4070" s="6">
        <f t="shared" si="3849"/>
        <v>-56001.560520453691</v>
      </c>
      <c r="M4070" s="6">
        <f t="shared" si="3850"/>
        <v>11149723.266666668</v>
      </c>
      <c r="N4070" s="6">
        <f t="shared" si="3850"/>
        <v>10988630.333333334</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6852243.8231186783</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11500623.300000001</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6215456.3068562783</v>
      </c>
      <c r="K4072" s="6">
        <f t="shared" si="3852"/>
        <v>4521924.369164261</v>
      </c>
      <c r="L4072" s="6">
        <f t="shared" si="3853"/>
        <v>-50209.442687207898</v>
      </c>
      <c r="M4072" s="6">
        <f t="shared" si="3854"/>
        <v>10850348.699999999</v>
      </c>
      <c r="N4072" s="6">
        <f t="shared" si="3850"/>
        <v>10687171.233333332</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6086170.5583422491</v>
      </c>
      <c r="K4073" s="6">
        <f t="shared" si="3852"/>
        <v>4444990.1358309276</v>
      </c>
      <c r="L4073" s="6">
        <f t="shared" si="3853"/>
        <v>-58582.194173178883</v>
      </c>
      <c r="M4073" s="6">
        <f t="shared" si="3854"/>
        <v>10643472.466666667</v>
      </c>
      <c r="N4073" s="6">
        <f t="shared" si="3850"/>
        <v>10472578.5</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5508158.1626715092</v>
      </c>
      <c r="K4074" s="6">
        <f t="shared" si="3852"/>
        <v>4402321.702497595</v>
      </c>
      <c r="L4074" s="6">
        <f t="shared" si="3853"/>
        <v>-75722.4651691045</v>
      </c>
      <c r="M4074" s="6">
        <f t="shared" si="3854"/>
        <v>10439038.233333332</v>
      </c>
      <c r="N4074" s="6">
        <f t="shared" si="3854"/>
        <v>9834757.4000000004</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-413017.97920442862</v>
      </c>
      <c r="D4109" s="6">
        <v>1096446</v>
      </c>
      <c r="E4109" s="6">
        <v>-151648.04449538141</v>
      </c>
      <c r="F4109" s="6">
        <f t="shared" si="3855"/>
        <v>1729932</v>
      </c>
      <c r="G4109" s="6">
        <f t="shared" si="3856"/>
        <v>531779.97630018997</v>
      </c>
      <c r="H4109" s="6"/>
      <c r="I4109" s="6">
        <f t="shared" si="3851"/>
        <v>90319.123837902764</v>
      </c>
      <c r="J4109" s="6">
        <f t="shared" si="3844"/>
        <v>1165547.6563812424</v>
      </c>
      <c r="K4109" s="6">
        <f t="shared" si="3866"/>
        <v>2163683.932895741</v>
      </c>
      <c r="L4109" s="6">
        <f t="shared" si="3867"/>
        <v>-37356.823400310241</v>
      </c>
      <c r="M4109" s="6">
        <f t="shared" si="3868"/>
        <v>2216646.2333333334</v>
      </c>
      <c r="N4109" s="6">
        <f t="shared" si="3865"/>
        <v>3291874.7658766732</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884093.90405460808</v>
      </c>
      <c r="K4110" s="6">
        <f t="shared" si="3866"/>
        <v>2070972.5995624075</v>
      </c>
      <c r="L4110" s="6">
        <f t="shared" si="3867"/>
        <v>-36917.371073675713</v>
      </c>
      <c r="M4110" s="6">
        <f t="shared" si="3868"/>
        <v>2425873.4333333331</v>
      </c>
      <c r="N4110" s="6">
        <f t="shared" si="3865"/>
        <v>2918149.1325433399</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900144.45141768991</v>
      </c>
      <c r="K4111" s="6">
        <f t="shared" si="3866"/>
        <v>1990941.1995624076</v>
      </c>
      <c r="L4111" s="6">
        <f t="shared" si="3867"/>
        <v>-45559.918436757784</v>
      </c>
      <c r="M4111" s="6">
        <f t="shared" si="3868"/>
        <v>3284977.3</v>
      </c>
      <c r="N4111" s="6">
        <f t="shared" si="3865"/>
        <v>2845525.73254334</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2083647.320079349</v>
      </c>
      <c r="K4112" s="20">
        <f t="shared" si="3866"/>
        <v>1938410.7662290742</v>
      </c>
      <c r="L4112" s="20">
        <f t="shared" si="3867"/>
        <v>-8087.9204317500817</v>
      </c>
      <c r="M4112" s="20">
        <f t="shared" si="3868"/>
        <v>4474603.2666666666</v>
      </c>
      <c r="N4112" s="20">
        <f t="shared" si="3865"/>
        <v>4013970.1658766731</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731287.0422260965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2678901.0992100067</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712320.8953452881</v>
      </c>
      <c r="K4114" s="6">
        <f t="shared" si="3870"/>
        <v>1929995.0662290743</v>
      </c>
      <c r="L4114" s="6">
        <f t="shared" si="3871"/>
        <v>-798.56236435603353</v>
      </c>
      <c r="M4114" s="6">
        <f t="shared" si="3872"/>
        <v>3137271.2333333334</v>
      </c>
      <c r="N4114" s="6">
        <f t="shared" si="3872"/>
        <v>2641517.399210006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-160942.86872415245</v>
      </c>
      <c r="K4115" s="6">
        <f t="shared" si="3870"/>
        <v>1943919.5662290743</v>
      </c>
      <c r="L4115" s="6">
        <f t="shared" si="3871"/>
        <v>2518.2017050845548</v>
      </c>
      <c r="M4115" s="6">
        <f t="shared" si="3872"/>
        <v>2298511.7666666666</v>
      </c>
      <c r="N4115" s="6">
        <f t="shared" si="3872"/>
        <v>1785494.899210006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-324423.80805127445</v>
      </c>
      <c r="K4116" s="6">
        <f t="shared" si="3870"/>
        <v>1958158.932895741</v>
      </c>
      <c r="L4116" s="6">
        <f t="shared" si="3871"/>
        <v>2714.4410322063914</v>
      </c>
      <c r="M4116" s="6">
        <f t="shared" si="3872"/>
        <v>2149054.6333333333</v>
      </c>
      <c r="N4116" s="6">
        <f t="shared" si="3872"/>
        <v>1636449.5658766727</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-588255.02207385271</v>
      </c>
      <c r="K4117" s="6">
        <f t="shared" si="3870"/>
        <v>1986150.2995624074</v>
      </c>
      <c r="L4117" s="6">
        <f t="shared" si="3871"/>
        <v>-4992.7116118816657</v>
      </c>
      <c r="M4117" s="6">
        <f t="shared" si="3872"/>
        <v>1925315</v>
      </c>
      <c r="N4117" s="6">
        <f t="shared" si="3872"/>
        <v>1392902.5658766727</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-244219.55187972466</v>
      </c>
      <c r="K4118" s="6">
        <f t="shared" si="3870"/>
        <v>1950628.5328957408</v>
      </c>
      <c r="L4118" s="6">
        <f t="shared" si="3871"/>
        <v>-289.48180601019413</v>
      </c>
      <c r="M4118" s="6">
        <f t="shared" si="3872"/>
        <v>2168451.3666666667</v>
      </c>
      <c r="N4118" s="6">
        <f t="shared" si="3872"/>
        <v>1706119.4992100066</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-778059.09039737587</v>
      </c>
      <c r="K4119" s="6">
        <f t="shared" si="3870"/>
        <v>1892664.3662290743</v>
      </c>
      <c r="L4119" s="6">
        <f t="shared" si="3871"/>
        <v>9559.8233783077449</v>
      </c>
      <c r="M4119" s="6">
        <f t="shared" si="3872"/>
        <v>1599688.2333333334</v>
      </c>
      <c r="N4119" s="6">
        <f t="shared" si="3872"/>
        <v>1124165.099210006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203950.01209252569</v>
      </c>
      <c r="K4120" s="6">
        <f t="shared" ref="K4120:K4126" si="3873">AVERAGE(D4091:D4120)</f>
        <v>1810553.1328957409</v>
      </c>
      <c r="L4120" s="6">
        <f t="shared" ref="L4120:L4126" si="3874">AVERAGE(E4091:E4120)</f>
        <v>32491.887555072768</v>
      </c>
      <c r="M4120" s="6">
        <f t="shared" ref="M4120:M4126" si="3875">AVERAGE(F4091:F4120)</f>
        <v>2531961.4</v>
      </c>
      <c r="N4120" s="6">
        <f t="shared" si="3872"/>
        <v>2046995.0325433398</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-102249.80279105628</v>
      </c>
      <c r="K4121" s="6">
        <f t="shared" si="3873"/>
        <v>1694289.5328957408</v>
      </c>
      <c r="L4121" s="6">
        <f t="shared" si="3874"/>
        <v>50004.069105321476</v>
      </c>
      <c r="M4121" s="6">
        <f t="shared" si="3875"/>
        <v>2148275.5</v>
      </c>
      <c r="N4121" s="6">
        <f t="shared" si="3872"/>
        <v>1642043.7992100059</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-36878.021303494213</v>
      </c>
      <c r="K4122" s="6">
        <f t="shared" si="3873"/>
        <v>1623261.1662290741</v>
      </c>
      <c r="L4122" s="6">
        <f t="shared" si="3874"/>
        <v>74992.587617759651</v>
      </c>
      <c r="M4122" s="6">
        <f t="shared" si="3875"/>
        <v>2142111.6666666665</v>
      </c>
      <c r="N4122" s="6">
        <f t="shared" si="3872"/>
        <v>1661375.7325433393</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22194.861836066902</v>
      </c>
      <c r="K4123" s="6">
        <f t="shared" si="3873"/>
        <v>1537599.4995624076</v>
      </c>
      <c r="L4123" s="6">
        <f t="shared" si="3874"/>
        <v>73138.871144864839</v>
      </c>
      <c r="M4123" s="6">
        <f t="shared" si="3875"/>
        <v>2091363.7333333334</v>
      </c>
      <c r="N4123" s="6">
        <f t="shared" si="3872"/>
        <v>1632933.2325433397</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-124153.94102918978</v>
      </c>
      <c r="K4124" s="6">
        <f t="shared" si="3873"/>
        <v>1451065.8666666667</v>
      </c>
      <c r="L4124" s="6">
        <f t="shared" si="3874"/>
        <v>79065.173572529384</v>
      </c>
      <c r="M4124" s="6">
        <f t="shared" si="3875"/>
        <v>1864738.8333333333</v>
      </c>
      <c r="N4124" s="6">
        <f t="shared" si="3872"/>
        <v>1405977.099210006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-707285.25472117751</v>
      </c>
      <c r="K4125" s="6">
        <f t="shared" si="3873"/>
        <v>1359707.0666666667</v>
      </c>
      <c r="L4125" s="6">
        <f t="shared" si="3874"/>
        <v>113630.28726451704</v>
      </c>
      <c r="M4125" s="6">
        <f t="shared" si="3875"/>
        <v>1234711.5333333334</v>
      </c>
      <c r="N4125" s="6">
        <f t="shared" si="3872"/>
        <v>766052.0992100063</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14025.635954693891</v>
      </c>
      <c r="K4126" s="6">
        <f t="shared" si="3873"/>
        <v>1275265.0666666667</v>
      </c>
      <c r="L4126" s="6">
        <f t="shared" si="3874"/>
        <v>159510.09658864554</v>
      </c>
      <c r="M4126" s="6">
        <f t="shared" si="3875"/>
        <v>1917576.1333333333</v>
      </c>
      <c r="N4126" s="6">
        <f t="shared" si="3872"/>
        <v>1448800.7992100061</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-892873.74620563688</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493003.89921000652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-505549.78744114772</v>
      </c>
      <c r="K4128" s="6">
        <f t="shared" si="3877"/>
        <v>1152298.7666666666</v>
      </c>
      <c r="L4128" s="6">
        <f t="shared" si="3878"/>
        <v>178352.31998448746</v>
      </c>
      <c r="M4128" s="6">
        <f t="shared" si="3879"/>
        <v>1338525.2666666666</v>
      </c>
      <c r="N4128" s="6">
        <f t="shared" si="3872"/>
        <v>825101.29921000649</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-764672.72066862334</v>
      </c>
      <c r="K4129" s="6">
        <f t="shared" si="3877"/>
        <v>1119016.7333333334</v>
      </c>
      <c r="L4129" s="6">
        <f t="shared" si="3878"/>
        <v>221110.28654529623</v>
      </c>
      <c r="M4129" s="6">
        <f t="shared" si="3879"/>
        <v>1089947.8</v>
      </c>
      <c r="N4129" s="6">
        <f t="shared" si="3879"/>
        <v>575454.29921000649</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-1279625.2930073133</v>
      </c>
      <c r="K4130" s="6">
        <f t="shared" si="3877"/>
        <v>1071082.2333333334</v>
      </c>
      <c r="L4130" s="6">
        <f t="shared" si="3878"/>
        <v>273516.52555065294</v>
      </c>
      <c r="M4130" s="6">
        <f t="shared" si="3879"/>
        <v>581472.69999999995</v>
      </c>
      <c r="N4130" s="6">
        <f t="shared" si="3879"/>
        <v>64973.465876673035</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-2454384.1242182404</v>
      </c>
      <c r="K4131" s="6">
        <f t="shared" si="3877"/>
        <v>1011013.3</v>
      </c>
      <c r="L4131" s="6">
        <f t="shared" si="3878"/>
        <v>331687.32342824677</v>
      </c>
      <c r="M4131" s="6">
        <f t="shared" si="3879"/>
        <v>165682.63333333327</v>
      </c>
      <c r="N4131" s="6">
        <f t="shared" si="3879"/>
        <v>-1111683.5007899937</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-2466958.1813891837</v>
      </c>
      <c r="K4132" s="6">
        <f t="shared" si="3877"/>
        <v>972938.96666666667</v>
      </c>
      <c r="L4132" s="6">
        <f t="shared" si="3878"/>
        <v>380766.21393252327</v>
      </c>
      <c r="M4132" s="6">
        <f t="shared" si="3879"/>
        <v>164461.2666666666</v>
      </c>
      <c r="N4132" s="6">
        <f t="shared" si="3879"/>
        <v>-1113253.0007899937</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-3768440.6209100601</v>
      </c>
      <c r="K4133" s="6">
        <f t="shared" si="3877"/>
        <v>973559.93333333335</v>
      </c>
      <c r="L4133" s="6">
        <f t="shared" si="3878"/>
        <v>372464.8867867323</v>
      </c>
      <c r="M4133" s="6">
        <f t="shared" si="3879"/>
        <v>-1144882.3999999999</v>
      </c>
      <c r="N4133" s="6">
        <f t="shared" si="3879"/>
        <v>-2422415.8007899942</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-3723809.9922368112</v>
      </c>
      <c r="K4134" s="6">
        <f t="shared" ref="K4134:K4140" si="3880">AVERAGE(D4105:D4134)</f>
        <v>972643.3</v>
      </c>
      <c r="L4134" s="6">
        <f t="shared" ref="L4134:L4140" si="3881">AVERAGE(E4105:E4134)</f>
        <v>390912.2914468167</v>
      </c>
      <c r="M4134" s="6">
        <f t="shared" ref="M4134:M4140" si="3882">AVERAGE(F4105:F4134)</f>
        <v>-1082689.5666666667</v>
      </c>
      <c r="N4134" s="6">
        <f t="shared" si="3879"/>
        <v>-2360254.4007899938</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-2705475.500216478</v>
      </c>
      <c r="K4135" s="6">
        <f t="shared" si="3880"/>
        <v>937948.4</v>
      </c>
      <c r="L4135" s="6">
        <f t="shared" si="3881"/>
        <v>394629.33275981783</v>
      </c>
      <c r="M4135" s="6">
        <f t="shared" si="3882"/>
        <v>-95176.933333333334</v>
      </c>
      <c r="N4135" s="6">
        <f t="shared" si="3879"/>
        <v>-1372897.7674566605</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-2112114.1449754275</v>
      </c>
      <c r="K4136" s="6">
        <f t="shared" si="3880"/>
        <v>904792.93333333335</v>
      </c>
      <c r="L4136" s="6">
        <f t="shared" si="3881"/>
        <v>414115.14418543392</v>
      </c>
      <c r="M4136" s="6">
        <f t="shared" si="3882"/>
        <v>484833.76666666666</v>
      </c>
      <c r="N4136" s="6">
        <f t="shared" si="3879"/>
        <v>-793206.06745666044</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-1856499.9922224735</v>
      </c>
      <c r="K4137" s="6">
        <f t="shared" si="3880"/>
        <v>923652</v>
      </c>
      <c r="L4137" s="6">
        <f t="shared" si="3881"/>
        <v>414911.29143247963</v>
      </c>
      <c r="M4137" s="6">
        <f t="shared" si="3882"/>
        <v>760352.73333333328</v>
      </c>
      <c r="N4137" s="6">
        <f t="shared" si="3879"/>
        <v>-517936.70078999375</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-2633091.5255888393</v>
      </c>
      <c r="K4138" s="6">
        <f t="shared" si="3880"/>
        <v>898681.8</v>
      </c>
      <c r="L4138" s="6">
        <f t="shared" si="3881"/>
        <v>406234.62479884538</v>
      </c>
      <c r="M4138" s="6">
        <f t="shared" si="3882"/>
        <v>-49178.433333333334</v>
      </c>
      <c r="N4138" s="6">
        <f t="shared" si="3879"/>
        <v>-1328175.1007899938</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-2653571.7777777538</v>
      </c>
      <c r="D4209" s="6">
        <v>2360739</v>
      </c>
      <c r="E4209" s="6">
        <v>838602.77777775377</v>
      </c>
      <c r="F4209" s="6">
        <f t="shared" ref="F4209:F4272" si="3912">SUM(B4209+D4209+E4209)</f>
        <v>-835503</v>
      </c>
      <c r="G4209" s="6">
        <f t="shared" ref="G4209:G4272" si="3913">SUM(C4209:E4209)</f>
        <v>545770</v>
      </c>
      <c r="H4209" s="6"/>
      <c r="I4209" s="6">
        <f t="shared" si="3908"/>
        <v>2140808.9377469709</v>
      </c>
      <c r="J4209" s="6">
        <f t="shared" si="3904"/>
        <v>1918024.1160875293</v>
      </c>
      <c r="K4209" s="6">
        <f t="shared" si="3909"/>
        <v>3395068.6666666665</v>
      </c>
      <c r="L4209" s="6">
        <f t="shared" si="3910"/>
        <v>200519.19558636236</v>
      </c>
      <c r="M4209" s="6">
        <f t="shared" si="3911"/>
        <v>5736396.7999999998</v>
      </c>
      <c r="N4209" s="6">
        <f t="shared" si="3911"/>
        <v>5513611.9783405578</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2509351.4929255154</v>
      </c>
      <c r="K4210" s="6">
        <f t="shared" si="3909"/>
        <v>3386070.5666666669</v>
      </c>
      <c r="L4210" s="6">
        <f t="shared" si="3910"/>
        <v>236288.35208170998</v>
      </c>
      <c r="M4210" s="6">
        <f t="shared" si="3911"/>
        <v>6354033.9000000004</v>
      </c>
      <c r="N4210" s="6">
        <f t="shared" si="3911"/>
        <v>6131710.4116738914</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2971339.489218663</v>
      </c>
      <c r="K4211" s="6">
        <f t="shared" si="3909"/>
        <v>3376864.6333333333</v>
      </c>
      <c r="L4211" s="6">
        <f t="shared" si="3910"/>
        <v>268922.22245522874</v>
      </c>
      <c r="M4211" s="6">
        <f t="shared" si="3911"/>
        <v>6839207.5666666664</v>
      </c>
      <c r="N4211" s="6">
        <f t="shared" si="3911"/>
        <v>6617126.3450072249</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2793472.7207802562</v>
      </c>
      <c r="K4212" s="6">
        <f t="shared" si="3909"/>
        <v>3419150.9333333331</v>
      </c>
      <c r="L4212" s="6">
        <f t="shared" si="3910"/>
        <v>274072.59089363541</v>
      </c>
      <c r="M4212" s="6">
        <f t="shared" si="3911"/>
        <v>6800038.2999999998</v>
      </c>
      <c r="N4212" s="6">
        <f t="shared" si="3911"/>
        <v>6486696.2450072253</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2681874.6723442771</v>
      </c>
      <c r="K4213" s="6">
        <f t="shared" si="3909"/>
        <v>3423260.1666666665</v>
      </c>
      <c r="L4213" s="6">
        <f t="shared" si="3910"/>
        <v>291084.1001525516</v>
      </c>
      <c r="M4213" s="6">
        <f t="shared" si="3911"/>
        <v>6711254.9333333336</v>
      </c>
      <c r="N4213" s="6">
        <f t="shared" si="3911"/>
        <v>6396218.9391634949</v>
      </c>
    </row>
    <row r="4214" spans="1:14" x14ac:dyDescent="0.2">
      <c r="A4214" s="18">
        <v>43354</v>
      </c>
      <c r="B4214" s="6">
        <v>-13727414.333333351</v>
      </c>
      <c r="C4214" s="6">
        <v>-13329612.333333351</v>
      </c>
      <c r="D4214" s="6">
        <v>3883693</v>
      </c>
      <c r="E4214" s="6">
        <v>-104031.66666664928</v>
      </c>
      <c r="F4214" s="6">
        <f t="shared" si="3912"/>
        <v>-9947753</v>
      </c>
      <c r="G4214" s="6">
        <f t="shared" si="3913"/>
        <v>-9549951</v>
      </c>
      <c r="H4214" s="6"/>
      <c r="I4214" s="6">
        <f t="shared" si="3908"/>
        <v>2444089.764662263</v>
      </c>
      <c r="J4214" s="6">
        <f t="shared" si="3904"/>
        <v>2139798.2038257588</v>
      </c>
      <c r="K4214" s="6">
        <f t="shared" si="3909"/>
        <v>3440343.9333333331</v>
      </c>
      <c r="L4214" s="6">
        <f t="shared" si="3910"/>
        <v>289051.20200440375</v>
      </c>
      <c r="M4214" s="6">
        <f t="shared" si="3911"/>
        <v>6173484.9000000004</v>
      </c>
      <c r="N4214" s="6">
        <f t="shared" si="3911"/>
        <v>5869193.3391634952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2695762.0797516801</v>
      </c>
      <c r="K4215" s="6">
        <f t="shared" si="3909"/>
        <v>3460924.2</v>
      </c>
      <c r="L4215" s="6">
        <f t="shared" si="3910"/>
        <v>276026.35941181518</v>
      </c>
      <c r="M4215" s="6">
        <f t="shared" si="3911"/>
        <v>6739153.666666667</v>
      </c>
      <c r="N4215" s="6">
        <f t="shared" si="3911"/>
        <v>6432712.639163495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2511464.7086535203</v>
      </c>
      <c r="K4216" s="6">
        <f t="shared" si="3909"/>
        <v>3484394.7333333334</v>
      </c>
      <c r="L4216" s="6">
        <f t="shared" si="3910"/>
        <v>265817.47052292974</v>
      </c>
      <c r="M4216" s="6">
        <f t="shared" si="3911"/>
        <v>6519270.333333333</v>
      </c>
      <c r="N4216" s="6">
        <f t="shared" si="3911"/>
        <v>6261676.9125097832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1901117.4187636829</v>
      </c>
      <c r="K4217" s="6">
        <f t="shared" si="3909"/>
        <v>3492855.9</v>
      </c>
      <c r="L4217" s="6">
        <f t="shared" si="3910"/>
        <v>273851.72052166314</v>
      </c>
      <c r="M4217" s="6">
        <f t="shared" si="3911"/>
        <v>5917060.4333333336</v>
      </c>
      <c r="N4217" s="6">
        <f t="shared" si="3911"/>
        <v>5667825.0392853459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2644307.4858346777</v>
      </c>
      <c r="K4218" s="6">
        <f t="shared" si="3909"/>
        <v>3470527.4666666668</v>
      </c>
      <c r="L4218" s="6">
        <f t="shared" si="3910"/>
        <v>259689.4797893847</v>
      </c>
      <c r="M4218" s="6">
        <f t="shared" si="3911"/>
        <v>6602145.7333333334</v>
      </c>
      <c r="N4218" s="6">
        <f t="shared" si="3911"/>
        <v>6374524.4322907291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1801730.6548669806</v>
      </c>
      <c r="K4219" s="6">
        <f t="shared" si="3909"/>
        <v>3463605.7</v>
      </c>
      <c r="L4219" s="6">
        <f t="shared" si="3910"/>
        <v>221654.45156401457</v>
      </c>
      <c r="M4219" s="6">
        <f t="shared" si="3911"/>
        <v>5702924.4333333336</v>
      </c>
      <c r="N4219" s="6">
        <f t="shared" si="3911"/>
        <v>5486990.8064309945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1421657.912106761</v>
      </c>
      <c r="K4220" s="6">
        <f t="shared" si="3909"/>
        <v>3431716.9666666668</v>
      </c>
      <c r="L4220" s="6">
        <f t="shared" si="3910"/>
        <v>193198.84024344818</v>
      </c>
      <c r="M4220" s="6">
        <f t="shared" si="3911"/>
        <v>5257814.8666666662</v>
      </c>
      <c r="N4220" s="6">
        <f t="shared" si="3911"/>
        <v>5046573.7190168761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1413761.7585675111</v>
      </c>
      <c r="K4221" s="6">
        <f t="shared" si="3909"/>
        <v>3413226.5</v>
      </c>
      <c r="L4221" s="6">
        <f t="shared" si="3910"/>
        <v>147909.46044936503</v>
      </c>
      <c r="M4221" s="6">
        <f t="shared" si="3911"/>
        <v>5186138.8666666662</v>
      </c>
      <c r="N4221" s="6">
        <f t="shared" si="3911"/>
        <v>4974897.7190168761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1097991.3790373097</v>
      </c>
      <c r="K4222" s="6">
        <f t="shared" si="3909"/>
        <v>3424522.5666666669</v>
      </c>
      <c r="L4222" s="6">
        <f t="shared" si="3910"/>
        <v>121748.8399795665</v>
      </c>
      <c r="M4222" s="6">
        <f t="shared" si="3911"/>
        <v>4855503.9333333336</v>
      </c>
      <c r="N4222" s="6">
        <f t="shared" si="3911"/>
        <v>4644262.7856835425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204591.18645513829</v>
      </c>
      <c r="K4223" s="6">
        <f t="shared" si="3909"/>
        <v>3403287.3</v>
      </c>
      <c r="L4223" s="6">
        <f t="shared" si="3910"/>
        <v>113757.265895071</v>
      </c>
      <c r="M4223" s="6">
        <f t="shared" si="3911"/>
        <v>3932876.9</v>
      </c>
      <c r="N4223" s="6">
        <f t="shared" si="3911"/>
        <v>3721635.7523502093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465002.02904772811</v>
      </c>
      <c r="K4224" s="6">
        <f t="shared" si="3909"/>
        <v>3376816.2666666666</v>
      </c>
      <c r="L4224" s="6">
        <f t="shared" si="3910"/>
        <v>125826.75663581466</v>
      </c>
      <c r="M4224" s="6">
        <f t="shared" si="3911"/>
        <v>4178886.2</v>
      </c>
      <c r="N4224" s="6">
        <f t="shared" si="3911"/>
        <v>3967645.0523502091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1236376.1494180958</v>
      </c>
      <c r="K4225" s="6">
        <f t="shared" si="3909"/>
        <v>3335653</v>
      </c>
      <c r="L4225" s="6">
        <f t="shared" si="3910"/>
        <v>112723.46959878008</v>
      </c>
      <c r="M4225" s="6">
        <f t="shared" si="3911"/>
        <v>4895993.7666666666</v>
      </c>
      <c r="N4225" s="6">
        <f t="shared" si="3911"/>
        <v>4684752.6190168755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1866448.9771958741</v>
      </c>
      <c r="K4226" s="6">
        <f t="shared" si="3909"/>
        <v>3272010.8666666667</v>
      </c>
      <c r="L4226" s="6">
        <f t="shared" si="3910"/>
        <v>106342.44182100172</v>
      </c>
      <c r="M4226" s="6">
        <f t="shared" si="3911"/>
        <v>5456043.4333333336</v>
      </c>
      <c r="N4226" s="6">
        <f t="shared" si="3911"/>
        <v>5244802.2856835425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1874148.143862539</v>
      </c>
      <c r="K4227" s="6">
        <f t="shared" si="3909"/>
        <v>3238242</v>
      </c>
      <c r="L4227" s="6">
        <f t="shared" si="3910"/>
        <v>105030.44182100346</v>
      </c>
      <c r="M4227" s="6">
        <f t="shared" si="3911"/>
        <v>5428661.7333333334</v>
      </c>
      <c r="N4227" s="6">
        <f t="shared" si="3911"/>
        <v>5217420.5856835423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2009278.3697894306</v>
      </c>
      <c r="K4228" s="6">
        <f t="shared" si="3909"/>
        <v>3229385.3333333335</v>
      </c>
      <c r="L4228" s="6">
        <f t="shared" si="3910"/>
        <v>91641.515894111741</v>
      </c>
      <c r="M4228" s="6">
        <f t="shared" si="3911"/>
        <v>5541546.3666666662</v>
      </c>
      <c r="N4228" s="6">
        <f t="shared" si="3911"/>
        <v>5330305.2190168761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1431459.9253449878</v>
      </c>
      <c r="K4229" s="6">
        <f t="shared" si="3909"/>
        <v>3246397.9333333331</v>
      </c>
      <c r="L4229" s="6">
        <f t="shared" si="3910"/>
        <v>112298.1270052217</v>
      </c>
      <c r="M4229" s="6">
        <f t="shared" si="3911"/>
        <v>5001397.1333333338</v>
      </c>
      <c r="N4229" s="6">
        <f t="shared" si="3911"/>
        <v>4790155.9856835427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1057709.9103758608</v>
      </c>
      <c r="K4230" s="6">
        <f t="shared" si="3909"/>
        <v>3249193.0666666669</v>
      </c>
      <c r="L4230" s="6">
        <f t="shared" si="3910"/>
        <v>108448.74197434833</v>
      </c>
      <c r="M4230" s="6">
        <f t="shared" si="3911"/>
        <v>4443259.5333333332</v>
      </c>
      <c r="N4230" s="6">
        <f t="shared" si="3911"/>
        <v>4415351.7190168761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1115648.1561993025</v>
      </c>
      <c r="K4231" s="6">
        <f t="shared" si="3909"/>
        <v>3226694.7666666666</v>
      </c>
      <c r="L4231" s="6">
        <f t="shared" si="3910"/>
        <v>105167.82948423996</v>
      </c>
      <c r="M4231" s="6">
        <f t="shared" si="3911"/>
        <v>4475418.5666666664</v>
      </c>
      <c r="N4231" s="6">
        <f t="shared" si="3911"/>
        <v>4447510.7523502093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1391875.3858289304</v>
      </c>
      <c r="K4232" s="6">
        <f t="shared" si="3909"/>
        <v>3210287.6333333333</v>
      </c>
      <c r="L4232" s="6">
        <f t="shared" si="3910"/>
        <v>100089.03318794518</v>
      </c>
      <c r="M4232" s="6">
        <f t="shared" si="3911"/>
        <v>4730159.8666666662</v>
      </c>
      <c r="N4232" s="6">
        <f t="shared" si="3911"/>
        <v>4702252.0523502091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546088.25242495292</v>
      </c>
      <c r="K4233" s="6">
        <f t="shared" si="3909"/>
        <v>3214581.1</v>
      </c>
      <c r="L4233" s="6">
        <f t="shared" si="3910"/>
        <v>99181.53325858961</v>
      </c>
      <c r="M4233" s="6">
        <f t="shared" si="3911"/>
        <v>3564159.5</v>
      </c>
      <c r="N4233" s="6">
        <f t="shared" si="3911"/>
        <v>3859850.8856835426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1633885.5617937075</v>
      </c>
      <c r="K4234" s="20">
        <f t="shared" ref="K4234:K4264" si="3914">AVERAGE(D4205:D4234)</f>
        <v>3317578.7</v>
      </c>
      <c r="L4234" s="20">
        <f t="shared" ref="L4234:L4264" si="3915">AVERAGE(E4205:E4234)</f>
        <v>116640.37585117966</v>
      </c>
      <c r="M4234" s="20">
        <f t="shared" ref="M4234:N4264" si="3916">AVERAGE(F4205:F4234)</f>
        <v>4775478.5</v>
      </c>
      <c r="N4234" s="20">
        <f t="shared" si="3916"/>
        <v>5068104.637644887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890356.70182908198</v>
      </c>
      <c r="K4235" s="6">
        <f t="shared" si="3914"/>
        <v>3443126.7666666666</v>
      </c>
      <c r="L4235" s="6">
        <f t="shared" si="3915"/>
        <v>122296.66284335665</v>
      </c>
      <c r="M4235" s="6">
        <f t="shared" si="3916"/>
        <v>4163171.5</v>
      </c>
      <c r="N4235" s="6">
        <f t="shared" si="3916"/>
        <v>4455780.1313391048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1150214.3167218536</v>
      </c>
      <c r="K4236" s="6">
        <f t="shared" si="3914"/>
        <v>3585034.6333333333</v>
      </c>
      <c r="L4236" s="6">
        <f t="shared" si="3915"/>
        <v>134920.69062113066</v>
      </c>
      <c r="M4236" s="6">
        <f t="shared" si="3916"/>
        <v>4577487.5</v>
      </c>
      <c r="N4236" s="6">
        <f t="shared" si="3916"/>
        <v>4870169.6406763177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1026450.3573523924</v>
      </c>
      <c r="K4237" s="6">
        <f t="shared" si="3914"/>
        <v>3651923.7666666666</v>
      </c>
      <c r="L4237" s="6">
        <f t="shared" si="3915"/>
        <v>115201.61665725856</v>
      </c>
      <c r="M4237" s="6">
        <f t="shared" si="3916"/>
        <v>4500893.5999999996</v>
      </c>
      <c r="N4237" s="6">
        <f t="shared" si="3916"/>
        <v>4793575.7406763174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1023547.1888338737</v>
      </c>
      <c r="K4238" s="6">
        <f t="shared" si="3914"/>
        <v>3683638.2</v>
      </c>
      <c r="L4238" s="6">
        <f t="shared" si="3915"/>
        <v>96683.718509110564</v>
      </c>
      <c r="M4238" s="6">
        <f t="shared" si="3916"/>
        <v>4511186.9666666668</v>
      </c>
      <c r="N4238" s="6">
        <f t="shared" si="3916"/>
        <v>4803869.1073429845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1203164.5832783158</v>
      </c>
      <c r="K4239" s="6">
        <f t="shared" si="3914"/>
        <v>3721807.2666666666</v>
      </c>
      <c r="L4239" s="6">
        <f t="shared" si="3915"/>
        <v>58836.52406466852</v>
      </c>
      <c r="M4239" s="6">
        <f t="shared" si="3916"/>
        <v>4737168.666666667</v>
      </c>
      <c r="N4239" s="6">
        <f t="shared" si="3916"/>
        <v>4983808.3740096511</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1649408.1212551484</v>
      </c>
      <c r="K4240" s="6">
        <f t="shared" si="3914"/>
        <v>3760142.5666666669</v>
      </c>
      <c r="L4240" s="6">
        <f t="shared" si="3915"/>
        <v>18661.21942116916</v>
      </c>
      <c r="M4240" s="6">
        <f t="shared" si="3916"/>
        <v>5181572.2</v>
      </c>
      <c r="N4240" s="6">
        <f t="shared" si="3916"/>
        <v>5428211.9073429843</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1616490.8008799956</v>
      </c>
      <c r="K4241" s="6">
        <f t="shared" si="3914"/>
        <v>3785496.6333333333</v>
      </c>
      <c r="L4241" s="6">
        <f t="shared" si="3915"/>
        <v>-21698.993537011247</v>
      </c>
      <c r="M4241" s="6">
        <f t="shared" si="3916"/>
        <v>5133648.7333333334</v>
      </c>
      <c r="N4241" s="6">
        <f t="shared" si="3916"/>
        <v>5380288.4406763176</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1764531.7396895112</v>
      </c>
      <c r="K4242" s="6">
        <f t="shared" si="3914"/>
        <v>3750820.6666666665</v>
      </c>
      <c r="L4242" s="6">
        <f t="shared" si="3915"/>
        <v>-33701.899013193695</v>
      </c>
      <c r="M4242" s="6">
        <f t="shared" si="3916"/>
        <v>5235010.8</v>
      </c>
      <c r="N4242" s="6">
        <f t="shared" si="3916"/>
        <v>5481650.507342984</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1619078.1455329016</v>
      </c>
      <c r="K4243" s="6">
        <f t="shared" si="3914"/>
        <v>3723461.2</v>
      </c>
      <c r="L4243" s="6">
        <f t="shared" si="3915"/>
        <v>-33670.732346187535</v>
      </c>
      <c r="M4243" s="6">
        <f t="shared" si="3916"/>
        <v>5062772.833333333</v>
      </c>
      <c r="N4243" s="6">
        <f t="shared" si="3916"/>
        <v>5308868.6131867142</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7595453.6341765877</v>
      </c>
      <c r="K4270" s="6">
        <f t="shared" si="3919"/>
        <v>3225944.5</v>
      </c>
      <c r="L4270" s="6">
        <f t="shared" si="3920"/>
        <v>-3200.5341765875619</v>
      </c>
      <c r="M4270" s="6">
        <f t="shared" si="3921"/>
        <v>10422132.1</v>
      </c>
      <c r="N4270" s="6">
        <f t="shared" si="3921"/>
        <v>10818197.6</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7022742.7082554419</v>
      </c>
      <c r="K4271" s="6">
        <f t="shared" si="3919"/>
        <v>3166460.6666666665</v>
      </c>
      <c r="L4271" s="6">
        <f t="shared" si="3920"/>
        <v>5521.7250778918469</v>
      </c>
      <c r="M4271" s="6">
        <f t="shared" si="3921"/>
        <v>9798659.5999999996</v>
      </c>
      <c r="N4271" s="6">
        <f t="shared" si="3921"/>
        <v>10194725.1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7583345.9767739596</v>
      </c>
      <c r="K4272" s="6">
        <f t="shared" si="3919"/>
        <v>3100960</v>
      </c>
      <c r="L4272" s="6">
        <f t="shared" si="3920"/>
        <v>6441.7898927085098</v>
      </c>
      <c r="M4272" s="6">
        <f t="shared" si="3921"/>
        <v>10080980.199999999</v>
      </c>
      <c r="N4272" s="6">
        <f t="shared" si="3921"/>
        <v>10690747.766666668</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8156181.5267739566</v>
      </c>
      <c r="K4273" s="6">
        <f t="shared" si="3919"/>
        <v>3080311.2666666666</v>
      </c>
      <c r="L4273" s="6">
        <f t="shared" si="3920"/>
        <v>-1605.4601072892547</v>
      </c>
      <c r="M4273" s="6">
        <f t="shared" si="3921"/>
        <v>10625119.766666668</v>
      </c>
      <c r="N4273" s="6">
        <f t="shared" si="3921"/>
        <v>11234887.333333334</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7666958.0971443253</v>
      </c>
      <c r="K4274" s="6">
        <f t="shared" si="3919"/>
        <v>3095527.2333333334</v>
      </c>
      <c r="L4274" s="6">
        <f t="shared" si="3920"/>
        <v>9535.5028556749221</v>
      </c>
      <c r="M4274" s="6">
        <f t="shared" si="3921"/>
        <v>10162253.266666668</v>
      </c>
      <c r="N4274" s="6">
        <f t="shared" si="3921"/>
        <v>10772020.833333334</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7606247.4410834182</v>
      </c>
      <c r="K4275" s="6">
        <f t="shared" si="3919"/>
        <v>3074024.3</v>
      </c>
      <c r="L4275" s="6">
        <f t="shared" si="3920"/>
        <v>2557.2922499147553</v>
      </c>
      <c r="M4275" s="6">
        <f t="shared" si="3921"/>
        <v>10073061.466666667</v>
      </c>
      <c r="N4275" s="6">
        <f t="shared" si="3921"/>
        <v>10682829.033333333</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8051003.5410834188</v>
      </c>
      <c r="K4276" s="6">
        <f t="shared" si="3919"/>
        <v>3004566.9666666668</v>
      </c>
      <c r="L4276" s="6">
        <f t="shared" si="3920"/>
        <v>23226.29224991575</v>
      </c>
      <c r="M4276" s="6">
        <f t="shared" si="3921"/>
        <v>10469029.233333332</v>
      </c>
      <c r="N4276" s="6">
        <f t="shared" si="3921"/>
        <v>11078796.800000001</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9018764.0966389701</v>
      </c>
      <c r="K4277" s="6">
        <f t="shared" si="3919"/>
        <v>2924093.0666666669</v>
      </c>
      <c r="L4277" s="6">
        <f t="shared" si="3920"/>
        <v>29388.736694364001</v>
      </c>
      <c r="M4277" s="6">
        <f t="shared" si="3921"/>
        <v>11362478.333333334</v>
      </c>
      <c r="N4277" s="6">
        <f t="shared" si="3921"/>
        <v>11972245.9</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8488934.1521945223</v>
      </c>
      <c r="K4278" s="6">
        <f t="shared" si="3919"/>
        <v>2904597.9</v>
      </c>
      <c r="L4278" s="6">
        <f t="shared" si="3920"/>
        <v>46342.681138810512</v>
      </c>
      <c r="M4278" s="6">
        <f t="shared" si="3921"/>
        <v>10634412.800000001</v>
      </c>
      <c r="N4278" s="6">
        <f t="shared" si="3921"/>
        <v>11439874.733333332</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8470245.5392315593</v>
      </c>
      <c r="K4279" s="6">
        <f t="shared" si="3919"/>
        <v>2911760.1333333333</v>
      </c>
      <c r="L4279" s="6">
        <f t="shared" si="3920"/>
        <v>56140.727435107277</v>
      </c>
      <c r="M4279" s="6">
        <f t="shared" si="3921"/>
        <v>10636291.266666668</v>
      </c>
      <c r="N4279" s="6">
        <f t="shared" si="3921"/>
        <v>11438146.4</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8790252.1447871141</v>
      </c>
      <c r="K4280" s="6">
        <f t="shared" si="3919"/>
        <v>2887663.6666666665</v>
      </c>
      <c r="L4280" s="6">
        <f t="shared" si="3920"/>
        <v>48810.255212885393</v>
      </c>
      <c r="M4280" s="6">
        <f t="shared" si="3921"/>
        <v>10924870.933333334</v>
      </c>
      <c r="N4280" s="6">
        <f t="shared" si="3921"/>
        <v>11726726.066666666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9595755.2351246253</v>
      </c>
      <c r="K4281" s="6">
        <f t="shared" si="3919"/>
        <v>2898897.4666666668</v>
      </c>
      <c r="L4281" s="6">
        <f t="shared" si="3920"/>
        <v>54077.431542041151</v>
      </c>
      <c r="M4281" s="6">
        <f t="shared" si="3921"/>
        <v>11746875</v>
      </c>
      <c r="N4281" s="6">
        <f t="shared" si="3921"/>
        <v>12548730.133333333</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9134441.4519602731</v>
      </c>
      <c r="K4282" s="6">
        <f t="shared" si="3919"/>
        <v>2858971.6333333333</v>
      </c>
      <c r="L4282" s="6">
        <f t="shared" si="3920"/>
        <v>57496.181373058505</v>
      </c>
      <c r="M4282" s="6">
        <f t="shared" si="3921"/>
        <v>11758452.433333334</v>
      </c>
      <c r="N4282" s="6">
        <f t="shared" si="3921"/>
        <v>12050909.266666668</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8001552.8871303713</v>
      </c>
      <c r="K4283" s="6">
        <f t="shared" si="3919"/>
        <v>2809332.4666666668</v>
      </c>
      <c r="L4283" s="6">
        <f t="shared" si="3920"/>
        <v>23498.012869626284</v>
      </c>
      <c r="M4283" s="6">
        <f t="shared" si="3921"/>
        <v>10541926.533333333</v>
      </c>
      <c r="N4283" s="6">
        <f t="shared" si="3921"/>
        <v>10834383.366666667</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8691452.8598766848</v>
      </c>
      <c r="K4284" s="6">
        <f t="shared" si="3919"/>
        <v>2718740.9</v>
      </c>
      <c r="L4284" s="6">
        <f t="shared" si="3920"/>
        <v>-6390.493210018426</v>
      </c>
      <c r="M4284" s="6">
        <f t="shared" si="3921"/>
        <v>11111346.433333334</v>
      </c>
      <c r="N4284" s="6">
        <f t="shared" si="3921"/>
        <v>11403803.266666668</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8022865.1024692766</v>
      </c>
      <c r="K4285" s="6">
        <f t="shared" si="3919"/>
        <v>2676023.1</v>
      </c>
      <c r="L4285" s="6">
        <f t="shared" si="3920"/>
        <v>-23492.002469278126</v>
      </c>
      <c r="M4285" s="6">
        <f t="shared" si="3921"/>
        <v>10382939.366666667</v>
      </c>
      <c r="N4285" s="6">
        <f t="shared" si="3921"/>
        <v>10675396.199999999</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8051929.3487805938</v>
      </c>
      <c r="K4286" s="6">
        <f t="shared" si="3919"/>
        <v>2662897.3333333335</v>
      </c>
      <c r="L4286" s="6">
        <f t="shared" si="3920"/>
        <v>-54637.715447262672</v>
      </c>
      <c r="M4286" s="6">
        <f t="shared" si="3921"/>
        <v>10354398.800000001</v>
      </c>
      <c r="N4286" s="6">
        <f t="shared" si="3921"/>
        <v>10660188.966666667</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8817920.1227839217</v>
      </c>
      <c r="K4287" s="6">
        <f t="shared" si="3919"/>
        <v>2657856.7333333334</v>
      </c>
      <c r="L4287" s="6">
        <f t="shared" si="3920"/>
        <v>-86220.956117257228</v>
      </c>
      <c r="M4287" s="6">
        <f t="shared" si="3921"/>
        <v>11083765.733333332</v>
      </c>
      <c r="N4287" s="6">
        <f t="shared" si="3921"/>
        <v>11389555.9</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8549928.6249871776</v>
      </c>
      <c r="K4288" s="6">
        <f t="shared" si="3919"/>
        <v>2695423.3</v>
      </c>
      <c r="L4288" s="6">
        <f t="shared" si="3920"/>
        <v>-79351.991653845456</v>
      </c>
      <c r="M4288" s="6">
        <f t="shared" si="3921"/>
        <v>10860209.766666668</v>
      </c>
      <c r="N4288" s="6">
        <f t="shared" si="3921"/>
        <v>11165999.933333334</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8588226.7268667091</v>
      </c>
      <c r="K4289" s="6">
        <f t="shared" si="3919"/>
        <v>2737423.8333333335</v>
      </c>
      <c r="L4289" s="6">
        <f t="shared" si="3920"/>
        <v>-83000.893533377603</v>
      </c>
      <c r="M4289" s="6">
        <f t="shared" si="3921"/>
        <v>10936859.5</v>
      </c>
      <c r="N4289" s="6">
        <f t="shared" si="3921"/>
        <v>11242649.666666666</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9378915.5863345545</v>
      </c>
      <c r="K4290" s="6">
        <f t="shared" si="3919"/>
        <v>2780708.4</v>
      </c>
      <c r="L4290" s="6">
        <f t="shared" si="3920"/>
        <v>-57737.98633455659</v>
      </c>
      <c r="M4290" s="6">
        <f t="shared" si="3921"/>
        <v>11796095.833333334</v>
      </c>
      <c r="N4290" s="6">
        <f t="shared" si="3921"/>
        <v>12101886</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9499421.1582363769</v>
      </c>
      <c r="K4291" s="6">
        <f t="shared" si="3919"/>
        <v>2790012.8333333335</v>
      </c>
      <c r="L4291" s="6">
        <f t="shared" si="3920"/>
        <v>-72737.291569712514</v>
      </c>
      <c r="M4291" s="6">
        <f t="shared" si="3921"/>
        <v>11910906.533333333</v>
      </c>
      <c r="N4291" s="6">
        <f t="shared" si="3921"/>
        <v>12216696.699999999</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9518216.2434215546</v>
      </c>
      <c r="K4292" s="6">
        <f t="shared" si="3919"/>
        <v>2724285</v>
      </c>
      <c r="L4292" s="6">
        <f t="shared" si="3920"/>
        <v>-54606.81008822297</v>
      </c>
      <c r="M4292" s="6">
        <f t="shared" si="3921"/>
        <v>11882104.266666668</v>
      </c>
      <c r="N4292" s="6">
        <f t="shared" si="3921"/>
        <v>12187894.433333334</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8510126.7100882195</v>
      </c>
      <c r="K4293" s="6">
        <f t="shared" si="3919"/>
        <v>2685851.0666666669</v>
      </c>
      <c r="L4293" s="6">
        <f t="shared" si="3920"/>
        <v>-56509.14342155432</v>
      </c>
      <c r="M4293" s="6">
        <f t="shared" si="3921"/>
        <v>10833678.466666667</v>
      </c>
      <c r="N4293" s="6">
        <f t="shared" si="3921"/>
        <v>11139468.633333333</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7283775.1406437671</v>
      </c>
      <c r="K4294" s="26">
        <f t="shared" si="3919"/>
        <v>2666581.9333333331</v>
      </c>
      <c r="L4294" s="26">
        <f t="shared" si="3920"/>
        <v>-71315.473977101588</v>
      </c>
      <c r="M4294" s="26">
        <f t="shared" si="3921"/>
        <v>9573251.4333333336</v>
      </c>
      <c r="N4294" s="26">
        <f t="shared" si="3921"/>
        <v>9879041.5999999996</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8819029.5741320774</v>
      </c>
      <c r="K4295" s="6">
        <f t="shared" ref="K4295" si="3924">AVERAGE(D4266:D4295)</f>
        <v>2663678.1333333333</v>
      </c>
      <c r="L4295" s="6">
        <f t="shared" ref="L4295" si="3925">AVERAGE(E4266:E4295)</f>
        <v>-73591.474132078147</v>
      </c>
      <c r="M4295" s="6">
        <f t="shared" ref="M4295:N4310" si="3926">AVERAGE(F4266:F4295)</f>
        <v>11103326.066666666</v>
      </c>
      <c r="N4295" s="6">
        <f t="shared" si="3926"/>
        <v>11409116.233333332</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7418410.6715542441</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10042753.433333334</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6825658.7178505445</v>
      </c>
      <c r="K4297" s="6">
        <f t="shared" si="3927"/>
        <v>2719856.6666666665</v>
      </c>
      <c r="L4297" s="6">
        <f t="shared" si="3928"/>
        <v>-70011.551183877644</v>
      </c>
      <c r="M4297" s="6">
        <f t="shared" si="3929"/>
        <v>9169713.666666666</v>
      </c>
      <c r="N4297" s="6">
        <f t="shared" si="3926"/>
        <v>9475503.833333334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7264279.4663094589</v>
      </c>
      <c r="K4298" s="6">
        <f t="shared" si="3927"/>
        <v>2805856.6</v>
      </c>
      <c r="L4298" s="6">
        <f t="shared" si="3928"/>
        <v>-74716.099642792586</v>
      </c>
      <c r="M4298" s="6">
        <f t="shared" si="3929"/>
        <v>9689629.8000000007</v>
      </c>
      <c r="N4298" s="6">
        <f t="shared" si="3926"/>
        <v>9995419.9666666668</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7399366.3182241013</v>
      </c>
      <c r="K4299" s="6">
        <f t="shared" si="3927"/>
        <v>2727019.0333333332</v>
      </c>
      <c r="L4299" s="6">
        <f t="shared" si="3928"/>
        <v>-56581.784890767682</v>
      </c>
      <c r="M4299" s="6">
        <f t="shared" si="3929"/>
        <v>9764013.4000000004</v>
      </c>
      <c r="N4299" s="6">
        <f t="shared" si="3926"/>
        <v>10069803.566666666</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7344055.7903206209</v>
      </c>
      <c r="K4300" s="6">
        <f t="shared" si="3927"/>
        <v>2693549.9666666668</v>
      </c>
      <c r="L4300" s="6">
        <f t="shared" si="3928"/>
        <v>-46784.923653955011</v>
      </c>
      <c r="M4300" s="6">
        <f t="shared" si="3929"/>
        <v>9777118.7666666675</v>
      </c>
      <c r="N4300" s="6">
        <f t="shared" si="3926"/>
        <v>9990820.833333334</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7732211.8292082641</v>
      </c>
      <c r="K4301" s="6">
        <f t="shared" si="3927"/>
        <v>2716063.3</v>
      </c>
      <c r="L4301" s="6">
        <f t="shared" si="3928"/>
        <v>-48592.895874931164</v>
      </c>
      <c r="M4301" s="6">
        <f t="shared" si="3929"/>
        <v>10034237.933333334</v>
      </c>
      <c r="N4301" s="6">
        <f t="shared" si="3926"/>
        <v>10399682.233333332</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6111691.3518478964</v>
      </c>
      <c r="D4447" s="6">
        <v>4768368</v>
      </c>
      <c r="E4447" s="6">
        <v>-45923</v>
      </c>
      <c r="F4447" s="6">
        <f t="shared" si="3945"/>
        <v>12078527</v>
      </c>
      <c r="G4447" s="6">
        <f t="shared" si="3946"/>
        <v>10834136.351847896</v>
      </c>
      <c r="H4447" s="6"/>
      <c r="I4447" s="6">
        <f t="shared" ref="I4447:I4510" si="3957">AVERAGE(B4418:B4447)</f>
        <v>5399583.7333333334</v>
      </c>
      <c r="J4447" s="6">
        <f t="shared" si="3953"/>
        <v>6826625.1436745953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8802699.3770079277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7133616.3174556009</v>
      </c>
      <c r="K4448" s="6">
        <f t="shared" si="3958"/>
        <v>2072279.1333333333</v>
      </c>
      <c r="L4448" s="6">
        <f t="shared" si="3959"/>
        <v>-47123.6</v>
      </c>
      <c r="M4448" s="6">
        <f t="shared" si="3960"/>
        <v>7712543.7000000002</v>
      </c>
      <c r="N4448" s="6">
        <f t="shared" si="3956"/>
        <v>9158771.8507889342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6860804.4917608676</v>
      </c>
      <c r="K4449" s="6">
        <f t="shared" si="3958"/>
        <v>2080335.7666666666</v>
      </c>
      <c r="L4449" s="6">
        <f t="shared" si="3959"/>
        <v>-52072.333333333336</v>
      </c>
      <c r="M4449" s="6">
        <f t="shared" si="3960"/>
        <v>7579652.9333333336</v>
      </c>
      <c r="N4449" s="6">
        <f t="shared" si="3956"/>
        <v>8889067.9250942003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6599271.2908130251</v>
      </c>
      <c r="K4450" s="6">
        <f t="shared" si="3958"/>
        <v>2076079.6333333333</v>
      </c>
      <c r="L4450" s="6">
        <f t="shared" si="3959"/>
        <v>-54893.5</v>
      </c>
      <c r="M4450" s="6">
        <f t="shared" si="3960"/>
        <v>7515404.4000000004</v>
      </c>
      <c r="N4450" s="6">
        <f t="shared" si="3956"/>
        <v>8620457.4241463579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5908133.2158551468</v>
      </c>
      <c r="K4451" s="6">
        <f t="shared" si="3958"/>
        <v>2119438.3666666667</v>
      </c>
      <c r="L4451" s="6">
        <f t="shared" si="3959"/>
        <v>-73113.333333333328</v>
      </c>
      <c r="M4451" s="6">
        <f t="shared" si="3960"/>
        <v>7077079.5</v>
      </c>
      <c r="N4451" s="6">
        <f t="shared" si="3956"/>
        <v>7954458.2491884809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5428248.1853290349</v>
      </c>
      <c r="K4452" s="6">
        <f t="shared" si="3958"/>
        <v>2135638.5</v>
      </c>
      <c r="L4452" s="6">
        <f t="shared" si="3959"/>
        <v>-70377</v>
      </c>
      <c r="M4452" s="6">
        <f t="shared" si="3960"/>
        <v>6895489.7333333334</v>
      </c>
      <c r="N4452" s="6">
        <f t="shared" si="3956"/>
        <v>7493509.685329034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5621853.3005624441</v>
      </c>
      <c r="K4453" s="6">
        <f t="shared" si="3958"/>
        <v>2160300.2999999998</v>
      </c>
      <c r="L4453" s="6">
        <f t="shared" si="3959"/>
        <v>-66576.53333333334</v>
      </c>
      <c r="M4453" s="6">
        <f t="shared" si="3960"/>
        <v>7412755.4000000004</v>
      </c>
      <c r="N4453" s="6">
        <f t="shared" si="3956"/>
        <v>7715577.0672291089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6429414.0951365074</v>
      </c>
      <c r="K4454" s="6">
        <f t="shared" si="3958"/>
        <v>2184739.6333333333</v>
      </c>
      <c r="L4454" s="6">
        <f t="shared" si="3959"/>
        <v>-76637.366666666669</v>
      </c>
      <c r="M4454" s="6">
        <f t="shared" si="3960"/>
        <v>8313648.666666667</v>
      </c>
      <c r="N4454" s="6">
        <f t="shared" si="3956"/>
        <v>8537516.3618031722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6455901.3291669125</v>
      </c>
      <c r="K4455" s="6">
        <f t="shared" si="3958"/>
        <v>2181786.9666666668</v>
      </c>
      <c r="L4455" s="6">
        <f t="shared" si="3959"/>
        <v>-95843.333333333328</v>
      </c>
      <c r="M4455" s="6">
        <f t="shared" si="3960"/>
        <v>8326106.7333333334</v>
      </c>
      <c r="N4455" s="6">
        <f t="shared" si="3956"/>
        <v>8541844.9625002444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5600600.4625002444</v>
      </c>
      <c r="K4456" s="6">
        <f t="shared" si="3958"/>
        <v>2190302.1666666665</v>
      </c>
      <c r="L4456" s="6">
        <f t="shared" si="3959"/>
        <v>-82519.03333333334</v>
      </c>
      <c r="M4456" s="6">
        <f t="shared" si="3960"/>
        <v>7491829.5999999996</v>
      </c>
      <c r="N4456" s="6">
        <f t="shared" si="3956"/>
        <v>7708383.5958335791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5885030.6215002444</v>
      </c>
      <c r="K4457" s="6">
        <f t="shared" si="3958"/>
        <v>2226650.7666666666</v>
      </c>
      <c r="L4457" s="6">
        <f t="shared" si="3959"/>
        <v>-77615.266666666663</v>
      </c>
      <c r="M4457" s="6">
        <f t="shared" si="3960"/>
        <v>8078239</v>
      </c>
      <c r="N4457" s="6">
        <f t="shared" si="3956"/>
        <v>8034066.1215002453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6048477.7807885613</v>
      </c>
      <c r="K4458" s="6">
        <f t="shared" si="3958"/>
        <v>2218236.4333333331</v>
      </c>
      <c r="L4458" s="6">
        <f t="shared" si="3959"/>
        <v>-53231.3</v>
      </c>
      <c r="M4458" s="6">
        <f t="shared" si="3960"/>
        <v>8293747.7333333334</v>
      </c>
      <c r="N4458" s="6">
        <f t="shared" si="3956"/>
        <v>8213482.914121897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6030693.2879103804</v>
      </c>
      <c r="K4459" s="6">
        <f t="shared" si="3958"/>
        <v>2215179.9333333331</v>
      </c>
      <c r="L4459" s="6">
        <f t="shared" si="3959"/>
        <v>-42239.133333333331</v>
      </c>
      <c r="M4459" s="6">
        <f t="shared" si="3960"/>
        <v>8331870.666666667</v>
      </c>
      <c r="N4459" s="6">
        <f t="shared" si="3956"/>
        <v>8203634.0879103811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6345936.3389406446</v>
      </c>
      <c r="K4460" s="6">
        <f t="shared" si="3958"/>
        <v>2202311.2333333334</v>
      </c>
      <c r="L4460" s="6">
        <f t="shared" si="3959"/>
        <v>-16210.566666666668</v>
      </c>
      <c r="M4460" s="6">
        <f t="shared" si="3960"/>
        <v>8587898.5333333332</v>
      </c>
      <c r="N4460" s="6">
        <f t="shared" si="3956"/>
        <v>8532037.0056073125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6626711.3716942156</v>
      </c>
      <c r="K4461" s="6">
        <f t="shared" si="3958"/>
        <v>2160412.3333333335</v>
      </c>
      <c r="L4461" s="6">
        <f t="shared" si="3959"/>
        <v>-14626.366666666667</v>
      </c>
      <c r="M4461" s="6">
        <f t="shared" si="3960"/>
        <v>8783344.9000000004</v>
      </c>
      <c r="N4461" s="6">
        <f t="shared" si="3956"/>
        <v>8772497.3383608833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6717372.4383608829</v>
      </c>
      <c r="K4462" s="6">
        <f t="shared" si="3958"/>
        <v>2088667.1333333333</v>
      </c>
      <c r="L4462" s="6">
        <f t="shared" si="3959"/>
        <v>-17209.400000000001</v>
      </c>
      <c r="M4462" s="6">
        <f t="shared" si="3960"/>
        <v>8799677.7333333325</v>
      </c>
      <c r="N4462" s="6">
        <f t="shared" si="3960"/>
        <v>8788830.1716942154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6722397.7677556574</v>
      </c>
      <c r="K4463" s="6">
        <f t="shared" si="3958"/>
        <v>2042022.1</v>
      </c>
      <c r="L4463" s="6">
        <f t="shared" si="3959"/>
        <v>-17843.333333333332</v>
      </c>
      <c r="M4463" s="6">
        <f t="shared" si="3960"/>
        <v>8748566.7666666675</v>
      </c>
      <c r="N4463" s="6">
        <f t="shared" si="3960"/>
        <v>8746576.534422325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6242637.1010889914</v>
      </c>
      <c r="K4464" s="6">
        <f t="shared" si="3958"/>
        <v>2041507.6</v>
      </c>
      <c r="L4464" s="6">
        <f t="shared" si="3959"/>
        <v>-15613.966666666667</v>
      </c>
      <c r="M4464" s="6">
        <f t="shared" si="3960"/>
        <v>8270520.9666666668</v>
      </c>
      <c r="N4464" s="6">
        <f t="shared" si="3960"/>
        <v>8268530.7344223242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6113719.034422325</v>
      </c>
      <c r="K4465" s="6">
        <f t="shared" si="3958"/>
        <v>2040527.4</v>
      </c>
      <c r="L4465" s="6">
        <f t="shared" si="3959"/>
        <v>-19955.533333333333</v>
      </c>
      <c r="M4465" s="6">
        <f t="shared" si="3960"/>
        <v>8136281.1333333338</v>
      </c>
      <c r="N4465" s="6">
        <f t="shared" si="3960"/>
        <v>8134290.9010889912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6387269.9344223253</v>
      </c>
      <c r="K4466" s="6">
        <f t="shared" si="3958"/>
        <v>2031396.2666666666</v>
      </c>
      <c r="L4466" s="6">
        <f t="shared" si="3959"/>
        <v>-35385.5</v>
      </c>
      <c r="M4466" s="6">
        <f t="shared" si="3960"/>
        <v>8385270.9333333336</v>
      </c>
      <c r="N4466" s="6">
        <f t="shared" si="3960"/>
        <v>8383280.701088991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6516713.534422325</v>
      </c>
      <c r="K4467" s="6">
        <f t="shared" si="3958"/>
        <v>1997736</v>
      </c>
      <c r="L4467" s="6">
        <f t="shared" si="3959"/>
        <v>-27864.166666666668</v>
      </c>
      <c r="M4467" s="6">
        <f t="shared" si="3960"/>
        <v>8488575.5999999996</v>
      </c>
      <c r="N4467" s="6">
        <f t="shared" si="3960"/>
        <v>8486585.3677556571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6673166.3010889916</v>
      </c>
      <c r="K4468" s="6">
        <f t="shared" si="3958"/>
        <v>2037854.1666666667</v>
      </c>
      <c r="L4468" s="6">
        <f t="shared" si="3959"/>
        <v>-20797.633333333335</v>
      </c>
      <c r="M4468" s="6">
        <f t="shared" si="3960"/>
        <v>8692213.0666666664</v>
      </c>
      <c r="N4468" s="6">
        <f t="shared" si="3960"/>
        <v>8690222.8344223239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7588429.6344223237</v>
      </c>
      <c r="K4469" s="6">
        <f t="shared" si="3958"/>
        <v>2047706.7333333334</v>
      </c>
      <c r="L4469" s="6">
        <f t="shared" si="3959"/>
        <v>-29455.466666666667</v>
      </c>
      <c r="M4469" s="6">
        <f t="shared" si="3960"/>
        <v>9608671.1333333328</v>
      </c>
      <c r="N4469" s="6">
        <f t="shared" si="3960"/>
        <v>9606680.9010889903</v>
      </c>
    </row>
    <row r="4470" spans="1:14" x14ac:dyDescent="0.2">
      <c r="A4470" s="29">
        <v>43610</v>
      </c>
      <c r="B4470" s="6">
        <v>-10387507</v>
      </c>
      <c r="C4470" s="6">
        <v>-10170569.495595349</v>
      </c>
      <c r="D4470" s="6">
        <v>2422982</v>
      </c>
      <c r="E4470" s="6">
        <v>180478</v>
      </c>
      <c r="F4470" s="6">
        <f t="shared" si="3961"/>
        <v>-7784047</v>
      </c>
      <c r="G4470" s="6">
        <f t="shared" si="3962"/>
        <v>-7567109.495595349</v>
      </c>
      <c r="H4470" s="6"/>
      <c r="I4470" s="6">
        <f t="shared" si="3957"/>
        <v>7056921.1333333338</v>
      </c>
      <c r="J4470" s="6">
        <f t="shared" si="3953"/>
        <v>7062162.1512358142</v>
      </c>
      <c r="K4470" s="6">
        <f t="shared" si="3958"/>
        <v>2064206.4666666666</v>
      </c>
      <c r="L4470" s="6">
        <f t="shared" si="3959"/>
        <v>-31966.6</v>
      </c>
      <c r="M4470" s="6">
        <f t="shared" si="3960"/>
        <v>9089161</v>
      </c>
      <c r="N4470" s="6">
        <f t="shared" si="3960"/>
        <v>9094402.0179024804</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6107492.6587306913</v>
      </c>
      <c r="K4471" s="6">
        <f t="shared" si="3958"/>
        <v>2079796.4333333333</v>
      </c>
      <c r="L4471" s="6">
        <f t="shared" si="3959"/>
        <v>-47474.433333333334</v>
      </c>
      <c r="M4471" s="6">
        <f t="shared" si="3960"/>
        <v>8109832.5333333332</v>
      </c>
      <c r="N4471" s="6">
        <f t="shared" si="3960"/>
        <v>8139814.6587306913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5248187.6253973581</v>
      </c>
      <c r="K4472" s="6">
        <f t="shared" si="3958"/>
        <v>2078269.5333333334</v>
      </c>
      <c r="L4472" s="6">
        <f t="shared" si="3959"/>
        <v>-40292.433333333334</v>
      </c>
      <c r="M4472" s="6">
        <f t="shared" si="3960"/>
        <v>7258415.9333333336</v>
      </c>
      <c r="N4472" s="6">
        <f t="shared" si="3960"/>
        <v>7286164.7253973586</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5497190.6627012789</v>
      </c>
      <c r="K4473" s="6">
        <f t="shared" si="3958"/>
        <v>2062733.3333333333</v>
      </c>
      <c r="L4473" s="6">
        <f t="shared" si="3959"/>
        <v>-40668.300000000003</v>
      </c>
      <c r="M4473" s="6">
        <f t="shared" si="3960"/>
        <v>7517514.0999999996</v>
      </c>
      <c r="N4473" s="6">
        <f t="shared" si="3960"/>
        <v>7519255.6960346121</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6796625.7142303763</v>
      </c>
      <c r="K4474" s="6">
        <f t="shared" si="3958"/>
        <v>2044855.8333333333</v>
      </c>
      <c r="L4474" s="6">
        <f t="shared" si="3959"/>
        <v>-29077.333333333332</v>
      </c>
      <c r="M4474" s="6">
        <f t="shared" si="3960"/>
        <v>8797259.9000000004</v>
      </c>
      <c r="N4474" s="6">
        <f t="shared" si="3960"/>
        <v>8812404.2142303772</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6858016.1045033149</v>
      </c>
      <c r="K4475" s="6">
        <f t="shared" si="3958"/>
        <v>2015606.7666666666</v>
      </c>
      <c r="L4475" s="6">
        <f t="shared" si="3959"/>
        <v>-29245.8</v>
      </c>
      <c r="M4475" s="6">
        <f t="shared" si="3960"/>
        <v>8838607.8666666672</v>
      </c>
      <c r="N4475" s="6">
        <f t="shared" si="3960"/>
        <v>8844377.0711699799</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7023357.5128826657</v>
      </c>
      <c r="K4476" s="26">
        <f t="shared" si="3958"/>
        <v>1901181.9333333333</v>
      </c>
      <c r="L4476" s="26">
        <f t="shared" si="3959"/>
        <v>-31423.8</v>
      </c>
      <c r="M4476" s="26">
        <f t="shared" si="3960"/>
        <v>8897486.3666666672</v>
      </c>
      <c r="N4476" s="26">
        <f t="shared" si="3960"/>
        <v>8893115.6462159995</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6904844.3678210694</v>
      </c>
      <c r="K4477" s="6">
        <f t="shared" ref="K4477:K4506" si="3963">AVERAGE(D4448:D4477)</f>
        <v>1815593</v>
      </c>
      <c r="L4477" s="6">
        <f t="shared" ref="L4477:L4506" si="3964">AVERAGE(E4448:E4477)</f>
        <v>-30895.4</v>
      </c>
      <c r="M4477" s="6">
        <f t="shared" ref="M4477:N4506" si="3965">AVERAGE(F4448:F4477)</f>
        <v>8652433</v>
      </c>
      <c r="N4477" s="6">
        <f t="shared" si="3965"/>
        <v>8689541.9678210691</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6916953.315190549</v>
      </c>
      <c r="K4478" s="6">
        <f t="shared" si="3963"/>
        <v>1779079.2</v>
      </c>
      <c r="L4478" s="6">
        <f t="shared" si="3964"/>
        <v>-15826.866666666667</v>
      </c>
      <c r="M4478" s="6">
        <f t="shared" si="3965"/>
        <v>8723430.6333333328</v>
      </c>
      <c r="N4478" s="6">
        <f t="shared" si="3965"/>
        <v>8680205.648523882</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5853822.7005519485</v>
      </c>
      <c r="K4479" s="6">
        <f t="shared" si="3963"/>
        <v>1790999.5666666667</v>
      </c>
      <c r="L4479" s="6">
        <f t="shared" si="3964"/>
        <v>-3486.8666666666668</v>
      </c>
      <c r="M4479" s="6">
        <f t="shared" si="3965"/>
        <v>7692720.0666666664</v>
      </c>
      <c r="N4479" s="6">
        <f t="shared" si="3965"/>
        <v>7641335.4005519487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5421491.467218616</v>
      </c>
      <c r="K4480" s="6">
        <f t="shared" si="3963"/>
        <v>1879998.0666666667</v>
      </c>
      <c r="L4480" s="6">
        <f t="shared" si="3964"/>
        <v>8920</v>
      </c>
      <c r="M4480" s="6">
        <f t="shared" si="3965"/>
        <v>7361794.2000000002</v>
      </c>
      <c r="N4480" s="6">
        <f t="shared" si="3965"/>
        <v>7310409.5338852825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5772941.8338852823</v>
      </c>
      <c r="K4481" s="6">
        <f t="shared" si="3963"/>
        <v>1867032.8666666667</v>
      </c>
      <c r="L4481" s="6">
        <f t="shared" si="3964"/>
        <v>21298.466666666667</v>
      </c>
      <c r="M4481" s="6">
        <f t="shared" si="3965"/>
        <v>7712657.833333333</v>
      </c>
      <c r="N4481" s="6">
        <f t="shared" si="3965"/>
        <v>7661273.1672186153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5521724.7907447303</v>
      </c>
      <c r="K4482" s="6">
        <f t="shared" si="3963"/>
        <v>1945846.1333333333</v>
      </c>
      <c r="L4482" s="6">
        <f t="shared" si="3964"/>
        <v>14919.466666666667</v>
      </c>
      <c r="M4482" s="6">
        <f t="shared" si="3965"/>
        <v>7508609.0999999996</v>
      </c>
      <c r="N4482" s="6">
        <f t="shared" si="3965"/>
        <v>7482490.3907447299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5827950.0649971152</v>
      </c>
      <c r="K4483" s="6">
        <f t="shared" si="3963"/>
        <v>1956368.7666666666</v>
      </c>
      <c r="L4483" s="6">
        <f t="shared" si="3964"/>
        <v>25553.7</v>
      </c>
      <c r="M4483" s="6">
        <f t="shared" si="3965"/>
        <v>7824779.3666666662</v>
      </c>
      <c r="N4483" s="6">
        <f t="shared" si="3965"/>
        <v>7809872.531663781</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5284983.1401484851</v>
      </c>
      <c r="K4484" s="6">
        <f t="shared" si="3963"/>
        <v>1949098.9</v>
      </c>
      <c r="L4484" s="6">
        <f t="shared" si="3964"/>
        <v>11689.3</v>
      </c>
      <c r="M4484" s="6">
        <f t="shared" si="3965"/>
        <v>7271428.4666666668</v>
      </c>
      <c r="N4484" s="6">
        <f t="shared" si="3965"/>
        <v>7245771.3401484843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5060146.7501468221</v>
      </c>
      <c r="K4485" s="6">
        <f t="shared" si="3963"/>
        <v>1934743.3</v>
      </c>
      <c r="L4485" s="6">
        <f t="shared" si="3964"/>
        <v>20254.5</v>
      </c>
      <c r="M4485" s="6">
        <f t="shared" si="3965"/>
        <v>7007913.2666666666</v>
      </c>
      <c r="N4485" s="6">
        <f t="shared" si="3965"/>
        <v>7015144.5501468219</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5555784.9834801555</v>
      </c>
      <c r="K4486" s="6">
        <f t="shared" si="3963"/>
        <v>1935263.7666666666</v>
      </c>
      <c r="L4486" s="6">
        <f t="shared" si="3964"/>
        <v>16383.6</v>
      </c>
      <c r="M4486" s="6">
        <f t="shared" si="3965"/>
        <v>7500201.0666666664</v>
      </c>
      <c r="N4486" s="6">
        <f t="shared" si="3965"/>
        <v>7507432.3501468217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5554198.6501468224</v>
      </c>
      <c r="K4487" s="6">
        <f t="shared" si="3963"/>
        <v>1919013.2333333334</v>
      </c>
      <c r="L4487" s="6">
        <f t="shared" si="3964"/>
        <v>22741.5</v>
      </c>
      <c r="M4487" s="6">
        <f t="shared" si="3965"/>
        <v>7488722.0999999996</v>
      </c>
      <c r="N4487" s="6">
        <f t="shared" si="3965"/>
        <v>7495953.3834801558</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4957834.3168134885</v>
      </c>
      <c r="K4488" s="6">
        <f t="shared" si="3963"/>
        <v>1965793.6666666667</v>
      </c>
      <c r="L4488" s="6">
        <f t="shared" si="3964"/>
        <v>17625.966666666667</v>
      </c>
      <c r="M4488" s="6">
        <f t="shared" si="3965"/>
        <v>6934022.666666667</v>
      </c>
      <c r="N4488" s="6">
        <f t="shared" si="3965"/>
        <v>6941253.9501468223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4549944.416813489</v>
      </c>
      <c r="K4489" s="6">
        <f t="shared" si="3963"/>
        <v>2053625.7</v>
      </c>
      <c r="L4489" s="6">
        <f t="shared" si="3964"/>
        <v>40542.566666666666</v>
      </c>
      <c r="M4489" s="6">
        <f t="shared" si="3965"/>
        <v>6636881.4000000004</v>
      </c>
      <c r="N4489" s="6">
        <f t="shared" si="3965"/>
        <v>6644112.6834801557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3762585.6168134883</v>
      </c>
      <c r="K4490" s="6">
        <f t="shared" si="3963"/>
        <v>2120086.7666666666</v>
      </c>
      <c r="L4490" s="6">
        <f t="shared" si="3964"/>
        <v>36559.666666666664</v>
      </c>
      <c r="M4490" s="6">
        <f t="shared" si="3965"/>
        <v>5912000.7666666666</v>
      </c>
      <c r="N4490" s="6">
        <f t="shared" si="3965"/>
        <v>5919232.0501468219</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3147377.3834801549</v>
      </c>
      <c r="K4491" s="6">
        <f t="shared" si="3963"/>
        <v>2161650.7999999998</v>
      </c>
      <c r="L4491" s="6">
        <f t="shared" si="3964"/>
        <v>31386.266666666666</v>
      </c>
      <c r="M4491" s="6">
        <f t="shared" si="3965"/>
        <v>5333183.2</v>
      </c>
      <c r="N4491" s="6">
        <f t="shared" si="3965"/>
        <v>5340414.4501468223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3267901.0168134882</v>
      </c>
      <c r="K4492" s="6">
        <f t="shared" si="3963"/>
        <v>2205100.4</v>
      </c>
      <c r="L4492" s="6">
        <f t="shared" si="3964"/>
        <v>30677.866666666665</v>
      </c>
      <c r="M4492" s="6">
        <f t="shared" si="3965"/>
        <v>5496448.0333333332</v>
      </c>
      <c r="N4492" s="6">
        <f t="shared" si="3965"/>
        <v>5503679.2834801553</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3878075.6501468215</v>
      </c>
      <c r="K4493" s="6">
        <f t="shared" si="3963"/>
        <v>2285683.9666666668</v>
      </c>
      <c r="L4493" s="6">
        <f t="shared" si="3964"/>
        <v>23993.4</v>
      </c>
      <c r="M4493" s="6">
        <f t="shared" si="3965"/>
        <v>6180521.7666666666</v>
      </c>
      <c r="N4493" s="6">
        <f t="shared" si="3965"/>
        <v>6187753.0168134887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4897859.4501468223</v>
      </c>
      <c r="K4494" s="6">
        <f t="shared" si="3963"/>
        <v>2400039.1</v>
      </c>
      <c r="L4494" s="6">
        <f t="shared" si="3964"/>
        <v>15346.033333333333</v>
      </c>
      <c r="M4494" s="6">
        <f t="shared" si="3965"/>
        <v>7306013.333333333</v>
      </c>
      <c r="N4494" s="6">
        <f t="shared" si="3965"/>
        <v>7313244.5834801551</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5054050.4501468223</v>
      </c>
      <c r="K4495" s="6">
        <f t="shared" si="3963"/>
        <v>2479245.1666666665</v>
      </c>
      <c r="L4495" s="6">
        <f t="shared" si="3964"/>
        <v>24255.133333333335</v>
      </c>
      <c r="M4495" s="6">
        <f t="shared" si="3965"/>
        <v>7550319.5</v>
      </c>
      <c r="N4495" s="6">
        <f t="shared" si="3965"/>
        <v>7557550.7501468221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5092731.4501468223</v>
      </c>
      <c r="K4496" s="6">
        <f t="shared" si="3963"/>
        <v>2562680.6</v>
      </c>
      <c r="L4496" s="6">
        <f t="shared" si="3964"/>
        <v>40201.800000000003</v>
      </c>
      <c r="M4496" s="6">
        <f t="shared" si="3965"/>
        <v>7688382.5999999996</v>
      </c>
      <c r="N4496" s="6">
        <f t="shared" si="3965"/>
        <v>7695613.8501468217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4932442.416813489</v>
      </c>
      <c r="K4497" s="6">
        <f t="shared" si="3963"/>
        <v>2628799.9666666668</v>
      </c>
      <c r="L4497" s="6">
        <f t="shared" si="3964"/>
        <v>44895</v>
      </c>
      <c r="M4497" s="6">
        <f t="shared" si="3965"/>
        <v>7598906.1333333338</v>
      </c>
      <c r="N4497" s="6">
        <f t="shared" si="3965"/>
        <v>7606137.3834801558</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5795514.5501468219</v>
      </c>
      <c r="K4498" s="6">
        <f t="shared" si="3963"/>
        <v>2588658.8333333335</v>
      </c>
      <c r="L4498" s="6">
        <f t="shared" si="3964"/>
        <v>48690.3</v>
      </c>
      <c r="M4498" s="6">
        <f t="shared" si="3965"/>
        <v>8425632.4333333336</v>
      </c>
      <c r="N4498" s="6">
        <f t="shared" si="3965"/>
        <v>8432863.6834801547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5726865.0501468219</v>
      </c>
      <c r="K4499" s="6">
        <f t="shared" si="3963"/>
        <v>2560020.9</v>
      </c>
      <c r="L4499" s="6">
        <f t="shared" si="3964"/>
        <v>59717.933333333334</v>
      </c>
      <c r="M4499" s="6">
        <f t="shared" si="3965"/>
        <v>8307196.3666666662</v>
      </c>
      <c r="N4499" s="6">
        <f t="shared" si="3965"/>
        <v>8346603.8834801558</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3278851</v>
      </c>
      <c r="D4518" s="6">
        <v>1716768</v>
      </c>
      <c r="E4518" s="6">
        <v>128969</v>
      </c>
      <c r="F4518" s="6">
        <f t="shared" si="3961"/>
        <v>5124588</v>
      </c>
      <c r="G4518" s="6">
        <f t="shared" si="3962"/>
        <v>5124588</v>
      </c>
      <c r="H4518" s="6"/>
      <c r="I4518" s="6">
        <f t="shared" si="3970"/>
        <v>9068298.7333333325</v>
      </c>
      <c r="J4518" s="6">
        <f t="shared" si="3966"/>
        <v>9171475</v>
      </c>
      <c r="K4518" s="6">
        <f t="shared" si="3967"/>
        <v>1638559.8333333333</v>
      </c>
      <c r="L4518" s="6">
        <f t="shared" si="3968"/>
        <v>177080.86666666667</v>
      </c>
      <c r="M4518" s="6">
        <f t="shared" si="3969"/>
        <v>10883939.433333334</v>
      </c>
      <c r="N4518" s="6">
        <f t="shared" si="3969"/>
        <v>10987115.699999999</v>
      </c>
    </row>
    <row r="4519" spans="1:14" x14ac:dyDescent="0.2">
      <c r="A4519" s="29">
        <v>43659</v>
      </c>
      <c r="B4519" s="6">
        <v>11055163</v>
      </c>
      <c r="C4519" s="6">
        <v>11055163</v>
      </c>
      <c r="D4519" s="6">
        <v>1011711</v>
      </c>
      <c r="E4519" s="6">
        <v>186589</v>
      </c>
      <c r="F4519" s="6">
        <f t="shared" si="3961"/>
        <v>12253463</v>
      </c>
      <c r="G4519" s="6">
        <f t="shared" si="3962"/>
        <v>12253463</v>
      </c>
      <c r="H4519" s="6"/>
      <c r="I4519" s="6">
        <f t="shared" si="3970"/>
        <v>9463551.8000000007</v>
      </c>
      <c r="J4519" s="6">
        <f t="shared" si="3966"/>
        <v>9566728.0666666664</v>
      </c>
      <c r="K4519" s="6">
        <f t="shared" si="3967"/>
        <v>1546070.2666666666</v>
      </c>
      <c r="L4519" s="6">
        <f t="shared" si="3968"/>
        <v>152985.93333333332</v>
      </c>
      <c r="M4519" s="6">
        <f t="shared" si="3969"/>
        <v>11162608</v>
      </c>
      <c r="N4519" s="6">
        <f t="shared" si="3969"/>
        <v>11265784.266666668</v>
      </c>
    </row>
    <row r="4520" spans="1:14" x14ac:dyDescent="0.2">
      <c r="A4520" s="29">
        <v>43660</v>
      </c>
      <c r="B4520" s="6">
        <v>234109</v>
      </c>
      <c r="C4520" s="6">
        <v>234109</v>
      </c>
      <c r="D4520" s="6">
        <v>1202925</v>
      </c>
      <c r="E4520" s="6">
        <v>589780</v>
      </c>
      <c r="F4520" s="6">
        <f t="shared" si="3961"/>
        <v>2026814</v>
      </c>
      <c r="G4520" s="6">
        <f t="shared" si="3962"/>
        <v>2026814</v>
      </c>
      <c r="H4520" s="6"/>
      <c r="I4520" s="6">
        <f t="shared" si="3970"/>
        <v>9777608.0666666664</v>
      </c>
      <c r="J4520" s="6">
        <f t="shared" si="3966"/>
        <v>9880784.333333334</v>
      </c>
      <c r="K4520" s="6">
        <f t="shared" si="3967"/>
        <v>1493628.3333333333</v>
      </c>
      <c r="L4520" s="6">
        <f t="shared" si="3968"/>
        <v>175968.3</v>
      </c>
      <c r="M4520" s="6">
        <f t="shared" si="3969"/>
        <v>11447204.699999999</v>
      </c>
      <c r="N4520" s="6">
        <f t="shared" si="3969"/>
        <v>11550380.966666667</v>
      </c>
    </row>
    <row r="4521" spans="1:14" x14ac:dyDescent="0.2">
      <c r="A4521" s="29">
        <v>43661</v>
      </c>
      <c r="B4521" s="6">
        <v>18275853</v>
      </c>
      <c r="C4521" s="6">
        <v>18275853</v>
      </c>
      <c r="D4521" s="6">
        <v>1196955</v>
      </c>
      <c r="E4521" s="6">
        <v>580447</v>
      </c>
      <c r="F4521" s="6">
        <f t="shared" si="3961"/>
        <v>20053255</v>
      </c>
      <c r="G4521" s="6">
        <f t="shared" si="3962"/>
        <v>20053255</v>
      </c>
      <c r="H4521" s="6"/>
      <c r="I4521" s="6">
        <f t="shared" si="3970"/>
        <v>10475294.433333334</v>
      </c>
      <c r="J4521" s="6">
        <f t="shared" si="3966"/>
        <v>10578470.699999999</v>
      </c>
      <c r="K4521" s="6">
        <f t="shared" si="3967"/>
        <v>1449116.9666666666</v>
      </c>
      <c r="L4521" s="6">
        <f t="shared" si="3968"/>
        <v>200924.23333333334</v>
      </c>
      <c r="M4521" s="6">
        <f t="shared" si="3969"/>
        <v>12125335.633333333</v>
      </c>
      <c r="N4521" s="6">
        <f t="shared" si="3969"/>
        <v>12228511.9</v>
      </c>
    </row>
    <row r="4522" spans="1:14" x14ac:dyDescent="0.2">
      <c r="A4522" s="29">
        <v>43662</v>
      </c>
      <c r="B4522" s="6">
        <v>11426479</v>
      </c>
      <c r="C4522" s="6">
        <v>11426479</v>
      </c>
      <c r="D4522" s="6">
        <v>1251482</v>
      </c>
      <c r="E4522" s="6">
        <v>1609933</v>
      </c>
      <c r="F4522" s="6">
        <f t="shared" si="3961"/>
        <v>14287894</v>
      </c>
      <c r="G4522" s="6">
        <f t="shared" si="3962"/>
        <v>14287894</v>
      </c>
      <c r="H4522" s="6"/>
      <c r="I4522" s="6">
        <f t="shared" si="3970"/>
        <v>10443685.800000001</v>
      </c>
      <c r="J4522" s="6">
        <f t="shared" si="3966"/>
        <v>10546862.066666666</v>
      </c>
      <c r="K4522" s="6">
        <f t="shared" si="3967"/>
        <v>1409733.8</v>
      </c>
      <c r="L4522" s="6">
        <f t="shared" si="3968"/>
        <v>259601.93333333332</v>
      </c>
      <c r="M4522" s="6">
        <f t="shared" si="3969"/>
        <v>12113021.533333333</v>
      </c>
      <c r="N4522" s="6">
        <f t="shared" si="3969"/>
        <v>12216197.800000001</v>
      </c>
    </row>
    <row r="4523" spans="1:14" x14ac:dyDescent="0.2">
      <c r="A4523" s="29">
        <v>43663</v>
      </c>
      <c r="B4523" s="6">
        <v>22053493</v>
      </c>
      <c r="C4523" s="6">
        <v>22053493</v>
      </c>
      <c r="D4523" s="6">
        <v>1173371</v>
      </c>
      <c r="E4523" s="6">
        <v>761817</v>
      </c>
      <c r="F4523" s="6">
        <f t="shared" si="3961"/>
        <v>23988681</v>
      </c>
      <c r="G4523" s="6">
        <f t="shared" si="3962"/>
        <v>23988681</v>
      </c>
      <c r="H4523" s="6"/>
      <c r="I4523" s="6">
        <f t="shared" si="3970"/>
        <v>10726620.9</v>
      </c>
      <c r="J4523" s="6">
        <f t="shared" si="3966"/>
        <v>10829797.166666666</v>
      </c>
      <c r="K4523" s="6">
        <f t="shared" si="3967"/>
        <v>1332121.6000000001</v>
      </c>
      <c r="L4523" s="6">
        <f t="shared" si="3968"/>
        <v>297087.96666666667</v>
      </c>
      <c r="M4523" s="6">
        <f t="shared" si="3969"/>
        <v>12355830.466666667</v>
      </c>
      <c r="N4523" s="6">
        <f t="shared" si="3969"/>
        <v>12459006.733333332</v>
      </c>
    </row>
    <row r="4524" spans="1:14" x14ac:dyDescent="0.2">
      <c r="A4524" s="29">
        <v>43664</v>
      </c>
      <c r="B4524" s="6">
        <v>-7793141</v>
      </c>
      <c r="C4524" s="6">
        <v>-6019808</v>
      </c>
      <c r="D4524" s="6">
        <v>1086716</v>
      </c>
      <c r="E4524" s="6">
        <v>873976</v>
      </c>
      <c r="F4524" s="6">
        <f t="shared" si="3961"/>
        <v>-5832449</v>
      </c>
      <c r="G4524" s="6">
        <f t="shared" si="3962"/>
        <v>-4059116</v>
      </c>
      <c r="H4524" s="6"/>
      <c r="I4524" s="6">
        <f t="shared" si="3970"/>
        <v>9152078.8666666672</v>
      </c>
      <c r="J4524" s="6">
        <f t="shared" si="3966"/>
        <v>9314366.2333333325</v>
      </c>
      <c r="K4524" s="6">
        <f t="shared" si="3967"/>
        <v>1219896.8999999999</v>
      </c>
      <c r="L4524" s="6">
        <f t="shared" si="3968"/>
        <v>324177.33333333331</v>
      </c>
      <c r="M4524" s="6">
        <f t="shared" si="3969"/>
        <v>10696153.1</v>
      </c>
      <c r="N4524" s="6">
        <f t="shared" si="3969"/>
        <v>10858440.466666667</v>
      </c>
    </row>
    <row r="4525" spans="1:14" x14ac:dyDescent="0.2">
      <c r="A4525" s="29">
        <v>43665</v>
      </c>
      <c r="B4525" s="6">
        <v>30093442</v>
      </c>
      <c r="C4525" s="6">
        <v>30093442</v>
      </c>
      <c r="D4525" s="6">
        <v>1289155</v>
      </c>
      <c r="E4525" s="6">
        <v>538144</v>
      </c>
      <c r="F4525" s="6">
        <f t="shared" si="3961"/>
        <v>31920741</v>
      </c>
      <c r="G4525" s="6">
        <f t="shared" si="3962"/>
        <v>31920741</v>
      </c>
      <c r="H4525" s="6"/>
      <c r="I4525" s="6">
        <f t="shared" si="3970"/>
        <v>10170063.9</v>
      </c>
      <c r="J4525" s="6">
        <f t="shared" si="3966"/>
        <v>10332351.266666668</v>
      </c>
      <c r="K4525" s="6">
        <f t="shared" si="3967"/>
        <v>1151142.2333333334</v>
      </c>
      <c r="L4525" s="6">
        <f t="shared" si="3968"/>
        <v>336885.76666666666</v>
      </c>
      <c r="M4525" s="6">
        <f t="shared" si="3969"/>
        <v>11658091.9</v>
      </c>
      <c r="N4525" s="6">
        <f t="shared" si="3969"/>
        <v>11820379.266666668</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9782273.8000000007</v>
      </c>
      <c r="K4526" s="6">
        <f t="shared" si="3967"/>
        <v>1086456.9333333333</v>
      </c>
      <c r="L4526" s="6">
        <f t="shared" si="3968"/>
        <v>335883.53333333333</v>
      </c>
      <c r="M4526" s="6">
        <f t="shared" si="3969"/>
        <v>10996326.9</v>
      </c>
      <c r="N4526" s="6">
        <f t="shared" si="3969"/>
        <v>11204614.266666668</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10109841.133333333</v>
      </c>
      <c r="K4527" s="6">
        <f t="shared" si="3967"/>
        <v>1051620.9666666666</v>
      </c>
      <c r="L4527" s="6">
        <f t="shared" si="3968"/>
        <v>332713.56666666665</v>
      </c>
      <c r="M4527" s="6">
        <f t="shared" si="3969"/>
        <v>11234925.333333334</v>
      </c>
      <c r="N4527" s="6">
        <f t="shared" si="3969"/>
        <v>11494175.666666666</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9171364.3000000007</v>
      </c>
      <c r="K4528" s="6">
        <f t="shared" si="3967"/>
        <v>1059415.1333333333</v>
      </c>
      <c r="L4528" s="6">
        <f t="shared" si="3968"/>
        <v>338766.76666666666</v>
      </c>
      <c r="M4528" s="6">
        <f t="shared" si="3969"/>
        <v>10275629.199999999</v>
      </c>
      <c r="N4528" s="6">
        <f t="shared" si="3969"/>
        <v>10569546.199999999</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9643325.666666666</v>
      </c>
      <c r="K4529" s="6">
        <f t="shared" si="3967"/>
        <v>1048398.4</v>
      </c>
      <c r="L4529" s="6">
        <f t="shared" si="3968"/>
        <v>340758.46666666667</v>
      </c>
      <c r="M4529" s="6">
        <f t="shared" si="3969"/>
        <v>10770741.800000001</v>
      </c>
      <c r="N4529" s="6">
        <f t="shared" si="3969"/>
        <v>11032482.533333333</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9380853.1333333328</v>
      </c>
      <c r="K4530" s="6">
        <f t="shared" si="3967"/>
        <v>1029185.9</v>
      </c>
      <c r="L4530" s="6">
        <f t="shared" si="3968"/>
        <v>332189.2</v>
      </c>
      <c r="M4530" s="6">
        <f t="shared" si="3969"/>
        <v>10480487.5</v>
      </c>
      <c r="N4530" s="6">
        <f t="shared" si="3969"/>
        <v>10742228.233333332</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9804454.4666666668</v>
      </c>
      <c r="K4531" s="6">
        <f t="shared" si="3967"/>
        <v>1064284.7333333334</v>
      </c>
      <c r="L4531" s="6">
        <f t="shared" si="3968"/>
        <v>318296.36666666664</v>
      </c>
      <c r="M4531" s="6">
        <f t="shared" si="3969"/>
        <v>10925294.833333334</v>
      </c>
      <c r="N4531" s="6">
        <f t="shared" si="3969"/>
        <v>11187035.566666666</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9554185.5333333332</v>
      </c>
      <c r="K4532" s="6">
        <f t="shared" si="3967"/>
        <v>1075844.9666666666</v>
      </c>
      <c r="L4532" s="6">
        <f t="shared" si="3968"/>
        <v>304536.13333333336</v>
      </c>
      <c r="M4532" s="6">
        <f t="shared" si="3969"/>
        <v>10672825.9</v>
      </c>
      <c r="N4532" s="6">
        <f t="shared" si="3969"/>
        <v>10934566.633333333</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9498291.666666666</v>
      </c>
      <c r="K4533" s="6">
        <f t="shared" si="3967"/>
        <v>1071636.9333333333</v>
      </c>
      <c r="L4533" s="6">
        <f t="shared" si="3968"/>
        <v>298946.73333333334</v>
      </c>
      <c r="M4533" s="6">
        <f t="shared" si="3969"/>
        <v>10607134.6</v>
      </c>
      <c r="N4533" s="6">
        <f t="shared" si="3969"/>
        <v>10868875.333333334</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9231740.4666666668</v>
      </c>
      <c r="K4534" s="6">
        <f t="shared" si="3967"/>
        <v>1070281.9666666666</v>
      </c>
      <c r="L4534" s="6">
        <f t="shared" si="3968"/>
        <v>319802.5</v>
      </c>
      <c r="M4534" s="6">
        <f t="shared" si="3969"/>
        <v>10360084.199999999</v>
      </c>
      <c r="N4534" s="6">
        <f t="shared" si="3969"/>
        <v>10621824.933333334</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8777736.5333333332</v>
      </c>
      <c r="K4535" s="6">
        <f t="shared" si="3967"/>
        <v>1071897.2666666666</v>
      </c>
      <c r="L4535" s="6">
        <f t="shared" si="3968"/>
        <v>307980.96666666667</v>
      </c>
      <c r="M4535" s="6">
        <f t="shared" si="3969"/>
        <v>9927355.5</v>
      </c>
      <c r="N4535" s="6">
        <f t="shared" si="3969"/>
        <v>10157614.766666668</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7993840.0999999996</v>
      </c>
      <c r="K4536" s="6">
        <f t="shared" si="3967"/>
        <v>1096488.8666666667</v>
      </c>
      <c r="L4536" s="6">
        <f t="shared" si="3968"/>
        <v>319829.96666666667</v>
      </c>
      <c r="M4536" s="6">
        <f t="shared" si="3969"/>
        <v>9219418.1999999993</v>
      </c>
      <c r="N4536" s="6">
        <f t="shared" si="3969"/>
        <v>9410158.9333333336</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8358376.0333333332</v>
      </c>
      <c r="K4537" s="26">
        <f t="shared" si="3967"/>
        <v>1127763.3666666667</v>
      </c>
      <c r="L4537" s="26">
        <f t="shared" si="3968"/>
        <v>357059.2</v>
      </c>
      <c r="M4537" s="26">
        <f t="shared" si="3969"/>
        <v>9652457.8666666672</v>
      </c>
      <c r="N4537" s="26">
        <f t="shared" si="3969"/>
        <v>9843198.5999999996</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9008064.2666666675</v>
      </c>
      <c r="K4538" s="6">
        <f t="shared" ref="K4538:K4568" si="3973">AVERAGE(D4509:D4538)</f>
        <v>1152031.8666666667</v>
      </c>
      <c r="L4538" s="6">
        <f t="shared" ref="L4538:L4568" si="3974">AVERAGE(E4509:E4538)</f>
        <v>356363.4</v>
      </c>
      <c r="M4538" s="6">
        <f t="shared" ref="M4538:N4568" si="3975">AVERAGE(F4509:F4538)</f>
        <v>10233155</v>
      </c>
      <c r="N4538" s="6">
        <f t="shared" si="3975"/>
        <v>10516459.533333333</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9026251.3666666672</v>
      </c>
      <c r="K4539" s="6">
        <f t="shared" si="3973"/>
        <v>1190298.9666666666</v>
      </c>
      <c r="L4539" s="6">
        <f t="shared" si="3974"/>
        <v>350289.26666666666</v>
      </c>
      <c r="M4539" s="6">
        <f t="shared" si="3975"/>
        <v>10283535.066666666</v>
      </c>
      <c r="N4539" s="6">
        <f t="shared" si="3975"/>
        <v>10566839.6</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8151689.2666666666</v>
      </c>
      <c r="K4540" s="6">
        <f t="shared" si="3973"/>
        <v>1212941</v>
      </c>
      <c r="L4540" s="6">
        <f t="shared" si="3974"/>
        <v>356967.43333333335</v>
      </c>
      <c r="M4540" s="6">
        <f t="shared" si="3975"/>
        <v>9438293.166666666</v>
      </c>
      <c r="N4540" s="6">
        <f t="shared" si="3975"/>
        <v>9721597.6999999993</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7289296.333333333</v>
      </c>
      <c r="K4541" s="6">
        <f t="shared" si="3973"/>
        <v>1225561.6666666667</v>
      </c>
      <c r="L4541" s="6">
        <f t="shared" si="3974"/>
        <v>373542.36666666664</v>
      </c>
      <c r="M4541" s="6">
        <f t="shared" si="3975"/>
        <v>8605095.833333334</v>
      </c>
      <c r="N4541" s="6">
        <f t="shared" si="3975"/>
        <v>8888400.3666666672</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6970881.7000000002</v>
      </c>
      <c r="K4542" s="6">
        <f t="shared" si="3973"/>
        <v>1236108.2333333334</v>
      </c>
      <c r="L4542" s="6">
        <f t="shared" si="3974"/>
        <v>389113.56666666665</v>
      </c>
      <c r="M4542" s="6">
        <f t="shared" si="3975"/>
        <v>8312798.9666666668</v>
      </c>
      <c r="N4542" s="6">
        <f t="shared" si="3975"/>
        <v>8596103.5</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7185446.0999999996</v>
      </c>
      <c r="K4543" s="6">
        <f t="shared" si="3973"/>
        <v>1243944.1666666667</v>
      </c>
      <c r="L4543" s="6">
        <f t="shared" si="3974"/>
        <v>393938.93333333335</v>
      </c>
      <c r="M4543" s="6">
        <f t="shared" si="3975"/>
        <v>8540024.666666666</v>
      </c>
      <c r="N4543" s="6">
        <f t="shared" si="3975"/>
        <v>8823329.1999999993</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6649887.2999999998</v>
      </c>
      <c r="K4544" s="6">
        <f t="shared" si="3973"/>
        <v>1290094.9666666666</v>
      </c>
      <c r="L4544" s="6">
        <f t="shared" si="3974"/>
        <v>392143.56666666665</v>
      </c>
      <c r="M4544" s="6">
        <f t="shared" si="3975"/>
        <v>8048821.2999999998</v>
      </c>
      <c r="N4544" s="6">
        <f t="shared" si="3975"/>
        <v>8332125.833333333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6437748.9333333336</v>
      </c>
      <c r="K4545" s="6">
        <f t="shared" si="3973"/>
        <v>1335141.1000000001</v>
      </c>
      <c r="L4545" s="6">
        <f t="shared" si="3974"/>
        <v>391850.93333333335</v>
      </c>
      <c r="M4545" s="6">
        <f t="shared" si="3975"/>
        <v>7881436.4333333336</v>
      </c>
      <c r="N4545" s="6">
        <f t="shared" si="3975"/>
        <v>8164740.9666666668</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6365488.0666666664</v>
      </c>
      <c r="K4546" s="6">
        <f t="shared" si="3973"/>
        <v>1388733.6333333333</v>
      </c>
      <c r="L4546" s="6">
        <f t="shared" si="3974"/>
        <v>390081.1</v>
      </c>
      <c r="M4546" s="6">
        <f t="shared" si="3975"/>
        <v>7860998.2666666666</v>
      </c>
      <c r="N4546" s="6">
        <f t="shared" si="3975"/>
        <v>8144302.7999999998</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5626291.9333333336</v>
      </c>
      <c r="K4547" s="6">
        <f t="shared" si="3973"/>
        <v>1410016.7</v>
      </c>
      <c r="L4547" s="6">
        <f t="shared" si="3974"/>
        <v>380369.66666666669</v>
      </c>
      <c r="M4547" s="6">
        <f t="shared" si="3975"/>
        <v>7133373.7666666666</v>
      </c>
      <c r="N4547" s="6">
        <f t="shared" si="3975"/>
        <v>7416678.2999999998</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5942776.2333333334</v>
      </c>
      <c r="K4548" s="6">
        <f t="shared" si="3973"/>
        <v>1384537.8</v>
      </c>
      <c r="L4548" s="6">
        <f t="shared" si="3974"/>
        <v>375063.2</v>
      </c>
      <c r="M4548" s="6">
        <f t="shared" si="3975"/>
        <v>7419072.7000000002</v>
      </c>
      <c r="N4548" s="6">
        <f t="shared" si="3975"/>
        <v>7702377.2333333334</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5681694.3666666662</v>
      </c>
      <c r="K4549" s="6">
        <f t="shared" si="3973"/>
        <v>1350814.1</v>
      </c>
      <c r="L4549" s="6">
        <f t="shared" si="3974"/>
        <v>369488.7</v>
      </c>
      <c r="M4549" s="6">
        <f t="shared" si="3975"/>
        <v>7118692.6333333338</v>
      </c>
      <c r="N4549" s="6">
        <f t="shared" si="3975"/>
        <v>7401997.166666667</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5642392.6333333338</v>
      </c>
      <c r="K4550" s="6">
        <f t="shared" si="3973"/>
        <v>1331339.1000000001</v>
      </c>
      <c r="L4550" s="6">
        <f t="shared" si="3974"/>
        <v>362012.2</v>
      </c>
      <c r="M4550" s="6">
        <f t="shared" si="3975"/>
        <v>7052439.4000000004</v>
      </c>
      <c r="N4550" s="6">
        <f t="shared" si="3975"/>
        <v>7335743.9333333336</v>
      </c>
    </row>
    <row r="4551" spans="1:14" x14ac:dyDescent="0.2">
      <c r="A4551" s="29">
        <v>43691</v>
      </c>
      <c r="B4551" s="6">
        <v>26662411</v>
      </c>
      <c r="C4551" s="6">
        <v>26662411</v>
      </c>
      <c r="D4551" s="6">
        <v>216297</v>
      </c>
      <c r="E4551" s="6">
        <v>363163</v>
      </c>
      <c r="F4551" s="6">
        <f t="shared" si="3971"/>
        <v>27241871</v>
      </c>
      <c r="G4551" s="6">
        <f t="shared" si="3972"/>
        <v>27241871</v>
      </c>
      <c r="H4551" s="6"/>
      <c r="I4551" s="6">
        <f t="shared" si="3970"/>
        <v>5638640.0333333332</v>
      </c>
      <c r="J4551" s="6">
        <f t="shared" si="3966"/>
        <v>5921944.5666666664</v>
      </c>
      <c r="K4551" s="6">
        <f t="shared" si="3973"/>
        <v>1298650.5</v>
      </c>
      <c r="L4551" s="6">
        <f t="shared" si="3974"/>
        <v>354769.4</v>
      </c>
      <c r="M4551" s="6">
        <f t="shared" si="3975"/>
        <v>7292059.9333333336</v>
      </c>
      <c r="N4551" s="6">
        <f t="shared" si="3975"/>
        <v>7575364.4666666668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5668985.4333333336</v>
      </c>
      <c r="K4552" s="6">
        <f t="shared" si="3973"/>
        <v>1285477.2666666666</v>
      </c>
      <c r="L4552" s="6">
        <f t="shared" si="3974"/>
        <v>308227.40000000002</v>
      </c>
      <c r="M4552" s="6">
        <f t="shared" si="3975"/>
        <v>6979385.5666666664</v>
      </c>
      <c r="N4552" s="6">
        <f t="shared" si="3975"/>
        <v>7262690.0999999996</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5449702.7333333334</v>
      </c>
      <c r="K4553" s="6">
        <f t="shared" si="3973"/>
        <v>1263893.3</v>
      </c>
      <c r="L4553" s="6">
        <f t="shared" si="3974"/>
        <v>282381.09999999998</v>
      </c>
      <c r="M4553" s="6">
        <f t="shared" si="3975"/>
        <v>6712672.5999999996</v>
      </c>
      <c r="N4553" s="6">
        <f t="shared" si="3975"/>
        <v>6995977.1333333338</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5884754.5</v>
      </c>
      <c r="K4554" s="6">
        <f t="shared" si="3973"/>
        <v>1255913.7333333334</v>
      </c>
      <c r="L4554" s="6">
        <f t="shared" si="3974"/>
        <v>248631.9</v>
      </c>
      <c r="M4554" s="6">
        <f t="shared" si="3975"/>
        <v>7165106.7000000002</v>
      </c>
      <c r="N4554" s="6">
        <f t="shared" si="3975"/>
        <v>7389300.1333333338</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4885120.0999999996</v>
      </c>
      <c r="K4555" s="6">
        <f t="shared" si="3973"/>
        <v>1232648.2333333334</v>
      </c>
      <c r="L4555" s="6">
        <f t="shared" si="3974"/>
        <v>224270.16666666666</v>
      </c>
      <c r="M4555" s="6">
        <f t="shared" si="3975"/>
        <v>6117845.0666666664</v>
      </c>
      <c r="N4555" s="6">
        <f t="shared" si="3975"/>
        <v>6342038.5</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4926857.9000000004</v>
      </c>
      <c r="K4556" s="6">
        <f t="shared" si="3973"/>
        <v>1187372.8333333333</v>
      </c>
      <c r="L4556" s="6">
        <f t="shared" si="3974"/>
        <v>235021.2</v>
      </c>
      <c r="M4556" s="6">
        <f t="shared" si="3975"/>
        <v>6171058.5</v>
      </c>
      <c r="N4556" s="6">
        <f t="shared" si="3975"/>
        <v>6349251.9333333336</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4649777.3666666662</v>
      </c>
      <c r="K4557" s="6">
        <f t="shared" si="3973"/>
        <v>1150710.4333333333</v>
      </c>
      <c r="L4557" s="6">
        <f t="shared" si="3974"/>
        <v>237721.3</v>
      </c>
      <c r="M4557" s="6">
        <f t="shared" si="3975"/>
        <v>6391520.2999999998</v>
      </c>
      <c r="N4557" s="6">
        <f t="shared" si="3975"/>
        <v>6038209.0999999996</v>
      </c>
    </row>
    <row r="4558" spans="1:14" x14ac:dyDescent="0.2">
      <c r="A4558" s="29">
        <v>43698</v>
      </c>
      <c r="B4558" s="6">
        <v>-4478012</v>
      </c>
      <c r="C4558" s="6">
        <v>-4494678</v>
      </c>
      <c r="D4558" s="6">
        <v>216947</v>
      </c>
      <c r="E4558" s="6">
        <v>-21495</v>
      </c>
      <c r="F4558" s="6">
        <f t="shared" si="3971"/>
        <v>-4282560</v>
      </c>
      <c r="G4558" s="6">
        <f t="shared" si="3972"/>
        <v>-4299226</v>
      </c>
      <c r="H4558" s="6"/>
      <c r="I4558" s="6">
        <f t="shared" si="3970"/>
        <v>5213605</v>
      </c>
      <c r="J4558" s="6">
        <f t="shared" si="3966"/>
        <v>4825071.5999999996</v>
      </c>
      <c r="K4558" s="6">
        <f t="shared" si="3973"/>
        <v>1117105.2333333334</v>
      </c>
      <c r="L4558" s="6">
        <f t="shared" si="3974"/>
        <v>224843.53333333333</v>
      </c>
      <c r="M4558" s="6">
        <f t="shared" si="3975"/>
        <v>6555553.7666666666</v>
      </c>
      <c r="N4558" s="6">
        <f t="shared" si="3975"/>
        <v>6167020.3666666662</v>
      </c>
    </row>
    <row r="4559" spans="1:14" x14ac:dyDescent="0.2">
      <c r="A4559" s="29">
        <v>43699</v>
      </c>
      <c r="B4559" s="6">
        <v>24506884</v>
      </c>
      <c r="C4559" s="6">
        <v>24123308</v>
      </c>
      <c r="D4559" s="6">
        <v>130911</v>
      </c>
      <c r="E4559" s="6">
        <v>-33031</v>
      </c>
      <c r="F4559" s="6">
        <f t="shared" si="3971"/>
        <v>24604764</v>
      </c>
      <c r="G4559" s="6">
        <f t="shared" si="3972"/>
        <v>24221188</v>
      </c>
      <c r="H4559" s="6"/>
      <c r="I4559" s="6">
        <f t="shared" si="3970"/>
        <v>5073477.3666666662</v>
      </c>
      <c r="J4559" s="6">
        <f t="shared" ref="J4559:J4622" si="3976">AVERAGE(C4530:C4559)</f>
        <v>4672158.0999999996</v>
      </c>
      <c r="K4559" s="6">
        <f t="shared" si="3973"/>
        <v>1076850.5666666667</v>
      </c>
      <c r="L4559" s="6">
        <f t="shared" si="3974"/>
        <v>214695.76666666666</v>
      </c>
      <c r="M4559" s="6">
        <f t="shared" si="3975"/>
        <v>6365023.7000000002</v>
      </c>
      <c r="N4559" s="6">
        <f t="shared" si="3975"/>
        <v>5963704.4333333336</v>
      </c>
    </row>
    <row r="4560" spans="1:14" x14ac:dyDescent="0.2">
      <c r="A4560" s="29">
        <v>43700</v>
      </c>
      <c r="B4560" s="6">
        <v>-3648970</v>
      </c>
      <c r="C4560" s="6">
        <v>-4743387</v>
      </c>
      <c r="D4560" s="6">
        <v>924444</v>
      </c>
      <c r="E4560" s="6">
        <v>-183261</v>
      </c>
      <c r="F4560" s="6">
        <f t="shared" si="3971"/>
        <v>-2907787</v>
      </c>
      <c r="G4560" s="6">
        <f t="shared" si="3972"/>
        <v>-4002204</v>
      </c>
      <c r="H4560" s="6"/>
      <c r="I4560" s="6">
        <f t="shared" si="3970"/>
        <v>5232352.0999999996</v>
      </c>
      <c r="J4560" s="6">
        <f t="shared" si="3976"/>
        <v>4794552.2666666666</v>
      </c>
      <c r="K4560" s="6">
        <f t="shared" si="3973"/>
        <v>1073031.7666666666</v>
      </c>
      <c r="L4560" s="6">
        <f t="shared" si="3974"/>
        <v>194740.9</v>
      </c>
      <c r="M4560" s="6">
        <f t="shared" si="3975"/>
        <v>6500124.7666666666</v>
      </c>
      <c r="N4560" s="6">
        <f t="shared" si="3975"/>
        <v>6062324.9333333336</v>
      </c>
    </row>
    <row r="4561" spans="1:14" x14ac:dyDescent="0.2">
      <c r="A4561" s="29">
        <v>43701</v>
      </c>
      <c r="B4561" s="6">
        <v>7483626</v>
      </c>
      <c r="C4561" s="6">
        <v>7062834</v>
      </c>
      <c r="D4561" s="6">
        <v>651874</v>
      </c>
      <c r="E4561" s="6">
        <v>85887</v>
      </c>
      <c r="F4561" s="6">
        <f t="shared" si="3971"/>
        <v>8221387</v>
      </c>
      <c r="G4561" s="6">
        <f t="shared" si="3972"/>
        <v>7800595</v>
      </c>
      <c r="H4561" s="6"/>
      <c r="I4561" s="6">
        <f t="shared" si="3970"/>
        <v>4847983</v>
      </c>
      <c r="J4561" s="6">
        <f t="shared" si="3976"/>
        <v>4396156.7666666666</v>
      </c>
      <c r="K4561" s="6">
        <f t="shared" si="3973"/>
        <v>1036543.1</v>
      </c>
      <c r="L4561" s="6">
        <f t="shared" si="3974"/>
        <v>187821.7</v>
      </c>
      <c r="M4561" s="6">
        <f t="shared" si="3975"/>
        <v>6072347.7999999998</v>
      </c>
      <c r="N4561" s="6">
        <f t="shared" si="3975"/>
        <v>5620521.5666666664</v>
      </c>
    </row>
    <row r="4562" spans="1:14" x14ac:dyDescent="0.2">
      <c r="A4562" s="29">
        <v>43702</v>
      </c>
      <c r="B4562" s="6">
        <v>15073700</v>
      </c>
      <c r="C4562" s="6">
        <v>14643610</v>
      </c>
      <c r="D4562" s="6">
        <v>493215</v>
      </c>
      <c r="E4562" s="6">
        <v>404154</v>
      </c>
      <c r="F4562" s="6">
        <f t="shared" si="3971"/>
        <v>15971069</v>
      </c>
      <c r="G4562" s="6">
        <f t="shared" si="3972"/>
        <v>15540979</v>
      </c>
      <c r="H4562" s="6"/>
      <c r="I4562" s="6">
        <f t="shared" si="3970"/>
        <v>5449020.2000000002</v>
      </c>
      <c r="J4562" s="6">
        <f t="shared" si="3976"/>
        <v>4982857.6333333338</v>
      </c>
      <c r="K4562" s="6">
        <f t="shared" si="3973"/>
        <v>1012283.2333333333</v>
      </c>
      <c r="L4562" s="6">
        <f t="shared" si="3974"/>
        <v>195132</v>
      </c>
      <c r="M4562" s="6">
        <f t="shared" si="3975"/>
        <v>6656435.4333333336</v>
      </c>
      <c r="N4562" s="6">
        <f t="shared" si="3975"/>
        <v>6190272.8666666662</v>
      </c>
    </row>
    <row r="4563" spans="1:14" x14ac:dyDescent="0.2">
      <c r="A4563" s="29">
        <v>43703</v>
      </c>
      <c r="B4563" s="6">
        <v>7552152</v>
      </c>
      <c r="C4563" s="6">
        <v>7299914</v>
      </c>
      <c r="D4563" s="6">
        <v>518553</v>
      </c>
      <c r="E4563" s="6">
        <v>356413</v>
      </c>
      <c r="F4563" s="6">
        <f t="shared" si="3971"/>
        <v>8427118</v>
      </c>
      <c r="G4563" s="6">
        <f t="shared" si="3972"/>
        <v>8174880</v>
      </c>
      <c r="H4563" s="6"/>
      <c r="I4563" s="6">
        <f t="shared" si="3970"/>
        <v>5510053.6333333338</v>
      </c>
      <c r="J4563" s="6">
        <f t="shared" si="3976"/>
        <v>5035483.1333333338</v>
      </c>
      <c r="K4563" s="6">
        <f t="shared" si="3973"/>
        <v>995376</v>
      </c>
      <c r="L4563" s="6">
        <f t="shared" si="3974"/>
        <v>200257</v>
      </c>
      <c r="M4563" s="6">
        <f t="shared" si="3975"/>
        <v>6705686.6333333338</v>
      </c>
      <c r="N4563" s="6">
        <f t="shared" si="3975"/>
        <v>6231116.1333333338</v>
      </c>
    </row>
    <row r="4564" spans="1:14" x14ac:dyDescent="0.2">
      <c r="A4564" s="29">
        <v>43704</v>
      </c>
      <c r="B4564" s="6">
        <v>-13830549</v>
      </c>
      <c r="C4564" s="6">
        <v>-11769141</v>
      </c>
      <c r="D4564" s="6">
        <v>124203</v>
      </c>
      <c r="E4564" s="6">
        <v>-212421</v>
      </c>
      <c r="F4564" s="6">
        <f t="shared" si="3971"/>
        <v>-13918767</v>
      </c>
      <c r="G4564" s="6">
        <f t="shared" si="3972"/>
        <v>-11857359</v>
      </c>
      <c r="H4564" s="6"/>
      <c r="I4564" s="6">
        <f t="shared" si="3970"/>
        <v>5167244.7666666666</v>
      </c>
      <c r="J4564" s="6">
        <f t="shared" si="3976"/>
        <v>4761387.8666666662</v>
      </c>
      <c r="K4564" s="6">
        <f t="shared" si="3973"/>
        <v>961633.16666666663</v>
      </c>
      <c r="L4564" s="6">
        <f t="shared" si="3974"/>
        <v>169952.33333333334</v>
      </c>
      <c r="M4564" s="6">
        <f t="shared" si="3975"/>
        <v>6298830.2666666666</v>
      </c>
      <c r="N4564" s="6">
        <f t="shared" si="3975"/>
        <v>5892973.3666666662</v>
      </c>
    </row>
    <row r="4565" spans="1:14" x14ac:dyDescent="0.2">
      <c r="A4565" s="29">
        <v>43705</v>
      </c>
      <c r="B4565" s="6">
        <v>-13738744</v>
      </c>
      <c r="C4565" s="6">
        <v>-13742746</v>
      </c>
      <c r="D4565" s="6">
        <v>383391</v>
      </c>
      <c r="E4565" s="6">
        <v>37995</v>
      </c>
      <c r="F4565" s="6">
        <f t="shared" si="3971"/>
        <v>-13317358</v>
      </c>
      <c r="G4565" s="6">
        <f t="shared" si="3972"/>
        <v>-13321360</v>
      </c>
      <c r="H4565" s="6"/>
      <c r="I4565" s="6">
        <f t="shared" si="3970"/>
        <v>4502816</v>
      </c>
      <c r="J4565" s="6">
        <f t="shared" si="3976"/>
        <v>4096825.7</v>
      </c>
      <c r="K4565" s="6">
        <f t="shared" si="3973"/>
        <v>938562.8666666667</v>
      </c>
      <c r="L4565" s="6">
        <f t="shared" si="3974"/>
        <v>171806.53333333333</v>
      </c>
      <c r="M4565" s="6">
        <f t="shared" si="3975"/>
        <v>5613185.4000000004</v>
      </c>
      <c r="N4565" s="6">
        <f t="shared" si="3975"/>
        <v>5207195.0999999996</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4817587.4333333336</v>
      </c>
      <c r="K4566" s="6">
        <f t="shared" si="3973"/>
        <v>923379.26666666672</v>
      </c>
      <c r="L4566" s="6">
        <f t="shared" si="3974"/>
        <v>147122.96666666667</v>
      </c>
      <c r="M4566" s="6">
        <f t="shared" si="3975"/>
        <v>6294081.4000000004</v>
      </c>
      <c r="N4566" s="6">
        <f t="shared" si="3975"/>
        <v>5888089.666666667</v>
      </c>
    </row>
    <row r="4567" spans="1:14" x14ac:dyDescent="0.2">
      <c r="A4567" s="29">
        <v>43707</v>
      </c>
      <c r="B4567" s="6">
        <v>-2785225</v>
      </c>
      <c r="C4567" s="6">
        <v>-2785225</v>
      </c>
      <c r="D4567" s="6">
        <v>1297370</v>
      </c>
      <c r="E4567" s="6">
        <v>104201</v>
      </c>
      <c r="F4567" s="6">
        <f t="shared" si="3971"/>
        <v>-1383654</v>
      </c>
      <c r="G4567" s="6">
        <f t="shared" si="3972"/>
        <v>-1383654</v>
      </c>
      <c r="H4567" s="6"/>
      <c r="I4567" s="6">
        <f t="shared" si="3970"/>
        <v>5400227.5666666664</v>
      </c>
      <c r="J4567" s="6">
        <f t="shared" si="3976"/>
        <v>4994235.833333333</v>
      </c>
      <c r="K4567" s="6">
        <f t="shared" si="3973"/>
        <v>913684.3</v>
      </c>
      <c r="L4567" s="6">
        <f t="shared" si="3974"/>
        <v>117443.9</v>
      </c>
      <c r="M4567" s="6">
        <f t="shared" si="3975"/>
        <v>6431355.7666666666</v>
      </c>
      <c r="N4567" s="6">
        <f t="shared" si="3975"/>
        <v>6025364.0333333332</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4025674.9666666668</v>
      </c>
      <c r="K4568" s="26">
        <f t="shared" si="3973"/>
        <v>902865.6</v>
      </c>
      <c r="L4568" s="26">
        <f t="shared" si="3974"/>
        <v>103524.2</v>
      </c>
      <c r="M4568" s="26">
        <f t="shared" si="3975"/>
        <v>5530620.2999999998</v>
      </c>
      <c r="N4568" s="26">
        <f t="shared" si="3975"/>
        <v>5032064.7666666666</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4141181.7</v>
      </c>
      <c r="K4569" s="6">
        <f t="shared" ref="K4569" si="3977">AVERAGE(D4540:D4569)</f>
        <v>880601.23333333328</v>
      </c>
      <c r="L4569" s="6">
        <f t="shared" ref="L4569" si="3978">AVERAGE(E4540:E4569)</f>
        <v>101351.36666666667</v>
      </c>
      <c r="M4569" s="6">
        <f t="shared" ref="M4569:N4584" si="3979">AVERAGE(F4540:F4569)</f>
        <v>5621689.833333333</v>
      </c>
      <c r="N4569" s="6">
        <f t="shared" si="3979"/>
        <v>5123134.3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3627226.8</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4586687.0999999996</v>
      </c>
    </row>
    <row r="4571" spans="1:14" x14ac:dyDescent="0.2">
      <c r="A4571" s="29">
        <v>43711</v>
      </c>
      <c r="B4571" s="6">
        <v>5675878</v>
      </c>
      <c r="C4571" s="6">
        <v>5675878</v>
      </c>
      <c r="D4571" s="6">
        <v>821858</v>
      </c>
      <c r="E4571" s="6">
        <v>-367476</v>
      </c>
      <c r="F4571" s="6">
        <f t="shared" si="3971"/>
        <v>6130260</v>
      </c>
      <c r="G4571" s="6">
        <f t="shared" si="3972"/>
        <v>6130260</v>
      </c>
      <c r="H4571" s="6"/>
      <c r="I4571" s="6">
        <f t="shared" si="3970"/>
        <v>4482209.166666667</v>
      </c>
      <c r="J4571" s="6">
        <f t="shared" si="3976"/>
        <v>3983653.6333333333</v>
      </c>
      <c r="K4571" s="6">
        <f t="shared" si="3980"/>
        <v>837770.6</v>
      </c>
      <c r="L4571" s="6">
        <f t="shared" si="3981"/>
        <v>70434.633333333331</v>
      </c>
      <c r="M4571" s="6">
        <f t="shared" si="3982"/>
        <v>5390414.4000000004</v>
      </c>
      <c r="N4571" s="6">
        <f t="shared" si="3979"/>
        <v>4891858.8666666662</v>
      </c>
    </row>
    <row r="4572" spans="1:14" x14ac:dyDescent="0.2">
      <c r="A4572" s="29">
        <v>43712</v>
      </c>
      <c r="B4572" s="6">
        <v>-16217102</v>
      </c>
      <c r="C4572" s="6">
        <v>-16217102</v>
      </c>
      <c r="D4572" s="6">
        <v>871507</v>
      </c>
      <c r="E4572" s="6">
        <v>84677</v>
      </c>
      <c r="F4572" s="6">
        <f t="shared" si="3971"/>
        <v>-15260918</v>
      </c>
      <c r="G4572" s="6">
        <f t="shared" si="3972"/>
        <v>-15260918</v>
      </c>
      <c r="H4572" s="6"/>
      <c r="I4572" s="6">
        <f t="shared" si="3970"/>
        <v>3702602.1</v>
      </c>
      <c r="J4572" s="6">
        <f t="shared" si="3976"/>
        <v>3204046.5666666669</v>
      </c>
      <c r="K4572" s="6">
        <f t="shared" si="3980"/>
        <v>816798.8666666667</v>
      </c>
      <c r="L4572" s="6">
        <f t="shared" si="3981"/>
        <v>65184.5</v>
      </c>
      <c r="M4572" s="6">
        <f t="shared" si="3982"/>
        <v>4584585.4666666668</v>
      </c>
      <c r="N4572" s="6">
        <f t="shared" si="3979"/>
        <v>4086029.9333333331</v>
      </c>
    </row>
    <row r="4573" spans="1:14" x14ac:dyDescent="0.2">
      <c r="A4573" s="29">
        <v>43713</v>
      </c>
      <c r="B4573" s="6">
        <v>-722230</v>
      </c>
      <c r="C4573" s="6">
        <v>-722230</v>
      </c>
      <c r="D4573" s="6">
        <v>905274</v>
      </c>
      <c r="E4573" s="6">
        <v>-206515</v>
      </c>
      <c r="F4573" s="6">
        <f t="shared" si="3971"/>
        <v>-23471</v>
      </c>
      <c r="G4573" s="6">
        <f t="shared" si="3972"/>
        <v>-23471</v>
      </c>
      <c r="H4573" s="6"/>
      <c r="I4573" s="6">
        <f t="shared" si="3970"/>
        <v>3542849.1666666665</v>
      </c>
      <c r="J4573" s="6">
        <f t="shared" si="3976"/>
        <v>3044293.6333333333</v>
      </c>
      <c r="K4573" s="6">
        <f t="shared" si="3980"/>
        <v>805065.66666666663</v>
      </c>
      <c r="L4573" s="6">
        <f t="shared" si="3981"/>
        <v>61910.433333333334</v>
      </c>
      <c r="M4573" s="6">
        <f t="shared" si="3982"/>
        <v>4409825.2666666666</v>
      </c>
      <c r="N4573" s="6">
        <f t="shared" si="3979"/>
        <v>3911269.7333333334</v>
      </c>
    </row>
    <row r="4574" spans="1:14" x14ac:dyDescent="0.2">
      <c r="A4574" s="29">
        <v>43714</v>
      </c>
      <c r="B4574" s="6">
        <v>-1314541</v>
      </c>
      <c r="C4574" s="6">
        <v>-1314541</v>
      </c>
      <c r="D4574" s="6">
        <v>1962951</v>
      </c>
      <c r="E4574" s="6">
        <v>282669</v>
      </c>
      <c r="F4574" s="6">
        <f t="shared" si="3971"/>
        <v>931079</v>
      </c>
      <c r="G4574" s="6">
        <f t="shared" si="3972"/>
        <v>931079</v>
      </c>
      <c r="H4574" s="6"/>
      <c r="I4574" s="6">
        <f t="shared" si="3970"/>
        <v>3637043.8666666667</v>
      </c>
      <c r="J4574" s="6">
        <f t="shared" si="3976"/>
        <v>3138488.3333333335</v>
      </c>
      <c r="K4574" s="6">
        <f t="shared" si="3980"/>
        <v>788450</v>
      </c>
      <c r="L4574" s="6">
        <f t="shared" si="3981"/>
        <v>71226.266666666663</v>
      </c>
      <c r="M4574" s="6">
        <f t="shared" si="3982"/>
        <v>4496720.1333333338</v>
      </c>
      <c r="N4574" s="6">
        <f t="shared" si="3979"/>
        <v>3998164.6</v>
      </c>
    </row>
    <row r="4575" spans="1:14" x14ac:dyDescent="0.2">
      <c r="A4575" s="29">
        <v>43715</v>
      </c>
      <c r="B4575" s="6">
        <v>-27592575</v>
      </c>
      <c r="C4575" s="6">
        <v>-27592575</v>
      </c>
      <c r="D4575" s="6">
        <v>1510083</v>
      </c>
      <c r="E4575" s="6">
        <v>137414</v>
      </c>
      <c r="F4575" s="6">
        <f t="shared" si="3971"/>
        <v>-25945078</v>
      </c>
      <c r="G4575" s="6">
        <f t="shared" si="3972"/>
        <v>-25945078</v>
      </c>
      <c r="H4575" s="6"/>
      <c r="I4575" s="6">
        <f t="shared" ref="I4575:I4638" si="3983">AVERAGE(B4546:B4575)</f>
        <v>2209452.2666666666</v>
      </c>
      <c r="J4575" s="6">
        <f t="shared" si="3976"/>
        <v>1710896.7333333334</v>
      </c>
      <c r="K4575" s="6">
        <f t="shared" si="3980"/>
        <v>755257</v>
      </c>
      <c r="L4575" s="6">
        <f t="shared" si="3981"/>
        <v>66137.133333333331</v>
      </c>
      <c r="M4575" s="6">
        <f t="shared" si="3982"/>
        <v>3030846.4</v>
      </c>
      <c r="N4575" s="6">
        <f t="shared" si="3979"/>
        <v>2532290.8666666667</v>
      </c>
    </row>
    <row r="4576" spans="1:14" x14ac:dyDescent="0.2">
      <c r="A4576" s="29">
        <v>43716</v>
      </c>
      <c r="B4576" s="6">
        <v>10690045</v>
      </c>
      <c r="C4576" s="6">
        <v>10690045</v>
      </c>
      <c r="D4576" s="6">
        <v>1121020</v>
      </c>
      <c r="E4576" s="6">
        <v>11097</v>
      </c>
      <c r="F4576" s="6">
        <f t="shared" si="3971"/>
        <v>11822162</v>
      </c>
      <c r="G4576" s="6">
        <f t="shared" si="3972"/>
        <v>11822162</v>
      </c>
      <c r="H4576" s="6"/>
      <c r="I4576" s="6">
        <f t="shared" si="3983"/>
        <v>2635823.6</v>
      </c>
      <c r="J4576" s="6">
        <f t="shared" si="3976"/>
        <v>2137268.0666666669</v>
      </c>
      <c r="K4576" s="6">
        <f t="shared" si="3980"/>
        <v>727809.46666666667</v>
      </c>
      <c r="L4576" s="6">
        <f t="shared" si="3981"/>
        <v>60420.333333333336</v>
      </c>
      <c r="M4576" s="6">
        <f t="shared" si="3982"/>
        <v>3424053.4</v>
      </c>
      <c r="N4576" s="6">
        <f t="shared" si="3979"/>
        <v>2925497.8666666667</v>
      </c>
    </row>
    <row r="4577" spans="1:14" x14ac:dyDescent="0.2">
      <c r="A4577" s="29">
        <v>43717</v>
      </c>
      <c r="B4577" s="6">
        <v>16265924</v>
      </c>
      <c r="C4577" s="6">
        <v>10259918</v>
      </c>
      <c r="D4577" s="6">
        <v>300495</v>
      </c>
      <c r="E4577" s="6">
        <v>-25974</v>
      </c>
      <c r="F4577" s="6">
        <f t="shared" si="3971"/>
        <v>16540445</v>
      </c>
      <c r="G4577" s="6">
        <f t="shared" si="3972"/>
        <v>10534439</v>
      </c>
      <c r="H4577" s="6"/>
      <c r="I4577" s="6">
        <f t="shared" si="3983"/>
        <v>3382748.9</v>
      </c>
      <c r="J4577" s="6">
        <f t="shared" si="3976"/>
        <v>2683993.1666666665</v>
      </c>
      <c r="K4577" s="6">
        <f t="shared" si="3980"/>
        <v>702485.23333333328</v>
      </c>
      <c r="L4577" s="6">
        <f t="shared" si="3981"/>
        <v>57946.566666666666</v>
      </c>
      <c r="M4577" s="6">
        <f t="shared" si="3982"/>
        <v>4143180.7</v>
      </c>
      <c r="N4577" s="6">
        <f t="shared" si="3979"/>
        <v>3444424.9666666668</v>
      </c>
    </row>
    <row r="4578" spans="1:14" x14ac:dyDescent="0.2">
      <c r="A4578" s="29">
        <v>43718</v>
      </c>
      <c r="B4578" s="6">
        <v>3240527</v>
      </c>
      <c r="C4578" s="6">
        <v>8459971</v>
      </c>
      <c r="D4578" s="6">
        <v>946675</v>
      </c>
      <c r="E4578" s="6">
        <v>62439</v>
      </c>
      <c r="F4578" s="6">
        <f t="shared" si="3971"/>
        <v>4249641</v>
      </c>
      <c r="G4578" s="6">
        <f t="shared" si="3972"/>
        <v>9469085</v>
      </c>
      <c r="H4578" s="6"/>
      <c r="I4578" s="6">
        <f t="shared" si="3983"/>
        <v>3064987.1333333333</v>
      </c>
      <c r="J4578" s="6">
        <f t="shared" si="3976"/>
        <v>2540212.8666666667</v>
      </c>
      <c r="K4578" s="6">
        <f t="shared" si="3980"/>
        <v>702294.3666666667</v>
      </c>
      <c r="L4578" s="6">
        <f t="shared" si="3981"/>
        <v>61035.366666666669</v>
      </c>
      <c r="M4578" s="6">
        <f t="shared" si="3982"/>
        <v>3828316.8666666667</v>
      </c>
      <c r="N4578" s="6">
        <f t="shared" si="3979"/>
        <v>3303542.6</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2516646.7333333334</v>
      </c>
      <c r="K4579" s="6">
        <f t="shared" si="3980"/>
        <v>764215.43333333335</v>
      </c>
      <c r="L4579" s="6">
        <f t="shared" si="3981"/>
        <v>56730.2</v>
      </c>
      <c r="M4579" s="6">
        <f t="shared" si="3982"/>
        <v>3588755.5333333332</v>
      </c>
      <c r="N4579" s="6">
        <f t="shared" si="3979"/>
        <v>3337592.3666666667</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2644688.2000000002</v>
      </c>
      <c r="K4580" s="6">
        <f t="shared" si="3980"/>
        <v>822166.76666666672</v>
      </c>
      <c r="L4580" s="6">
        <f t="shared" si="3981"/>
        <v>37230.666666666664</v>
      </c>
      <c r="M4580" s="6">
        <f t="shared" si="3982"/>
        <v>3755248.8</v>
      </c>
      <c r="N4580" s="6">
        <f t="shared" si="3979"/>
        <v>3504085.6333333333</v>
      </c>
    </row>
    <row r="4581" spans="1:14" x14ac:dyDescent="0.2">
      <c r="A4581" s="29">
        <v>43721</v>
      </c>
      <c r="B4581" s="6">
        <v>-16045334</v>
      </c>
      <c r="C4581" s="6">
        <v>-16045334</v>
      </c>
      <c r="D4581" s="6">
        <v>1524063</v>
      </c>
      <c r="E4581" s="6">
        <v>-28753</v>
      </c>
      <c r="F4581" s="6">
        <f t="shared" si="3971"/>
        <v>-14550024</v>
      </c>
      <c r="G4581" s="6">
        <f t="shared" si="3972"/>
        <v>-14550024</v>
      </c>
      <c r="H4581" s="6"/>
      <c r="I4581" s="6">
        <f t="shared" si="3983"/>
        <v>1472259.8666666667</v>
      </c>
      <c r="J4581" s="6">
        <f t="shared" si="3976"/>
        <v>1221096.7</v>
      </c>
      <c r="K4581" s="6">
        <f t="shared" si="3980"/>
        <v>865758.96666666667</v>
      </c>
      <c r="L4581" s="6">
        <f t="shared" si="3981"/>
        <v>24166.799999999999</v>
      </c>
      <c r="M4581" s="6">
        <f t="shared" si="3982"/>
        <v>2362185.6333333333</v>
      </c>
      <c r="N4581" s="6">
        <f t="shared" si="3979"/>
        <v>2111022.4666666668</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958692.23333333328</v>
      </c>
      <c r="K4582" s="6">
        <f t="shared" si="3980"/>
        <v>873291.6</v>
      </c>
      <c r="L4582" s="6">
        <f t="shared" si="3981"/>
        <v>15784.366666666667</v>
      </c>
      <c r="M4582" s="6">
        <f t="shared" si="3982"/>
        <v>2098931.3666666667</v>
      </c>
      <c r="N4582" s="6">
        <f t="shared" si="3979"/>
        <v>1847768.2</v>
      </c>
    </row>
    <row r="4583" spans="1:14" x14ac:dyDescent="0.2">
      <c r="A4583" s="29">
        <v>43723</v>
      </c>
      <c r="B4583" s="6">
        <v>19967919</v>
      </c>
      <c r="C4583" s="6">
        <v>19967919</v>
      </c>
      <c r="D4583" s="6">
        <v>1088553</v>
      </c>
      <c r="E4583" s="6">
        <v>117996</v>
      </c>
      <c r="F4583" s="6">
        <f t="shared" si="3971"/>
        <v>21174468</v>
      </c>
      <c r="G4583" s="6">
        <f t="shared" si="3972"/>
        <v>21174468</v>
      </c>
      <c r="H4583" s="6"/>
      <c r="I4583" s="6">
        <f t="shared" si="3983"/>
        <v>1359618.9666666666</v>
      </c>
      <c r="J4583" s="6">
        <f t="shared" si="3976"/>
        <v>1108455.8</v>
      </c>
      <c r="K4583" s="6">
        <f t="shared" si="3980"/>
        <v>892048.3</v>
      </c>
      <c r="L4583" s="6">
        <f t="shared" si="3981"/>
        <v>20169.966666666667</v>
      </c>
      <c r="M4583" s="6">
        <f t="shared" si="3982"/>
        <v>2271837.2333333334</v>
      </c>
      <c r="N4583" s="6">
        <f t="shared" si="3979"/>
        <v>2020674.0666666667</v>
      </c>
    </row>
    <row r="4584" spans="1:14" x14ac:dyDescent="0.2">
      <c r="A4584" s="29">
        <v>43724</v>
      </c>
      <c r="B4584" s="6">
        <v>-14560002</v>
      </c>
      <c r="C4584" s="6">
        <v>-14560002</v>
      </c>
      <c r="D4584" s="6">
        <v>1063016</v>
      </c>
      <c r="E4584" s="6">
        <v>102976</v>
      </c>
      <c r="F4584" s="6">
        <f t="shared" si="3971"/>
        <v>-13394010</v>
      </c>
      <c r="G4584" s="6">
        <f t="shared" si="3972"/>
        <v>-13394010</v>
      </c>
      <c r="H4584" s="6"/>
      <c r="I4584" s="6">
        <f t="shared" si="3983"/>
        <v>639894.06666666665</v>
      </c>
      <c r="J4584" s="6">
        <f t="shared" si="3976"/>
        <v>388730.9</v>
      </c>
      <c r="K4584" s="6">
        <f t="shared" si="3980"/>
        <v>899237.8666666667</v>
      </c>
      <c r="L4584" s="6">
        <f t="shared" si="3981"/>
        <v>28219.166666666668</v>
      </c>
      <c r="M4584" s="6">
        <f t="shared" si="3982"/>
        <v>1567351.1</v>
      </c>
      <c r="N4584" s="6">
        <f t="shared" si="3979"/>
        <v>1316187.9333333333</v>
      </c>
    </row>
    <row r="4585" spans="1:14" x14ac:dyDescent="0.2">
      <c r="A4585" s="29">
        <v>43725</v>
      </c>
      <c r="B4585" s="6">
        <v>-15466440</v>
      </c>
      <c r="C4585" s="6">
        <v>-15466440</v>
      </c>
      <c r="D4585" s="6">
        <v>1150471</v>
      </c>
      <c r="E4585" s="6">
        <v>27276</v>
      </c>
      <c r="F4585" s="6">
        <f t="shared" si="3971"/>
        <v>-14288693</v>
      </c>
      <c r="G4585" s="6">
        <f t="shared" si="3972"/>
        <v>-14288693</v>
      </c>
      <c r="H4585" s="6"/>
      <c r="I4585" s="6">
        <f t="shared" si="3983"/>
        <v>120865.73333333334</v>
      </c>
      <c r="J4585" s="6">
        <f t="shared" si="3976"/>
        <v>-130297.43333333333</v>
      </c>
      <c r="K4585" s="6">
        <f t="shared" si="3980"/>
        <v>917880.56666666665</v>
      </c>
      <c r="L4585" s="6">
        <f t="shared" si="3981"/>
        <v>35551.966666666667</v>
      </c>
      <c r="M4585" s="6">
        <f t="shared" si="3982"/>
        <v>1074298.2666666666</v>
      </c>
      <c r="N4585" s="6">
        <f t="shared" si="3982"/>
        <v>823135.1</v>
      </c>
    </row>
    <row r="4586" spans="1:14" x14ac:dyDescent="0.2">
      <c r="A4586" s="29">
        <v>43726</v>
      </c>
      <c r="B4586" s="6">
        <v>28027074</v>
      </c>
      <c r="C4586" s="6">
        <v>28027074</v>
      </c>
      <c r="D4586" s="6">
        <v>1096998</v>
      </c>
      <c r="E4586" s="6">
        <v>-59484</v>
      </c>
      <c r="F4586" s="6">
        <f t="shared" si="3971"/>
        <v>29064588</v>
      </c>
      <c r="G4586" s="6">
        <f t="shared" si="3972"/>
        <v>29064588</v>
      </c>
      <c r="H4586" s="6"/>
      <c r="I4586" s="6">
        <f t="shared" si="3983"/>
        <v>1293940.8999999999</v>
      </c>
      <c r="J4586" s="6">
        <f t="shared" si="3976"/>
        <v>1042777.7333333333</v>
      </c>
      <c r="K4586" s="6">
        <f t="shared" si="3980"/>
        <v>952392.23333333328</v>
      </c>
      <c r="L4586" s="6">
        <f t="shared" si="3981"/>
        <v>18946.866666666665</v>
      </c>
      <c r="M4586" s="6">
        <f t="shared" si="3982"/>
        <v>2265280</v>
      </c>
      <c r="N4586" s="6">
        <f t="shared" si="3982"/>
        <v>2014116.8333333333</v>
      </c>
    </row>
    <row r="4587" spans="1:14" x14ac:dyDescent="0.2">
      <c r="A4587" s="29">
        <v>43727</v>
      </c>
      <c r="B4587" s="6">
        <v>-9621679</v>
      </c>
      <c r="C4587" s="6">
        <v>-9621679</v>
      </c>
      <c r="D4587" s="6">
        <v>1168428</v>
      </c>
      <c r="E4587" s="6">
        <v>-220814</v>
      </c>
      <c r="F4587" s="6">
        <f t="shared" si="3971"/>
        <v>-8674065</v>
      </c>
      <c r="G4587" s="6">
        <f t="shared" si="3972"/>
        <v>-8674065</v>
      </c>
      <c r="H4587" s="6"/>
      <c r="I4587" s="6">
        <f t="shared" si="3983"/>
        <v>23110.233333333334</v>
      </c>
      <c r="J4587" s="6">
        <f t="shared" si="3976"/>
        <v>252488.73333333334</v>
      </c>
      <c r="K4587" s="6">
        <f t="shared" si="3980"/>
        <v>989721</v>
      </c>
      <c r="L4587" s="6">
        <f t="shared" si="3981"/>
        <v>1744.4666666666667</v>
      </c>
      <c r="M4587" s="6">
        <f t="shared" si="3982"/>
        <v>1014575.7</v>
      </c>
      <c r="N4587" s="6">
        <f t="shared" si="3982"/>
        <v>1243954.2</v>
      </c>
    </row>
    <row r="4588" spans="1:14" x14ac:dyDescent="0.2">
      <c r="A4588" s="29">
        <v>43728</v>
      </c>
      <c r="B4588" s="6">
        <v>5433560</v>
      </c>
      <c r="C4588" s="6">
        <v>5433560</v>
      </c>
      <c r="D4588" s="6">
        <v>1290546</v>
      </c>
      <c r="E4588" s="6">
        <v>-124061</v>
      </c>
      <c r="F4588" s="6">
        <f t="shared" si="3971"/>
        <v>6600045</v>
      </c>
      <c r="G4588" s="6">
        <f t="shared" si="3972"/>
        <v>6600045</v>
      </c>
      <c r="H4588" s="6"/>
      <c r="I4588" s="6">
        <f t="shared" si="3983"/>
        <v>353495.96666666667</v>
      </c>
      <c r="J4588" s="6">
        <f t="shared" si="3976"/>
        <v>583430</v>
      </c>
      <c r="K4588" s="6">
        <f t="shared" si="3980"/>
        <v>1025507.6333333333</v>
      </c>
      <c r="L4588" s="6">
        <f t="shared" si="3981"/>
        <v>-1674.4</v>
      </c>
      <c r="M4588" s="6">
        <f t="shared" si="3982"/>
        <v>1377329.2</v>
      </c>
      <c r="N4588" s="6">
        <f t="shared" si="3982"/>
        <v>1607263.2333333334</v>
      </c>
    </row>
    <row r="4589" spans="1:14" x14ac:dyDescent="0.2">
      <c r="A4589" s="29">
        <v>43729</v>
      </c>
      <c r="B4589" s="6">
        <v>18228335</v>
      </c>
      <c r="C4589" s="6">
        <v>18228335</v>
      </c>
      <c r="D4589" s="6">
        <v>1238098</v>
      </c>
      <c r="E4589" s="6">
        <v>231778</v>
      </c>
      <c r="F4589" s="6">
        <f t="shared" si="3971"/>
        <v>19698211</v>
      </c>
      <c r="G4589" s="6">
        <f t="shared" si="3972"/>
        <v>19698211</v>
      </c>
      <c r="H4589" s="6"/>
      <c r="I4589" s="6">
        <f t="shared" si="3983"/>
        <v>144211</v>
      </c>
      <c r="J4589" s="6">
        <f t="shared" si="3976"/>
        <v>386930.9</v>
      </c>
      <c r="K4589" s="6">
        <f t="shared" si="3980"/>
        <v>1062413.8666666667</v>
      </c>
      <c r="L4589" s="6">
        <f t="shared" si="3981"/>
        <v>7152.5666666666666</v>
      </c>
      <c r="M4589" s="6">
        <f t="shared" si="3982"/>
        <v>1213777.4333333333</v>
      </c>
      <c r="N4589" s="6">
        <f t="shared" si="3982"/>
        <v>1456497.3333333333</v>
      </c>
    </row>
    <row r="4590" spans="1:14" x14ac:dyDescent="0.2">
      <c r="A4590" s="29">
        <v>43730</v>
      </c>
      <c r="B4590" s="6">
        <v>-9222992</v>
      </c>
      <c r="C4590" s="6">
        <v>-9222992</v>
      </c>
      <c r="D4590" s="6">
        <v>1155732</v>
      </c>
      <c r="E4590" s="6">
        <v>91769</v>
      </c>
      <c r="F4590" s="6">
        <f t="shared" si="3971"/>
        <v>-7975491</v>
      </c>
      <c r="G4590" s="6">
        <f t="shared" si="3972"/>
        <v>-7975491</v>
      </c>
      <c r="H4590" s="6"/>
      <c r="I4590" s="6">
        <f t="shared" si="3983"/>
        <v>-41589.73333333333</v>
      </c>
      <c r="J4590" s="6">
        <f t="shared" si="3976"/>
        <v>237610.73333333334</v>
      </c>
      <c r="K4590" s="6">
        <f t="shared" si="3980"/>
        <v>1070123.4666666666</v>
      </c>
      <c r="L4590" s="6">
        <f t="shared" si="3981"/>
        <v>16320.233333333334</v>
      </c>
      <c r="M4590" s="6">
        <f t="shared" si="3982"/>
        <v>1044853.9666666667</v>
      </c>
      <c r="N4590" s="6">
        <f t="shared" si="3982"/>
        <v>1324054.4333333333</v>
      </c>
    </row>
    <row r="4591" spans="1:14" x14ac:dyDescent="0.2">
      <c r="A4591" s="29">
        <v>43731</v>
      </c>
      <c r="B4591" s="6">
        <v>10097851</v>
      </c>
      <c r="C4591" s="6">
        <v>10097851</v>
      </c>
      <c r="D4591" s="6">
        <v>1502834</v>
      </c>
      <c r="E4591" s="6">
        <v>-16962</v>
      </c>
      <c r="F4591" s="6">
        <f t="shared" si="3971"/>
        <v>11583723</v>
      </c>
      <c r="G4591" s="6">
        <f t="shared" si="3972"/>
        <v>11583723</v>
      </c>
      <c r="H4591" s="6"/>
      <c r="I4591" s="6">
        <f t="shared" si="3983"/>
        <v>45551.1</v>
      </c>
      <c r="J4591" s="6">
        <f t="shared" si="3976"/>
        <v>338777.96666666667</v>
      </c>
      <c r="K4591" s="6">
        <f t="shared" si="3980"/>
        <v>1098488.8</v>
      </c>
      <c r="L4591" s="6">
        <f t="shared" si="3981"/>
        <v>12891.933333333332</v>
      </c>
      <c r="M4591" s="6">
        <f t="shared" si="3982"/>
        <v>1156931.8333333333</v>
      </c>
      <c r="N4591" s="6">
        <f t="shared" si="3982"/>
        <v>1450158.7</v>
      </c>
    </row>
    <row r="4592" spans="1:14" x14ac:dyDescent="0.2">
      <c r="A4592" s="29">
        <v>43732</v>
      </c>
      <c r="B4592" s="6">
        <v>-9987265</v>
      </c>
      <c r="C4592" s="6">
        <v>-9987265</v>
      </c>
      <c r="D4592" s="6">
        <v>1756183</v>
      </c>
      <c r="E4592" s="6">
        <v>118982</v>
      </c>
      <c r="F4592" s="6">
        <f t="shared" si="3971"/>
        <v>-8112100</v>
      </c>
      <c r="G4592" s="6">
        <f t="shared" si="3972"/>
        <v>-8112100</v>
      </c>
      <c r="H4592" s="6"/>
      <c r="I4592" s="6">
        <f t="shared" si="3983"/>
        <v>-789814.4</v>
      </c>
      <c r="J4592" s="6">
        <f t="shared" si="3976"/>
        <v>-482251.2</v>
      </c>
      <c r="K4592" s="6">
        <f t="shared" si="3980"/>
        <v>1140587.7333333334</v>
      </c>
      <c r="L4592" s="6">
        <f t="shared" si="3981"/>
        <v>3386.2</v>
      </c>
      <c r="M4592" s="6">
        <f t="shared" si="3982"/>
        <v>354159.53333333333</v>
      </c>
      <c r="N4592" s="6">
        <f t="shared" si="3982"/>
        <v>661722.73333333328</v>
      </c>
    </row>
    <row r="4593" spans="1:14" x14ac:dyDescent="0.2">
      <c r="A4593" s="29">
        <v>43733</v>
      </c>
      <c r="B4593" s="6">
        <v>3825799</v>
      </c>
      <c r="C4593" s="6">
        <v>3825799</v>
      </c>
      <c r="D4593" s="6">
        <v>1179873</v>
      </c>
      <c r="E4593" s="6">
        <v>-59899</v>
      </c>
      <c r="F4593" s="6">
        <f t="shared" ref="F4593:F4656" si="3984">SUM(B4593+D4593+E4593)</f>
        <v>4945773</v>
      </c>
      <c r="G4593" s="6">
        <f t="shared" ref="G4593:G4656" si="3985">SUM(C4593:E4593)</f>
        <v>4945773</v>
      </c>
      <c r="H4593" s="6"/>
      <c r="I4593" s="6">
        <f t="shared" si="3983"/>
        <v>-914026.16666666663</v>
      </c>
      <c r="J4593" s="6">
        <f t="shared" si="3976"/>
        <v>-598055.03333333333</v>
      </c>
      <c r="K4593" s="6">
        <f t="shared" si="3980"/>
        <v>1162631.7333333334</v>
      </c>
      <c r="L4593" s="6">
        <f t="shared" si="3981"/>
        <v>-10490.866666666667</v>
      </c>
      <c r="M4593" s="6">
        <f t="shared" si="3982"/>
        <v>238114.7</v>
      </c>
      <c r="N4593" s="6">
        <f t="shared" si="3982"/>
        <v>554085.83333333337</v>
      </c>
    </row>
    <row r="4594" spans="1:14" x14ac:dyDescent="0.2">
      <c r="A4594" s="29">
        <v>43734</v>
      </c>
      <c r="B4594" s="6">
        <v>-8435976</v>
      </c>
      <c r="C4594" s="6">
        <v>-8435900.9285283517</v>
      </c>
      <c r="D4594" s="6">
        <v>1244961</v>
      </c>
      <c r="E4594" s="6">
        <v>2002049</v>
      </c>
      <c r="F4594" s="6">
        <f t="shared" si="3984"/>
        <v>-5188966</v>
      </c>
      <c r="G4594" s="6">
        <f t="shared" si="3985"/>
        <v>-5188890.9285283517</v>
      </c>
      <c r="H4594" s="6"/>
      <c r="I4594" s="6">
        <f t="shared" si="3983"/>
        <v>-734207.06666666665</v>
      </c>
      <c r="J4594" s="6">
        <f t="shared" si="3976"/>
        <v>-486947.03095094505</v>
      </c>
      <c r="K4594" s="6">
        <f t="shared" si="3980"/>
        <v>1199990.3333333333</v>
      </c>
      <c r="L4594" s="6">
        <f t="shared" si="3981"/>
        <v>63324.800000000003</v>
      </c>
      <c r="M4594" s="6">
        <f t="shared" si="3982"/>
        <v>529108.06666666665</v>
      </c>
      <c r="N4594" s="6">
        <f t="shared" si="3982"/>
        <v>776368.1023823882</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113861.33571572161</v>
      </c>
      <c r="K4595" s="6">
        <f t="shared" si="3980"/>
        <v>1220337.6666666667</v>
      </c>
      <c r="L4595" s="6">
        <f t="shared" si="3981"/>
        <v>151357.63333333333</v>
      </c>
      <c r="M4595" s="6">
        <f t="shared" si="3982"/>
        <v>1238163.2</v>
      </c>
      <c r="N4595" s="6">
        <f t="shared" si="3982"/>
        <v>1485556.6357157216</v>
      </c>
    </row>
    <row r="4596" spans="1:14" x14ac:dyDescent="0.2">
      <c r="A4596" s="29">
        <v>43736</v>
      </c>
      <c r="B4596" s="6">
        <v>6728868</v>
      </c>
      <c r="C4596" s="6">
        <v>6728868</v>
      </c>
      <c r="D4596" s="6">
        <v>1000082</v>
      </c>
      <c r="E4596" s="6">
        <v>-408825</v>
      </c>
      <c r="F4596" s="6">
        <f t="shared" si="3984"/>
        <v>7320125</v>
      </c>
      <c r="G4596" s="6">
        <f t="shared" si="3985"/>
        <v>7320125</v>
      </c>
      <c r="H4596" s="6"/>
      <c r="I4596" s="6">
        <f t="shared" si="3983"/>
        <v>-445488.1</v>
      </c>
      <c r="J4596" s="6">
        <f t="shared" si="3976"/>
        <v>-198093.23095094512</v>
      </c>
      <c r="K4596" s="6">
        <f t="shared" si="3980"/>
        <v>1228130.9333333333</v>
      </c>
      <c r="L4596" s="6">
        <f t="shared" si="3981"/>
        <v>138228.23333333334</v>
      </c>
      <c r="M4596" s="6">
        <f t="shared" si="3982"/>
        <v>920871.06666666665</v>
      </c>
      <c r="N4596" s="6">
        <f t="shared" si="3982"/>
        <v>1168265.9357157215</v>
      </c>
    </row>
    <row r="4597" spans="1:14" x14ac:dyDescent="0.2">
      <c r="A4597" s="29">
        <v>43737</v>
      </c>
      <c r="B4597" s="6">
        <v>-23226384</v>
      </c>
      <c r="C4597" s="6">
        <v>-23226420.880946904</v>
      </c>
      <c r="D4597" s="6">
        <v>1119788</v>
      </c>
      <c r="E4597" s="6">
        <v>-185956</v>
      </c>
      <c r="F4597" s="6">
        <f t="shared" si="3984"/>
        <v>-22292552</v>
      </c>
      <c r="G4597" s="6">
        <f t="shared" si="3985"/>
        <v>-22292588.880946904</v>
      </c>
      <c r="H4597" s="6"/>
      <c r="I4597" s="6">
        <f t="shared" si="3983"/>
        <v>-1126860.0666666667</v>
      </c>
      <c r="J4597" s="6">
        <f t="shared" si="3976"/>
        <v>-879466.42698250862</v>
      </c>
      <c r="K4597" s="6">
        <f t="shared" si="3980"/>
        <v>1222211.5333333334</v>
      </c>
      <c r="L4597" s="6">
        <f t="shared" si="3981"/>
        <v>128556.33333333333</v>
      </c>
      <c r="M4597" s="6">
        <f t="shared" si="3982"/>
        <v>223907.8</v>
      </c>
      <c r="N4597" s="6">
        <f t="shared" si="3982"/>
        <v>471301.43968415807</v>
      </c>
    </row>
    <row r="4598" spans="1:14" x14ac:dyDescent="0.2">
      <c r="A4598" s="29">
        <v>43738</v>
      </c>
      <c r="B4598" s="6">
        <v>1491391</v>
      </c>
      <c r="C4598" s="6">
        <v>1473711.6439654082</v>
      </c>
      <c r="D4598" s="6">
        <v>368149</v>
      </c>
      <c r="E4598" s="6">
        <v>147602</v>
      </c>
      <c r="F4598" s="6">
        <f t="shared" si="3984"/>
        <v>2007142</v>
      </c>
      <c r="G4598" s="6">
        <f t="shared" si="3985"/>
        <v>1989462.6439654082</v>
      </c>
      <c r="H4598" s="6"/>
      <c r="I4598" s="6">
        <f t="shared" si="3983"/>
        <v>-401765.93333333335</v>
      </c>
      <c r="J4598" s="6">
        <f t="shared" si="3976"/>
        <v>-154961.60551699498</v>
      </c>
      <c r="K4598" s="6">
        <f t="shared" si="3980"/>
        <v>1193162.2</v>
      </c>
      <c r="L4598" s="6">
        <f t="shared" si="3981"/>
        <v>132629.13333333333</v>
      </c>
      <c r="M4598" s="6">
        <f t="shared" si="3982"/>
        <v>924025.4</v>
      </c>
      <c r="N4598" s="6">
        <f t="shared" si="3982"/>
        <v>1170829.7278163384</v>
      </c>
    </row>
    <row r="4599" spans="1:14" x14ac:dyDescent="0.2">
      <c r="A4599" s="19">
        <v>43739</v>
      </c>
      <c r="B4599" s="20">
        <v>-17934894</v>
      </c>
      <c r="C4599" s="20">
        <v>-17934894</v>
      </c>
      <c r="D4599" s="20">
        <v>219264</v>
      </c>
      <c r="E4599" s="20">
        <v>212543</v>
      </c>
      <c r="F4599" s="20">
        <f t="shared" si="3984"/>
        <v>-17503087</v>
      </c>
      <c r="G4599" s="20">
        <f t="shared" si="3985"/>
        <v>-17503087</v>
      </c>
      <c r="H4599" s="20"/>
      <c r="I4599" s="20">
        <f t="shared" si="3983"/>
        <v>-1091480.9666666666</v>
      </c>
      <c r="J4599" s="6">
        <f t="shared" si="3976"/>
        <v>-844676.63885032828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458850.29448300501</v>
      </c>
    </row>
    <row r="4600" spans="1:14" x14ac:dyDescent="0.2">
      <c r="A4600" s="29">
        <v>43740</v>
      </c>
      <c r="B4600" s="6">
        <v>15693374</v>
      </c>
      <c r="C4600" s="6">
        <v>15693374</v>
      </c>
      <c r="D4600" s="6">
        <v>472464</v>
      </c>
      <c r="E4600" s="6">
        <v>-37807</v>
      </c>
      <c r="F4600" s="6">
        <f t="shared" si="3984"/>
        <v>16128031</v>
      </c>
      <c r="G4600" s="6">
        <f t="shared" si="3985"/>
        <v>16128031</v>
      </c>
      <c r="H4600" s="6"/>
      <c r="I4600" s="6">
        <f t="shared" si="3983"/>
        <v>-917670.06666666665</v>
      </c>
      <c r="J4600" s="6">
        <f t="shared" si="3976"/>
        <v>-670865.73885032837</v>
      </c>
      <c r="K4600" s="6">
        <f t="shared" si="3986"/>
        <v>1145676.2666666666</v>
      </c>
      <c r="L4600" s="6">
        <f t="shared" si="3987"/>
        <v>140020.63333333333</v>
      </c>
      <c r="M4600" s="6">
        <f t="shared" si="3988"/>
        <v>368026.83333333331</v>
      </c>
      <c r="N4600" s="6">
        <f t="shared" si="3988"/>
        <v>614831.16114967165</v>
      </c>
    </row>
    <row r="4601" spans="1:14" x14ac:dyDescent="0.2">
      <c r="A4601" s="29">
        <v>43741</v>
      </c>
      <c r="B4601" s="6">
        <v>18453278</v>
      </c>
      <c r="C4601" s="6">
        <v>18453278</v>
      </c>
      <c r="D4601" s="6">
        <v>288715</v>
      </c>
      <c r="E4601" s="6">
        <v>332669</v>
      </c>
      <c r="F4601" s="6">
        <f t="shared" si="3984"/>
        <v>19074662</v>
      </c>
      <c r="G4601" s="6">
        <f t="shared" si="3985"/>
        <v>19074662</v>
      </c>
      <c r="H4601" s="6"/>
      <c r="I4601" s="6">
        <f t="shared" si="3983"/>
        <v>-491756.73333333334</v>
      </c>
      <c r="J4601" s="6">
        <f t="shared" si="3976"/>
        <v>-244952.405516995</v>
      </c>
      <c r="K4601" s="6">
        <f t="shared" si="3986"/>
        <v>1127904.8333333333</v>
      </c>
      <c r="L4601" s="6">
        <f t="shared" si="3987"/>
        <v>163358.79999999999</v>
      </c>
      <c r="M4601" s="6">
        <f t="shared" si="3988"/>
        <v>799506.9</v>
      </c>
      <c r="N4601" s="6">
        <f t="shared" si="3988"/>
        <v>1046311.2278163383</v>
      </c>
    </row>
    <row r="4602" spans="1:14" x14ac:dyDescent="0.2">
      <c r="A4602" s="29">
        <v>43742</v>
      </c>
      <c r="B4602" s="6">
        <v>-5709690</v>
      </c>
      <c r="C4602" s="6">
        <v>-5714535.3753616363</v>
      </c>
      <c r="D4602" s="6">
        <v>81644</v>
      </c>
      <c r="E4602" s="6">
        <v>148013</v>
      </c>
      <c r="F4602" s="6">
        <f t="shared" si="3984"/>
        <v>-5480033</v>
      </c>
      <c r="G4602" s="6">
        <f t="shared" si="3985"/>
        <v>-5484878.3753616363</v>
      </c>
      <c r="H4602" s="6"/>
      <c r="I4602" s="6">
        <f t="shared" si="3983"/>
        <v>-141509.66666666666</v>
      </c>
      <c r="J4602" s="6">
        <f t="shared" si="3976"/>
        <v>105133.14863761714</v>
      </c>
      <c r="K4602" s="6">
        <f t="shared" si="3986"/>
        <v>1101576.0666666667</v>
      </c>
      <c r="L4602" s="6">
        <f t="shared" si="3987"/>
        <v>165470</v>
      </c>
      <c r="M4602" s="6">
        <f t="shared" si="3988"/>
        <v>1125536.3999999999</v>
      </c>
      <c r="N4602" s="6">
        <f t="shared" si="3988"/>
        <v>1372179.2153042839</v>
      </c>
    </row>
    <row r="4603" spans="1:14" x14ac:dyDescent="0.2">
      <c r="A4603" s="29">
        <v>43743</v>
      </c>
      <c r="B4603" s="6">
        <v>-1226428</v>
      </c>
      <c r="C4603" s="6">
        <v>-1226428</v>
      </c>
      <c r="D4603" s="6">
        <v>860312</v>
      </c>
      <c r="E4603" s="6">
        <v>-566948</v>
      </c>
      <c r="F4603" s="6">
        <f t="shared" si="3984"/>
        <v>-933064</v>
      </c>
      <c r="G4603" s="6">
        <f t="shared" si="3985"/>
        <v>-933064</v>
      </c>
      <c r="H4603" s="6"/>
      <c r="I4603" s="6">
        <f t="shared" si="3983"/>
        <v>-158316.26666666666</v>
      </c>
      <c r="J4603" s="6">
        <f t="shared" si="3976"/>
        <v>88326.548637617132</v>
      </c>
      <c r="K4603" s="6">
        <f t="shared" si="3986"/>
        <v>1100077.3333333333</v>
      </c>
      <c r="L4603" s="6">
        <f t="shared" si="3987"/>
        <v>153455.56666666668</v>
      </c>
      <c r="M4603" s="6">
        <f t="shared" si="3988"/>
        <v>1095216.6333333333</v>
      </c>
      <c r="N4603" s="6">
        <f t="shared" si="3988"/>
        <v>1341859.4486376171</v>
      </c>
    </row>
    <row r="4604" spans="1:14" x14ac:dyDescent="0.2">
      <c r="A4604" s="29">
        <v>43744</v>
      </c>
      <c r="B4604" s="6">
        <v>1126388</v>
      </c>
      <c r="C4604" s="6">
        <v>1126113.0522843609</v>
      </c>
      <c r="D4604" s="6">
        <v>946673</v>
      </c>
      <c r="E4604" s="6">
        <v>-267862</v>
      </c>
      <c r="F4604" s="6">
        <f t="shared" si="3984"/>
        <v>1805199</v>
      </c>
      <c r="G4604" s="6">
        <f t="shared" si="3985"/>
        <v>1804924.0522843609</v>
      </c>
      <c r="H4604" s="6"/>
      <c r="I4604" s="6">
        <f t="shared" si="3983"/>
        <v>-76951.96666666666</v>
      </c>
      <c r="J4604" s="6">
        <f t="shared" si="3976"/>
        <v>169681.6837137625</v>
      </c>
      <c r="K4604" s="6">
        <f t="shared" si="3986"/>
        <v>1066201.3999999999</v>
      </c>
      <c r="L4604" s="6">
        <f t="shared" si="3987"/>
        <v>135104.53333333333</v>
      </c>
      <c r="M4604" s="6">
        <f t="shared" si="3988"/>
        <v>1124353.9666666666</v>
      </c>
      <c r="N4604" s="6">
        <f t="shared" si="3988"/>
        <v>1370987.6170470959</v>
      </c>
    </row>
    <row r="4605" spans="1:14" x14ac:dyDescent="0.2">
      <c r="A4605" s="29">
        <v>43745</v>
      </c>
      <c r="B4605" s="6">
        <v>10573472</v>
      </c>
      <c r="C4605" s="6">
        <v>10480988.57613693</v>
      </c>
      <c r="D4605" s="6">
        <v>908572</v>
      </c>
      <c r="E4605" s="6">
        <v>206710</v>
      </c>
      <c r="F4605" s="6">
        <f t="shared" si="3984"/>
        <v>11688754</v>
      </c>
      <c r="G4605" s="6">
        <f t="shared" si="3985"/>
        <v>11596270.57613693</v>
      </c>
      <c r="H4605" s="6"/>
      <c r="I4605" s="6">
        <f t="shared" si="3983"/>
        <v>1195249.6000000001</v>
      </c>
      <c r="J4605" s="6">
        <f t="shared" si="3976"/>
        <v>1438800.4695849936</v>
      </c>
      <c r="K4605" s="6">
        <f t="shared" si="3986"/>
        <v>1046151.0333333333</v>
      </c>
      <c r="L4605" s="6">
        <f t="shared" si="3987"/>
        <v>137414.39999999999</v>
      </c>
      <c r="M4605" s="6">
        <f t="shared" si="3988"/>
        <v>2378815.0333333332</v>
      </c>
      <c r="N4605" s="6">
        <f t="shared" si="3988"/>
        <v>2622365.9029183267</v>
      </c>
    </row>
    <row r="4606" spans="1:14" x14ac:dyDescent="0.2">
      <c r="A4606" s="29">
        <v>43746</v>
      </c>
      <c r="B4606" s="6">
        <v>9312425</v>
      </c>
      <c r="C4606" s="6">
        <v>9396947.4444666542</v>
      </c>
      <c r="D4606" s="6">
        <v>822854</v>
      </c>
      <c r="E4606" s="6">
        <v>-82664</v>
      </c>
      <c r="F4606" s="6">
        <f t="shared" si="3984"/>
        <v>10052615</v>
      </c>
      <c r="G4606" s="6">
        <f t="shared" si="3985"/>
        <v>10137137.444466654</v>
      </c>
      <c r="H4606" s="6"/>
      <c r="I4606" s="6">
        <f t="shared" si="3983"/>
        <v>1149328.9333333333</v>
      </c>
      <c r="J4606" s="6">
        <f t="shared" si="3976"/>
        <v>1395697.2177338819</v>
      </c>
      <c r="K4606" s="6">
        <f t="shared" si="3986"/>
        <v>1036212.1666666666</v>
      </c>
      <c r="L4606" s="6">
        <f t="shared" si="3987"/>
        <v>134289.03333333333</v>
      </c>
      <c r="M4606" s="6">
        <f t="shared" si="3988"/>
        <v>2319830.1333333333</v>
      </c>
      <c r="N4606" s="6">
        <f t="shared" si="3988"/>
        <v>2566198.4177338821</v>
      </c>
    </row>
    <row r="4607" spans="1:14" x14ac:dyDescent="0.2">
      <c r="A4607" s="29">
        <v>43747</v>
      </c>
      <c r="B4607" s="6">
        <v>6574277</v>
      </c>
      <c r="C4607" s="6">
        <v>6517612.0303868093</v>
      </c>
      <c r="D4607" s="6">
        <v>869859</v>
      </c>
      <c r="E4607" s="6">
        <v>213158</v>
      </c>
      <c r="F4607" s="6">
        <f t="shared" si="3984"/>
        <v>7657294</v>
      </c>
      <c r="G4607" s="6">
        <f t="shared" si="3985"/>
        <v>7600629.0303868093</v>
      </c>
      <c r="H4607" s="6"/>
      <c r="I4607" s="6">
        <f t="shared" si="3983"/>
        <v>826274.03333333333</v>
      </c>
      <c r="J4607" s="6">
        <f t="shared" si="3976"/>
        <v>1270953.6854134423</v>
      </c>
      <c r="K4607" s="6">
        <f t="shared" si="3986"/>
        <v>1055190.9666666666</v>
      </c>
      <c r="L4607" s="6">
        <f t="shared" si="3987"/>
        <v>142260.1</v>
      </c>
      <c r="M4607" s="6">
        <f t="shared" si="3988"/>
        <v>2023725.1</v>
      </c>
      <c r="N4607" s="6">
        <f t="shared" si="3988"/>
        <v>2468404.7520801085</v>
      </c>
    </row>
    <row r="4608" spans="1:14" x14ac:dyDescent="0.2">
      <c r="A4608" s="29">
        <v>43748</v>
      </c>
      <c r="B4608" s="6">
        <v>8804536</v>
      </c>
      <c r="C4608" s="6">
        <v>8715286.4503712356</v>
      </c>
      <c r="D4608" s="6">
        <v>1547065</v>
      </c>
      <c r="E4608" s="6">
        <v>261528</v>
      </c>
      <c r="F4608" s="6">
        <f t="shared" si="3984"/>
        <v>10613129</v>
      </c>
      <c r="G4608" s="6">
        <f t="shared" si="3985"/>
        <v>10523879.450371236</v>
      </c>
      <c r="H4608" s="6"/>
      <c r="I4608" s="6">
        <f t="shared" si="3983"/>
        <v>1011741</v>
      </c>
      <c r="J4608" s="6">
        <f t="shared" si="3976"/>
        <v>1279464.2004258169</v>
      </c>
      <c r="K4608" s="6">
        <f t="shared" si="3986"/>
        <v>1075203.9666666666</v>
      </c>
      <c r="L4608" s="6">
        <f t="shared" si="3987"/>
        <v>148896.4</v>
      </c>
      <c r="M4608" s="6">
        <f t="shared" si="3988"/>
        <v>2235841.3666666667</v>
      </c>
      <c r="N4608" s="6">
        <f t="shared" si="3988"/>
        <v>2503564.5670924834</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1288180.9986923288</v>
      </c>
      <c r="K4609" s="6">
        <f t="shared" si="3986"/>
        <v>1051673.6000000001</v>
      </c>
      <c r="L4609" s="6">
        <f t="shared" si="3987"/>
        <v>179151.26666666666</v>
      </c>
      <c r="M4609" s="6">
        <f t="shared" si="3988"/>
        <v>2525697.1333333333</v>
      </c>
      <c r="N4609" s="6">
        <f t="shared" si="3988"/>
        <v>2519005.8653589953</v>
      </c>
    </row>
    <row r="4610" spans="1:14" x14ac:dyDescent="0.2">
      <c r="A4610" s="29">
        <v>43750</v>
      </c>
      <c r="B4610" s="6">
        <v>7878466</v>
      </c>
      <c r="C4610" s="6">
        <v>8101354.2278407142</v>
      </c>
      <c r="D4610" s="6">
        <v>880054</v>
      </c>
      <c r="E4610" s="6">
        <v>428336</v>
      </c>
      <c r="F4610" s="6">
        <f t="shared" si="3984"/>
        <v>9186856</v>
      </c>
      <c r="G4610" s="6">
        <f t="shared" si="3985"/>
        <v>9409744.2278407142</v>
      </c>
      <c r="H4610" s="6"/>
      <c r="I4610" s="6">
        <f t="shared" si="3983"/>
        <v>1460944.4333333333</v>
      </c>
      <c r="J4610" s="6">
        <f t="shared" si="3976"/>
        <v>1461682.7729536858</v>
      </c>
      <c r="K4610" s="6">
        <f t="shared" si="3986"/>
        <v>1002434.9</v>
      </c>
      <c r="L4610" s="6">
        <f t="shared" si="3987"/>
        <v>200745.83333333334</v>
      </c>
      <c r="M4610" s="6">
        <f t="shared" si="3988"/>
        <v>2664125.1666666665</v>
      </c>
      <c r="N4610" s="6">
        <f t="shared" si="3988"/>
        <v>2664863.5062870192</v>
      </c>
    </row>
    <row r="4611" spans="1:14" x14ac:dyDescent="0.2">
      <c r="A4611" s="29">
        <v>43751</v>
      </c>
      <c r="B4611" s="6">
        <v>3264072</v>
      </c>
      <c r="C4611" s="6">
        <v>3248695.1019213274</v>
      </c>
      <c r="D4611" s="6">
        <v>678784</v>
      </c>
      <c r="E4611" s="6">
        <v>56893</v>
      </c>
      <c r="F4611" s="6">
        <f t="shared" si="3984"/>
        <v>3999749</v>
      </c>
      <c r="G4611" s="6">
        <f t="shared" si="3985"/>
        <v>3984372.1019213274</v>
      </c>
      <c r="H4611" s="6"/>
      <c r="I4611" s="6">
        <f t="shared" si="3983"/>
        <v>2104591.2999999998</v>
      </c>
      <c r="J4611" s="6">
        <f t="shared" si="3976"/>
        <v>2104817.0763510633</v>
      </c>
      <c r="K4611" s="6">
        <f t="shared" si="3986"/>
        <v>974258.93333333335</v>
      </c>
      <c r="L4611" s="6">
        <f t="shared" si="3987"/>
        <v>203600.7</v>
      </c>
      <c r="M4611" s="6">
        <f t="shared" si="3988"/>
        <v>3282450.9333333331</v>
      </c>
      <c r="N4611" s="6">
        <f t="shared" si="3988"/>
        <v>3282676.7096843966</v>
      </c>
    </row>
    <row r="4612" spans="1:14" x14ac:dyDescent="0.2">
      <c r="A4612" s="29">
        <v>43752</v>
      </c>
      <c r="B4612" s="6">
        <v>4304870</v>
      </c>
      <c r="C4612" s="6">
        <v>4236630.797331389</v>
      </c>
      <c r="D4612" s="6">
        <v>1824839</v>
      </c>
      <c r="E4612" s="6">
        <v>-136220</v>
      </c>
      <c r="F4612" s="6">
        <f t="shared" si="3984"/>
        <v>5993489</v>
      </c>
      <c r="G4612" s="6">
        <f t="shared" si="3985"/>
        <v>5925249.797331389</v>
      </c>
      <c r="H4612" s="6"/>
      <c r="I4612" s="6">
        <f t="shared" si="3983"/>
        <v>2382567.9333333331</v>
      </c>
      <c r="J4612" s="6">
        <f t="shared" si="3976"/>
        <v>2380519.0695954431</v>
      </c>
      <c r="K4612" s="6">
        <f t="shared" si="3986"/>
        <v>999011.43333333335</v>
      </c>
      <c r="L4612" s="6">
        <f t="shared" si="3987"/>
        <v>200320.03333333333</v>
      </c>
      <c r="M4612" s="6">
        <f t="shared" si="3988"/>
        <v>3581899.4</v>
      </c>
      <c r="N4612" s="6">
        <f t="shared" si="3988"/>
        <v>3579850.5362621099</v>
      </c>
    </row>
    <row r="4613" spans="1:14" x14ac:dyDescent="0.2">
      <c r="A4613" s="29">
        <v>43753</v>
      </c>
      <c r="B4613" s="6">
        <v>-11571848</v>
      </c>
      <c r="C4613" s="6">
        <v>-11752861.588284656</v>
      </c>
      <c r="D4613" s="6">
        <v>1897180</v>
      </c>
      <c r="E4613" s="6">
        <v>-142421</v>
      </c>
      <c r="F4613" s="6">
        <f t="shared" si="3984"/>
        <v>-9817089</v>
      </c>
      <c r="G4613" s="6">
        <f t="shared" si="3985"/>
        <v>-9998102.5882846564</v>
      </c>
      <c r="H4613" s="6"/>
      <c r="I4613" s="6">
        <f t="shared" si="3983"/>
        <v>1331242.3666666667</v>
      </c>
      <c r="J4613" s="6">
        <f t="shared" si="3976"/>
        <v>1323159.7166526213</v>
      </c>
      <c r="K4613" s="6">
        <f t="shared" si="3986"/>
        <v>1025965.6666666666</v>
      </c>
      <c r="L4613" s="6">
        <f t="shared" si="3987"/>
        <v>191639.46666666667</v>
      </c>
      <c r="M4613" s="6">
        <f t="shared" si="3988"/>
        <v>2548847.5</v>
      </c>
      <c r="N4613" s="6">
        <f t="shared" si="3988"/>
        <v>2540764.8499859548</v>
      </c>
    </row>
    <row r="4614" spans="1:14" x14ac:dyDescent="0.2">
      <c r="A4614" s="29">
        <v>43754</v>
      </c>
      <c r="B4614" s="6">
        <v>3781347</v>
      </c>
      <c r="C4614" s="6">
        <v>3703735.5586908124</v>
      </c>
      <c r="D4614" s="6">
        <v>2537621</v>
      </c>
      <c r="E4614" s="6">
        <v>57618</v>
      </c>
      <c r="F4614" s="6">
        <f t="shared" si="3984"/>
        <v>6376586</v>
      </c>
      <c r="G4614" s="6">
        <f t="shared" si="3985"/>
        <v>6298974.5586908124</v>
      </c>
      <c r="H4614" s="6"/>
      <c r="I4614" s="6">
        <f t="shared" si="3983"/>
        <v>1942620.6666666667</v>
      </c>
      <c r="J4614" s="6">
        <f t="shared" si="3976"/>
        <v>1931950.9686089819</v>
      </c>
      <c r="K4614" s="6">
        <f t="shared" si="3986"/>
        <v>1075119.1666666667</v>
      </c>
      <c r="L4614" s="6">
        <f t="shared" si="3987"/>
        <v>190127.53333333333</v>
      </c>
      <c r="M4614" s="6">
        <f t="shared" si="3988"/>
        <v>3207867.3666666667</v>
      </c>
      <c r="N4614" s="6">
        <f t="shared" si="3988"/>
        <v>3197197.6686089817</v>
      </c>
    </row>
    <row r="4615" spans="1:14" x14ac:dyDescent="0.2">
      <c r="A4615" s="29">
        <v>43755</v>
      </c>
      <c r="B4615" s="6">
        <v>29537895</v>
      </c>
      <c r="C4615" s="6">
        <v>29639576.195616182</v>
      </c>
      <c r="D4615" s="6">
        <v>2404897</v>
      </c>
      <c r="E4615" s="6">
        <v>-61114</v>
      </c>
      <c r="F4615" s="6">
        <f t="shared" si="3984"/>
        <v>31881678</v>
      </c>
      <c r="G4615" s="6">
        <f t="shared" si="3985"/>
        <v>31983359.195616182</v>
      </c>
      <c r="H4615" s="6"/>
      <c r="I4615" s="6">
        <f t="shared" si="3983"/>
        <v>3442765.1666666665</v>
      </c>
      <c r="J4615" s="6">
        <f t="shared" si="3976"/>
        <v>3435484.8417961881</v>
      </c>
      <c r="K4615" s="6">
        <f t="shared" si="3986"/>
        <v>1116933.3666666667</v>
      </c>
      <c r="L4615" s="6">
        <f t="shared" si="3987"/>
        <v>187181.2</v>
      </c>
      <c r="M4615" s="6">
        <f t="shared" si="3988"/>
        <v>4746879.7333333334</v>
      </c>
      <c r="N4615" s="6">
        <f t="shared" si="3988"/>
        <v>4739599.4084628541</v>
      </c>
    </row>
    <row r="4616" spans="1:14" x14ac:dyDescent="0.2">
      <c r="A4616" s="29">
        <v>43756</v>
      </c>
      <c r="B4616" s="6">
        <v>15785888</v>
      </c>
      <c r="C4616" s="6">
        <v>15784281.136133399</v>
      </c>
      <c r="D4616" s="6">
        <v>1708729</v>
      </c>
      <c r="E4616" s="6">
        <v>376756</v>
      </c>
      <c r="F4616" s="6">
        <f t="shared" si="3984"/>
        <v>17871373</v>
      </c>
      <c r="G4616" s="6">
        <f t="shared" si="3985"/>
        <v>17869766.136133399</v>
      </c>
      <c r="H4616" s="6"/>
      <c r="I4616" s="6">
        <f t="shared" si="3983"/>
        <v>3034725.6333333333</v>
      </c>
      <c r="J4616" s="6">
        <f t="shared" si="3976"/>
        <v>3027391.7463339684</v>
      </c>
      <c r="K4616" s="6">
        <f t="shared" si="3986"/>
        <v>1137324.3999999999</v>
      </c>
      <c r="L4616" s="6">
        <f t="shared" si="3987"/>
        <v>201722.53333333333</v>
      </c>
      <c r="M4616" s="6">
        <f>AVERAGE(F4587:F4616)</f>
        <v>4373772.5666666664</v>
      </c>
      <c r="N4616" s="6">
        <f t="shared" si="3988"/>
        <v>4366438.6796673015</v>
      </c>
    </row>
    <row r="4617" spans="1:14" x14ac:dyDescent="0.2">
      <c r="A4617" s="29">
        <v>43757</v>
      </c>
      <c r="B4617" s="6">
        <v>7603096</v>
      </c>
      <c r="C4617" s="6">
        <v>7508830.7176216953</v>
      </c>
      <c r="D4617" s="6">
        <v>368491</v>
      </c>
      <c r="E4617" s="6">
        <v>178430</v>
      </c>
      <c r="F4617" s="6">
        <f t="shared" si="3984"/>
        <v>8150017</v>
      </c>
      <c r="G4617" s="6">
        <f t="shared" si="3985"/>
        <v>8055751.7176216953</v>
      </c>
      <c r="H4617" s="6"/>
      <c r="I4617" s="6">
        <f t="shared" si="3983"/>
        <v>3608884.8</v>
      </c>
      <c r="J4617" s="6">
        <f t="shared" si="3976"/>
        <v>3598408.7369213579</v>
      </c>
      <c r="K4617" s="6">
        <f t="shared" si="3986"/>
        <v>1110659.8333333333</v>
      </c>
      <c r="L4617" s="6">
        <f t="shared" si="3987"/>
        <v>215030.66666666666</v>
      </c>
      <c r="M4617" s="6">
        <f t="shared" si="3988"/>
        <v>4934575.3</v>
      </c>
      <c r="N4617" s="6">
        <f t="shared" si="3988"/>
        <v>4924099.236921357</v>
      </c>
    </row>
    <row r="4618" spans="1:14" x14ac:dyDescent="0.2">
      <c r="A4618" s="29">
        <v>43758</v>
      </c>
      <c r="B4618" s="6">
        <v>10267879</v>
      </c>
      <c r="C4618" s="6">
        <v>10231079.103010636</v>
      </c>
      <c r="D4618" s="6">
        <v>914939</v>
      </c>
      <c r="E4618" s="6">
        <v>166068</v>
      </c>
      <c r="F4618" s="6">
        <f t="shared" si="3984"/>
        <v>11348886</v>
      </c>
      <c r="G4618" s="6">
        <f t="shared" si="3985"/>
        <v>11312086.103010636</v>
      </c>
      <c r="H4618" s="6"/>
      <c r="I4618" s="6">
        <f t="shared" si="3983"/>
        <v>3770028.7666666666</v>
      </c>
      <c r="J4618" s="6">
        <f t="shared" si="3976"/>
        <v>3758326.0403550463</v>
      </c>
      <c r="K4618" s="6">
        <f t="shared" si="3986"/>
        <v>1098139.6000000001</v>
      </c>
      <c r="L4618" s="6">
        <f t="shared" si="3987"/>
        <v>224701.63333333333</v>
      </c>
      <c r="M4618" s="6">
        <f t="shared" si="3988"/>
        <v>5092870</v>
      </c>
      <c r="N4618" s="6">
        <f t="shared" si="3988"/>
        <v>5081167.2736883787</v>
      </c>
    </row>
    <row r="4619" spans="1:14" x14ac:dyDescent="0.2">
      <c r="A4619" s="29">
        <v>43759</v>
      </c>
      <c r="B4619" s="6">
        <v>-3881288</v>
      </c>
      <c r="C4619" s="6">
        <v>-3874750.0933431722</v>
      </c>
      <c r="D4619" s="6">
        <v>486682</v>
      </c>
      <c r="E4619" s="6">
        <v>362292</v>
      </c>
      <c r="F4619" s="6">
        <f t="shared" si="3984"/>
        <v>-3032314</v>
      </c>
      <c r="G4619" s="6">
        <f t="shared" si="3985"/>
        <v>-3025776.0933431722</v>
      </c>
      <c r="H4619" s="6"/>
      <c r="I4619" s="6">
        <f t="shared" si="3983"/>
        <v>3033041.3333333335</v>
      </c>
      <c r="J4619" s="6">
        <f t="shared" si="3976"/>
        <v>3021556.5372436065</v>
      </c>
      <c r="K4619" s="6">
        <f t="shared" si="3986"/>
        <v>1073092.3999999999</v>
      </c>
      <c r="L4619" s="6">
        <f t="shared" si="3987"/>
        <v>229052.1</v>
      </c>
      <c r="M4619" s="6">
        <f t="shared" si="3988"/>
        <v>4335185.833333333</v>
      </c>
      <c r="N4619" s="6">
        <f t="shared" si="3988"/>
        <v>4323701.0372436075</v>
      </c>
    </row>
    <row r="4620" spans="1:14" x14ac:dyDescent="0.2">
      <c r="A4620" s="29">
        <v>43760</v>
      </c>
      <c r="B4620" s="6">
        <v>12473780</v>
      </c>
      <c r="C4620" s="6">
        <v>12555817.109710909</v>
      </c>
      <c r="D4620" s="6">
        <v>1376836</v>
      </c>
      <c r="E4620" s="6">
        <v>128729</v>
      </c>
      <c r="F4620" s="6">
        <f t="shared" si="3984"/>
        <v>13979345</v>
      </c>
      <c r="G4620" s="6">
        <f t="shared" si="3985"/>
        <v>14061382.109710909</v>
      </c>
      <c r="H4620" s="6"/>
      <c r="I4620" s="6">
        <f t="shared" si="3983"/>
        <v>3756267.0666666669</v>
      </c>
      <c r="J4620" s="6">
        <f t="shared" si="3976"/>
        <v>3747516.8409006377</v>
      </c>
      <c r="K4620" s="6">
        <f t="shared" si="3986"/>
        <v>1080462.5333333334</v>
      </c>
      <c r="L4620" s="6">
        <f t="shared" si="3987"/>
        <v>230284.1</v>
      </c>
      <c r="M4620" s="6">
        <f t="shared" si="3988"/>
        <v>5067013.7</v>
      </c>
      <c r="N4620" s="6">
        <f t="shared" si="3988"/>
        <v>5058263.47423397</v>
      </c>
    </row>
    <row r="4621" spans="1:14" x14ac:dyDescent="0.2">
      <c r="A4621" s="29">
        <v>43761</v>
      </c>
      <c r="B4621" s="6">
        <v>27308197</v>
      </c>
      <c r="C4621" s="6">
        <v>27462749.751106706</v>
      </c>
      <c r="D4621" s="6">
        <v>2090821</v>
      </c>
      <c r="E4621" s="6">
        <v>39426</v>
      </c>
      <c r="F4621" s="6">
        <f t="shared" si="3984"/>
        <v>29438444</v>
      </c>
      <c r="G4621" s="6">
        <f t="shared" si="3985"/>
        <v>29592996.751106706</v>
      </c>
      <c r="H4621" s="6"/>
      <c r="I4621" s="6">
        <f t="shared" si="3983"/>
        <v>4329945.2666666666</v>
      </c>
      <c r="J4621" s="6">
        <f t="shared" si="3976"/>
        <v>4326346.7992708599</v>
      </c>
      <c r="K4621" s="6">
        <f t="shared" si="3986"/>
        <v>1100062.1000000001</v>
      </c>
      <c r="L4621" s="6">
        <f t="shared" si="3987"/>
        <v>232163.7</v>
      </c>
      <c r="M4621" s="6">
        <f t="shared" si="3988"/>
        <v>5662171.0666666664</v>
      </c>
      <c r="N4621" s="6">
        <f t="shared" si="3988"/>
        <v>5658572.5992708616</v>
      </c>
    </row>
    <row r="4622" spans="1:14" x14ac:dyDescent="0.2">
      <c r="A4622" s="29">
        <v>43762</v>
      </c>
      <c r="B4622" s="6">
        <v>4716338</v>
      </c>
      <c r="C4622" s="6">
        <v>4666079.1391340978</v>
      </c>
      <c r="D4622" s="6">
        <v>865242</v>
      </c>
      <c r="E4622" s="6">
        <v>183484</v>
      </c>
      <c r="F4622" s="6">
        <f t="shared" si="3984"/>
        <v>5765064</v>
      </c>
      <c r="G4622" s="6">
        <f t="shared" si="3985"/>
        <v>5714805.1391340978</v>
      </c>
      <c r="H4622" s="6"/>
      <c r="I4622" s="6">
        <f t="shared" si="3983"/>
        <v>4820065.3666666662</v>
      </c>
      <c r="J4622" s="6">
        <f t="shared" si="3976"/>
        <v>4814791.6039086645</v>
      </c>
      <c r="K4622" s="6">
        <f t="shared" si="3986"/>
        <v>1070364.0666666667</v>
      </c>
      <c r="L4622" s="6">
        <f t="shared" si="3987"/>
        <v>234313.76666666666</v>
      </c>
      <c r="M4622" s="6">
        <f t="shared" si="3988"/>
        <v>6124743.2000000002</v>
      </c>
      <c r="N4622" s="6">
        <f t="shared" si="3988"/>
        <v>6119469.4372419976</v>
      </c>
    </row>
    <row r="4623" spans="1:14" x14ac:dyDescent="0.2">
      <c r="A4623" s="29">
        <v>43763</v>
      </c>
      <c r="B4623" s="6">
        <v>18971054</v>
      </c>
      <c r="C4623" s="6">
        <v>18950972.076619729</v>
      </c>
      <c r="D4623" s="6">
        <v>379574</v>
      </c>
      <c r="E4623" s="6">
        <v>-259114</v>
      </c>
      <c r="F4623" s="6">
        <f t="shared" si="3984"/>
        <v>19091514</v>
      </c>
      <c r="G4623" s="6">
        <f t="shared" si="3985"/>
        <v>19071432.076619729</v>
      </c>
      <c r="H4623" s="6"/>
      <c r="I4623" s="6">
        <f t="shared" si="3983"/>
        <v>5324907.2</v>
      </c>
      <c r="J4623" s="6">
        <f t="shared" ref="J4623:J4686" si="3989">AVERAGE(C4594:C4623)</f>
        <v>5318964.0397959892</v>
      </c>
      <c r="K4623" s="6">
        <f t="shared" si="3986"/>
        <v>1043687.4333333333</v>
      </c>
      <c r="L4623" s="6">
        <f t="shared" si="3987"/>
        <v>227673.26666666666</v>
      </c>
      <c r="M4623" s="6">
        <f t="shared" si="3988"/>
        <v>6596267.9000000004</v>
      </c>
      <c r="N4623" s="6">
        <f t="shared" si="3988"/>
        <v>6590324.7397959884</v>
      </c>
    </row>
    <row r="4624" spans="1:14" x14ac:dyDescent="0.2">
      <c r="A4624" s="29">
        <v>43764</v>
      </c>
      <c r="B4624" s="6">
        <v>-20111967</v>
      </c>
      <c r="C4624" s="6">
        <v>-20132056.941936933</v>
      </c>
      <c r="D4624" s="6">
        <v>834432</v>
      </c>
      <c r="E4624" s="6">
        <v>219072</v>
      </c>
      <c r="F4624" s="6">
        <f t="shared" si="3984"/>
        <v>-19058463</v>
      </c>
      <c r="G4624" s="6">
        <f t="shared" si="3985"/>
        <v>-19078552.941936933</v>
      </c>
      <c r="H4624" s="6"/>
      <c r="I4624" s="6">
        <f t="shared" si="3983"/>
        <v>4935707.5</v>
      </c>
      <c r="J4624" s="6">
        <f t="shared" si="3989"/>
        <v>4929092.1726823701</v>
      </c>
      <c r="K4624" s="6">
        <f t="shared" si="3986"/>
        <v>1030003.1333333333</v>
      </c>
      <c r="L4624" s="6">
        <f t="shared" si="3987"/>
        <v>168240.7</v>
      </c>
      <c r="M4624" s="6">
        <f t="shared" si="3988"/>
        <v>6133951.333333333</v>
      </c>
      <c r="N4624" s="6">
        <f t="shared" si="3988"/>
        <v>6127336.0060157031</v>
      </c>
    </row>
    <row r="4625" spans="1:14" x14ac:dyDescent="0.2">
      <c r="A4625" s="29">
        <v>43765</v>
      </c>
      <c r="B4625" s="6">
        <v>14746910</v>
      </c>
      <c r="C4625" s="6">
        <v>14747329.3788759</v>
      </c>
      <c r="D4625" s="6">
        <v>851540</v>
      </c>
      <c r="E4625" s="6">
        <v>466003</v>
      </c>
      <c r="F4625" s="6">
        <f t="shared" si="3984"/>
        <v>16064453</v>
      </c>
      <c r="G4625" s="6">
        <f t="shared" si="3985"/>
        <v>16064872.3788759</v>
      </c>
      <c r="H4625" s="6"/>
      <c r="I4625" s="6">
        <f t="shared" si="3983"/>
        <v>5284554.333333333</v>
      </c>
      <c r="J4625" s="6">
        <f t="shared" si="3989"/>
        <v>5277952.9853115669</v>
      </c>
      <c r="K4625" s="6">
        <f t="shared" si="3986"/>
        <v>1025260.7666666667</v>
      </c>
      <c r="L4625" s="6">
        <f t="shared" si="3987"/>
        <v>94474.8</v>
      </c>
      <c r="M4625" s="6">
        <f t="shared" si="3988"/>
        <v>6404289.9000000004</v>
      </c>
      <c r="N4625" s="6">
        <f t="shared" si="3988"/>
        <v>6397688.5519782333</v>
      </c>
    </row>
    <row r="4626" spans="1:14" x14ac:dyDescent="0.2">
      <c r="A4626" s="29">
        <v>43766</v>
      </c>
      <c r="B4626" s="6">
        <v>26552335</v>
      </c>
      <c r="C4626" s="6">
        <v>26667079.981846388</v>
      </c>
      <c r="D4626" s="6">
        <v>621540</v>
      </c>
      <c r="E4626" s="6">
        <v>162064</v>
      </c>
      <c r="F4626" s="6">
        <f t="shared" si="3984"/>
        <v>27335939</v>
      </c>
      <c r="G4626" s="6">
        <f t="shared" si="3985"/>
        <v>27450683.981846388</v>
      </c>
      <c r="H4626" s="6"/>
      <c r="I4626" s="6">
        <f t="shared" si="3983"/>
        <v>5945336.5666666664</v>
      </c>
      <c r="J4626" s="6">
        <f t="shared" si="3989"/>
        <v>5942560.0513731129</v>
      </c>
      <c r="K4626" s="6">
        <f t="shared" si="3986"/>
        <v>1012642.7</v>
      </c>
      <c r="L4626" s="6">
        <f t="shared" si="3987"/>
        <v>113504.43333333333</v>
      </c>
      <c r="M4626" s="6">
        <f t="shared" si="3988"/>
        <v>7071483.7000000002</v>
      </c>
      <c r="N4626" s="6">
        <f t="shared" si="3988"/>
        <v>7068707.1847064467</v>
      </c>
    </row>
    <row r="4627" spans="1:14" x14ac:dyDescent="0.2">
      <c r="A4627" s="29">
        <v>43767</v>
      </c>
      <c r="B4627" s="6">
        <v>10666327</v>
      </c>
      <c r="C4627" s="6">
        <v>10741912.175108384</v>
      </c>
      <c r="D4627" s="6">
        <v>1246460</v>
      </c>
      <c r="E4627" s="6">
        <v>-158370</v>
      </c>
      <c r="F4627" s="6">
        <f t="shared" si="3984"/>
        <v>11754417</v>
      </c>
      <c r="G4627" s="6">
        <f t="shared" si="3985"/>
        <v>11830002.175108384</v>
      </c>
      <c r="H4627" s="6"/>
      <c r="I4627" s="6">
        <f t="shared" si="3983"/>
        <v>7075093.5999999996</v>
      </c>
      <c r="J4627" s="6">
        <f t="shared" si="3989"/>
        <v>7074837.8199082883</v>
      </c>
      <c r="K4627" s="6">
        <f t="shared" si="3986"/>
        <v>1016865.1</v>
      </c>
      <c r="L4627" s="6">
        <f t="shared" si="3987"/>
        <v>114423.96666666666</v>
      </c>
      <c r="M4627" s="6">
        <f t="shared" si="3988"/>
        <v>8206382.666666667</v>
      </c>
      <c r="N4627" s="6">
        <f t="shared" si="3988"/>
        <v>8206126.8865749547</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7212605.0178687517</v>
      </c>
      <c r="K4628" s="6">
        <f t="shared" si="3986"/>
        <v>1033735.7</v>
      </c>
      <c r="L4628" s="6">
        <f t="shared" si="3987"/>
        <v>128478.13333333333</v>
      </c>
      <c r="M4628" s="6">
        <f t="shared" si="3988"/>
        <v>8371870.0666666664</v>
      </c>
      <c r="N4628" s="6">
        <f t="shared" si="3988"/>
        <v>8374818.8512020828</v>
      </c>
    </row>
    <row r="4629" spans="1:14" x14ac:dyDescent="0.2">
      <c r="A4629" s="28">
        <v>43769</v>
      </c>
      <c r="B4629" s="26">
        <v>8360710</v>
      </c>
      <c r="C4629" s="26">
        <v>21551775.915528286</v>
      </c>
      <c r="D4629" s="26">
        <v>1534653</v>
      </c>
      <c r="E4629" s="26">
        <v>383551</v>
      </c>
      <c r="F4629" s="26">
        <f t="shared" si="3984"/>
        <v>10278914</v>
      </c>
      <c r="G4629" s="26">
        <f t="shared" si="3985"/>
        <v>23469979.915528286</v>
      </c>
      <c r="H4629" s="26"/>
      <c r="I4629" s="26">
        <f t="shared" si="3983"/>
        <v>8086176.3666666662</v>
      </c>
      <c r="J4629" s="6">
        <f t="shared" si="3989"/>
        <v>8528827.3483863585</v>
      </c>
      <c r="K4629" s="26">
        <f t="shared" si="3986"/>
        <v>1077582</v>
      </c>
      <c r="L4629" s="26">
        <f t="shared" si="3987"/>
        <v>134178.4</v>
      </c>
      <c r="M4629" s="26">
        <f t="shared" si="3988"/>
        <v>9297936.7666666675</v>
      </c>
      <c r="N4629" s="26">
        <f t="shared" si="3988"/>
        <v>9740587.7483863588</v>
      </c>
    </row>
    <row r="4630" spans="1:14" x14ac:dyDescent="0.2">
      <c r="A4630" s="29">
        <v>43770</v>
      </c>
      <c r="B4630" s="6">
        <v>17824431</v>
      </c>
      <c r="C4630" s="6">
        <v>17804019.046040837</v>
      </c>
      <c r="D4630" s="6">
        <v>554785</v>
      </c>
      <c r="E4630" s="6">
        <v>-435486</v>
      </c>
      <c r="F4630" s="6">
        <f t="shared" si="3984"/>
        <v>17943730</v>
      </c>
      <c r="G4630" s="6">
        <f t="shared" si="3985"/>
        <v>17923318.046040837</v>
      </c>
      <c r="H4630" s="6"/>
      <c r="I4630" s="6">
        <f t="shared" si="3983"/>
        <v>8157211.5999999996</v>
      </c>
      <c r="J4630" s="6">
        <f t="shared" si="3989"/>
        <v>8599182.1832543891</v>
      </c>
      <c r="K4630" s="6">
        <f t="shared" ref="K4630" si="3990">AVERAGE(D4601:D4630)</f>
        <v>1080326.0333333334</v>
      </c>
      <c r="L4630" s="6">
        <f t="shared" ref="L4630" si="3991">AVERAGE(E4601:E4630)</f>
        <v>120922.43333333333</v>
      </c>
      <c r="M4630" s="6">
        <f t="shared" ref="M4630:N4645" si="3992">AVERAGE(F4601:F4630)</f>
        <v>9358460.0666666664</v>
      </c>
      <c r="N4630" s="6">
        <f t="shared" si="3992"/>
        <v>9800430.649921054</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7571077.1865679948</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8834317.4865679946</v>
      </c>
    </row>
    <row r="4632" spans="1:14" x14ac:dyDescent="0.2">
      <c r="A4632" s="29">
        <v>43772</v>
      </c>
      <c r="B4632" s="6">
        <v>7556847</v>
      </c>
      <c r="C4632" s="6">
        <v>7822784.5473086946</v>
      </c>
      <c r="D4632" s="6">
        <v>1594258</v>
      </c>
      <c r="E4632" s="6">
        <v>128031</v>
      </c>
      <c r="F4632" s="6">
        <f t="shared" si="3984"/>
        <v>9279136</v>
      </c>
      <c r="G4632" s="6">
        <f t="shared" si="3985"/>
        <v>9545073.5473086946</v>
      </c>
      <c r="H4632" s="6"/>
      <c r="I4632" s="6">
        <f t="shared" si="3983"/>
        <v>7579878.4333333336</v>
      </c>
      <c r="J4632" s="6">
        <f t="shared" si="3989"/>
        <v>8022321.1839903388</v>
      </c>
      <c r="K4632" s="6">
        <f t="shared" si="3993"/>
        <v>1176367.0666666667</v>
      </c>
      <c r="L4632" s="6">
        <f t="shared" si="3994"/>
        <v>136627.63333333333</v>
      </c>
      <c r="M4632" s="6">
        <f t="shared" si="3995"/>
        <v>8892873.1333333328</v>
      </c>
      <c r="N4632" s="6">
        <f t="shared" si="3992"/>
        <v>9335315.8839903399</v>
      </c>
    </row>
    <row r="4633" spans="1:14" x14ac:dyDescent="0.2">
      <c r="A4633" s="29">
        <v>43773</v>
      </c>
      <c r="B4633" s="6">
        <v>17058539</v>
      </c>
      <c r="C4633" s="6">
        <v>17348426.395714376</v>
      </c>
      <c r="D4633" s="6">
        <v>1259162</v>
      </c>
      <c r="E4633" s="6">
        <v>657657</v>
      </c>
      <c r="F4633" s="6">
        <f t="shared" si="3984"/>
        <v>18975358</v>
      </c>
      <c r="G4633" s="6">
        <f t="shared" si="3985"/>
        <v>19265245.395714376</v>
      </c>
      <c r="H4633" s="6"/>
      <c r="I4633" s="6">
        <f t="shared" si="3983"/>
        <v>8189377.333333333</v>
      </c>
      <c r="J4633" s="6">
        <f t="shared" si="3989"/>
        <v>8641482.9971808176</v>
      </c>
      <c r="K4633" s="6">
        <f t="shared" si="3993"/>
        <v>1189662.0666666667</v>
      </c>
      <c r="L4633" s="6">
        <f t="shared" si="3994"/>
        <v>177447.8</v>
      </c>
      <c r="M4633" s="6">
        <f t="shared" si="3995"/>
        <v>9556487.1999999993</v>
      </c>
      <c r="N4633" s="6">
        <f t="shared" si="3992"/>
        <v>10008592.863847487</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9228795.3500915226</v>
      </c>
      <c r="K4634" s="6">
        <f t="shared" si="3993"/>
        <v>1198719.3666666667</v>
      </c>
      <c r="L4634" s="6">
        <f t="shared" si="3994"/>
        <v>202359.73333333334</v>
      </c>
      <c r="M4634" s="6">
        <f t="shared" si="3995"/>
        <v>10176059.433333334</v>
      </c>
      <c r="N4634" s="6">
        <f t="shared" si="3992"/>
        <v>10629874.450091524</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9272803.0349936597</v>
      </c>
      <c r="K4635" s="6">
        <f t="shared" si="3993"/>
        <v>1207427.0333333334</v>
      </c>
      <c r="L4635" s="6">
        <f t="shared" si="3994"/>
        <v>189734.7</v>
      </c>
      <c r="M4635" s="6">
        <f t="shared" si="3995"/>
        <v>10211968.300000001</v>
      </c>
      <c r="N4635" s="6">
        <f t="shared" si="3992"/>
        <v>10669964.768326994</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8835306.4235967323</v>
      </c>
      <c r="K4636" s="6">
        <f t="shared" si="3993"/>
        <v>1226256.6666666667</v>
      </c>
      <c r="L4636" s="6">
        <f t="shared" si="3994"/>
        <v>262726.26666666666</v>
      </c>
      <c r="M4636" s="6">
        <f t="shared" si="3995"/>
        <v>9864957.4333333336</v>
      </c>
      <c r="N4636" s="6">
        <f t="shared" si="3992"/>
        <v>10324289.356930068</v>
      </c>
    </row>
    <row r="4637" spans="1:14" x14ac:dyDescent="0.2">
      <c r="A4637" s="29">
        <v>43777</v>
      </c>
      <c r="B4637" s="6">
        <v>9268353</v>
      </c>
      <c r="C4637" s="6">
        <v>9387073.5176938698</v>
      </c>
      <c r="D4637" s="6">
        <v>2659761</v>
      </c>
      <c r="E4637" s="6">
        <v>794352</v>
      </c>
      <c r="F4637" s="6">
        <f t="shared" si="3984"/>
        <v>12722466</v>
      </c>
      <c r="G4637" s="6">
        <f t="shared" si="3985"/>
        <v>12841186.51769387</v>
      </c>
      <c r="H4637" s="6"/>
      <c r="I4637" s="6">
        <f t="shared" si="3983"/>
        <v>8465777.0333333332</v>
      </c>
      <c r="J4637" s="6">
        <f t="shared" si="3989"/>
        <v>8930955.1398403011</v>
      </c>
      <c r="K4637" s="6">
        <f t="shared" si="3993"/>
        <v>1285920.0666666667</v>
      </c>
      <c r="L4637" s="6">
        <f t="shared" si="3994"/>
        <v>282099.40000000002</v>
      </c>
      <c r="M4637" s="6">
        <f t="shared" si="3995"/>
        <v>10033796.5</v>
      </c>
      <c r="N4637" s="6">
        <f t="shared" si="3992"/>
        <v>10498974.60650697</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9993124.1541010849</v>
      </c>
      <c r="K4638" s="6">
        <f t="shared" si="3993"/>
        <v>1331666.7</v>
      </c>
      <c r="L4638" s="6">
        <f t="shared" si="3994"/>
        <v>289445.5</v>
      </c>
      <c r="M4638" s="6">
        <f t="shared" si="3995"/>
        <v>11145926.166666666</v>
      </c>
      <c r="N4638" s="6">
        <f t="shared" si="3992"/>
        <v>11614236.354101088</v>
      </c>
    </row>
    <row r="4639" spans="1:14" x14ac:dyDescent="0.2">
      <c r="A4639" s="29">
        <v>43779</v>
      </c>
      <c r="B4639" s="6">
        <v>18180946</v>
      </c>
      <c r="C4639" s="6">
        <v>18256613.520780291</v>
      </c>
      <c r="D4639" s="6">
        <v>2652217</v>
      </c>
      <c r="E4639" s="6">
        <v>-133286</v>
      </c>
      <c r="F4639" s="6">
        <f t="shared" si="3984"/>
        <v>20699877</v>
      </c>
      <c r="G4639" s="6">
        <f t="shared" si="3985"/>
        <v>20775544.520780291</v>
      </c>
      <c r="H4639" s="6"/>
      <c r="I4639" s="6">
        <f t="shared" ref="I4639:I4702" si="3996">AVERAGE(B4610:B4639)</f>
        <v>10037467.9</v>
      </c>
      <c r="J4639" s="6">
        <f t="shared" si="3989"/>
        <v>10509103.70652725</v>
      </c>
      <c r="K4639" s="6">
        <f t="shared" si="3993"/>
        <v>1381683.2333333334</v>
      </c>
      <c r="L4639" s="6">
        <f t="shared" si="3994"/>
        <v>258407.8</v>
      </c>
      <c r="M4639" s="6">
        <f t="shared" si="3995"/>
        <v>11677558.933333334</v>
      </c>
      <c r="N4639" s="6">
        <f t="shared" si="3992"/>
        <v>12149194.739860585</v>
      </c>
    </row>
    <row r="4640" spans="1:14" x14ac:dyDescent="0.2">
      <c r="A4640" s="29">
        <v>43780</v>
      </c>
      <c r="B4640" s="6">
        <v>25754785</v>
      </c>
      <c r="C4640" s="6">
        <v>25820042.66426374</v>
      </c>
      <c r="D4640" s="6">
        <v>2415913</v>
      </c>
      <c r="E4640" s="6">
        <v>-232799</v>
      </c>
      <c r="F4640" s="6">
        <f t="shared" si="3984"/>
        <v>27937899</v>
      </c>
      <c r="G4640" s="6">
        <f t="shared" si="3985"/>
        <v>28003156.66426374</v>
      </c>
      <c r="H4640" s="6"/>
      <c r="I4640" s="6">
        <f t="shared" si="3996"/>
        <v>10633345.199999999</v>
      </c>
      <c r="J4640" s="6">
        <f t="shared" si="3989"/>
        <v>11099726.654408015</v>
      </c>
      <c r="K4640" s="6">
        <f t="shared" si="3993"/>
        <v>1432878.5333333334</v>
      </c>
      <c r="L4640" s="6">
        <f t="shared" si="3994"/>
        <v>236369.96666666667</v>
      </c>
      <c r="M4640" s="6">
        <f t="shared" si="3995"/>
        <v>12302593.699999999</v>
      </c>
      <c r="N4640" s="6">
        <f t="shared" si="3992"/>
        <v>12768975.154408019</v>
      </c>
    </row>
    <row r="4641" spans="1:14" x14ac:dyDescent="0.2">
      <c r="A4641" s="29">
        <v>43781</v>
      </c>
      <c r="B4641" s="6">
        <v>4493331</v>
      </c>
      <c r="C4641" s="6">
        <v>4281605.4841982685</v>
      </c>
      <c r="D4641" s="6">
        <v>1432358</v>
      </c>
      <c r="E4641" s="6">
        <v>206246</v>
      </c>
      <c r="F4641" s="6">
        <f t="shared" si="3984"/>
        <v>6131935</v>
      </c>
      <c r="G4641" s="6">
        <f t="shared" si="3985"/>
        <v>5920209.4841982685</v>
      </c>
      <c r="H4641" s="6"/>
      <c r="I4641" s="6">
        <f t="shared" si="3996"/>
        <v>10674320.5</v>
      </c>
      <c r="J4641" s="6">
        <f t="shared" si="3989"/>
        <v>11134157.000483913</v>
      </c>
      <c r="K4641" s="6">
        <f t="shared" si="3993"/>
        <v>1457997.6666666667</v>
      </c>
      <c r="L4641" s="6">
        <f t="shared" si="3994"/>
        <v>241348.4</v>
      </c>
      <c r="M4641" s="6">
        <f t="shared" si="3995"/>
        <v>12373666.566666666</v>
      </c>
      <c r="N4641" s="6">
        <f t="shared" si="3992"/>
        <v>12833503.067150583</v>
      </c>
    </row>
    <row r="4642" spans="1:14" x14ac:dyDescent="0.2">
      <c r="A4642" s="29">
        <v>43782</v>
      </c>
      <c r="B4642" s="6">
        <v>43157518</v>
      </c>
      <c r="C4642" s="6">
        <v>43157518</v>
      </c>
      <c r="D4642" s="6">
        <v>1223363</v>
      </c>
      <c r="E4642" s="6">
        <v>-821158</v>
      </c>
      <c r="F4642" s="6">
        <f t="shared" si="3984"/>
        <v>43559723</v>
      </c>
      <c r="G4642" s="6">
        <f t="shared" si="3985"/>
        <v>43559723</v>
      </c>
      <c r="H4642" s="6"/>
      <c r="I4642" s="6">
        <f t="shared" si="3996"/>
        <v>11969408.766666668</v>
      </c>
      <c r="J4642" s="6">
        <f t="shared" si="3989"/>
        <v>12431519.907239534</v>
      </c>
      <c r="K4642" s="6">
        <f t="shared" si="3993"/>
        <v>1437948.4666666666</v>
      </c>
      <c r="L4642" s="6">
        <f t="shared" si="3994"/>
        <v>218517.13333333333</v>
      </c>
      <c r="M4642" s="6">
        <f t="shared" si="3995"/>
        <v>13625874.366666667</v>
      </c>
      <c r="N4642" s="6">
        <f t="shared" si="3992"/>
        <v>14087985.507239534</v>
      </c>
    </row>
    <row r="4643" spans="1:14" x14ac:dyDescent="0.2">
      <c r="A4643" s="29">
        <v>43783</v>
      </c>
      <c r="B4643" s="6">
        <v>33350402</v>
      </c>
      <c r="C4643" s="6">
        <v>33350402</v>
      </c>
      <c r="D4643" s="6">
        <v>890336</v>
      </c>
      <c r="E4643" s="6">
        <v>-686879</v>
      </c>
      <c r="F4643" s="6">
        <f t="shared" si="3984"/>
        <v>33553859</v>
      </c>
      <c r="G4643" s="6">
        <f t="shared" si="3985"/>
        <v>33553859</v>
      </c>
      <c r="H4643" s="6"/>
      <c r="I4643" s="6">
        <f t="shared" si="3996"/>
        <v>13466817.1</v>
      </c>
      <c r="J4643" s="6">
        <f t="shared" si="3989"/>
        <v>13934962.026849024</v>
      </c>
      <c r="K4643" s="6">
        <f t="shared" si="3993"/>
        <v>1404387</v>
      </c>
      <c r="L4643" s="6">
        <f t="shared" si="3994"/>
        <v>200368.53333333333</v>
      </c>
      <c r="M4643" s="6">
        <f t="shared" si="3995"/>
        <v>15071572.633333333</v>
      </c>
      <c r="N4643" s="6">
        <f t="shared" si="3992"/>
        <v>15539717.560182359</v>
      </c>
    </row>
    <row r="4644" spans="1:14" x14ac:dyDescent="0.2">
      <c r="A4644" s="29">
        <v>43784</v>
      </c>
      <c r="B4644" s="6">
        <v>10242786</v>
      </c>
      <c r="C4644" s="6">
        <v>10281104.27777778</v>
      </c>
      <c r="D4644" s="6">
        <v>2006642</v>
      </c>
      <c r="E4644" s="6">
        <v>184420</v>
      </c>
      <c r="F4644" s="6">
        <f t="shared" si="3984"/>
        <v>12433848</v>
      </c>
      <c r="G4644" s="6">
        <f t="shared" si="3985"/>
        <v>12472166.27777778</v>
      </c>
      <c r="H4644" s="6"/>
      <c r="I4644" s="6">
        <f t="shared" si="3996"/>
        <v>13682198.4</v>
      </c>
      <c r="J4644" s="6">
        <f t="shared" si="3989"/>
        <v>14154207.650818588</v>
      </c>
      <c r="K4644" s="6">
        <f t="shared" si="3993"/>
        <v>1386687.7</v>
      </c>
      <c r="L4644" s="6">
        <f t="shared" si="3994"/>
        <v>204595.26666666666</v>
      </c>
      <c r="M4644" s="6">
        <f t="shared" si="3995"/>
        <v>15273481.366666667</v>
      </c>
      <c r="N4644" s="6">
        <f t="shared" si="3992"/>
        <v>15745490.617485257</v>
      </c>
    </row>
    <row r="4645" spans="1:14" x14ac:dyDescent="0.2">
      <c r="A4645" s="29">
        <v>43785</v>
      </c>
      <c r="B4645" s="6">
        <v>25051796</v>
      </c>
      <c r="C4645" s="6">
        <v>24972154.25</v>
      </c>
      <c r="D4645" s="6">
        <v>2829611</v>
      </c>
      <c r="E4645" s="6">
        <v>-723269</v>
      </c>
      <c r="F4645" s="6">
        <f t="shared" si="3984"/>
        <v>27158138</v>
      </c>
      <c r="G4645" s="6">
        <f t="shared" si="3985"/>
        <v>27078496.25</v>
      </c>
      <c r="H4645" s="6"/>
      <c r="I4645" s="6">
        <f t="shared" si="3996"/>
        <v>13532661.766666668</v>
      </c>
      <c r="J4645" s="6">
        <f t="shared" si="3989"/>
        <v>13998626.919298051</v>
      </c>
      <c r="K4645" s="6">
        <f t="shared" si="3993"/>
        <v>1400844.8333333333</v>
      </c>
      <c r="L4645" s="6">
        <f t="shared" si="3994"/>
        <v>182523.43333333332</v>
      </c>
      <c r="M4645" s="6">
        <f t="shared" si="3995"/>
        <v>15116030.033333333</v>
      </c>
      <c r="N4645" s="6">
        <f t="shared" si="3992"/>
        <v>15581995.185964717</v>
      </c>
    </row>
    <row r="4646" spans="1:14" x14ac:dyDescent="0.2">
      <c r="A4646" s="29">
        <v>43786</v>
      </c>
      <c r="B4646" s="6">
        <v>-20403</v>
      </c>
      <c r="C4646" s="6">
        <v>-20403</v>
      </c>
      <c r="D4646" s="6">
        <v>2331325</v>
      </c>
      <c r="E4646" s="6">
        <v>177303</v>
      </c>
      <c r="F4646" s="6">
        <f t="shared" si="3984"/>
        <v>2488225</v>
      </c>
      <c r="G4646" s="6">
        <f t="shared" si="3985"/>
        <v>2488225</v>
      </c>
      <c r="H4646" s="6"/>
      <c r="I4646" s="6">
        <f t="shared" si="3996"/>
        <v>13005785.4</v>
      </c>
      <c r="J4646" s="6">
        <f t="shared" si="3989"/>
        <v>13471804.114760272</v>
      </c>
      <c r="K4646" s="6">
        <f t="shared" si="3993"/>
        <v>1421598.0333333334</v>
      </c>
      <c r="L4646" s="6">
        <f t="shared" si="3994"/>
        <v>175875</v>
      </c>
      <c r="M4646" s="6">
        <f t="shared" si="3995"/>
        <v>14603258.433333334</v>
      </c>
      <c r="N4646" s="6">
        <f t="shared" si="3995"/>
        <v>15069277.148093604</v>
      </c>
    </row>
    <row r="4647" spans="1:14" x14ac:dyDescent="0.2">
      <c r="A4647" s="29">
        <v>43787</v>
      </c>
      <c r="B4647" s="6">
        <v>9619414</v>
      </c>
      <c r="C4647" s="6">
        <v>9619414</v>
      </c>
      <c r="D4647" s="6">
        <v>2412887</v>
      </c>
      <c r="E4647" s="6">
        <v>-148856</v>
      </c>
      <c r="F4647" s="6">
        <f t="shared" si="3984"/>
        <v>11883445</v>
      </c>
      <c r="G4647" s="6">
        <f t="shared" si="3985"/>
        <v>11883445</v>
      </c>
      <c r="H4647" s="6"/>
      <c r="I4647" s="6">
        <f t="shared" si="3996"/>
        <v>13072996</v>
      </c>
      <c r="J4647" s="6">
        <f t="shared" si="3989"/>
        <v>13542156.890839549</v>
      </c>
      <c r="K4647" s="6">
        <f t="shared" si="3993"/>
        <v>1489744.5666666667</v>
      </c>
      <c r="L4647" s="6">
        <f t="shared" si="3994"/>
        <v>164965.46666666667</v>
      </c>
      <c r="M4647" s="6">
        <f t="shared" si="3995"/>
        <v>14727706.033333333</v>
      </c>
      <c r="N4647" s="6">
        <f t="shared" si="3995"/>
        <v>15196866.92417288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14497349.687405862</v>
      </c>
      <c r="K4648" s="6">
        <f t="shared" si="3993"/>
        <v>1603351.5666666667</v>
      </c>
      <c r="L4648" s="6">
        <f t="shared" si="3994"/>
        <v>174884</v>
      </c>
      <c r="M4648" s="6">
        <f t="shared" si="3995"/>
        <v>15805197.699999999</v>
      </c>
      <c r="N4648" s="6">
        <f t="shared" si="3995"/>
        <v>16275585.254072525</v>
      </c>
    </row>
    <row r="4649" spans="1:14" x14ac:dyDescent="0.2">
      <c r="A4649" s="29">
        <v>43789</v>
      </c>
      <c r="B4649" s="6">
        <v>11802857</v>
      </c>
      <c r="C4649" s="6">
        <v>11802857</v>
      </c>
      <c r="D4649" s="6">
        <v>1795524</v>
      </c>
      <c r="E4649" s="6">
        <v>-187304</v>
      </c>
      <c r="F4649" s="6">
        <f t="shared" si="3984"/>
        <v>13411077</v>
      </c>
      <c r="G4649" s="6">
        <f t="shared" si="3985"/>
        <v>13411077</v>
      </c>
      <c r="H4649" s="6"/>
      <c r="I4649" s="6">
        <f t="shared" si="3996"/>
        <v>14549766.966666667</v>
      </c>
      <c r="J4649" s="6">
        <f t="shared" si="3989"/>
        <v>15019936.590517301</v>
      </c>
      <c r="K4649" s="6">
        <f t="shared" si="3993"/>
        <v>1646979.6333333333</v>
      </c>
      <c r="L4649" s="6">
        <f t="shared" si="3994"/>
        <v>156564.13333333333</v>
      </c>
      <c r="M4649" s="6">
        <f t="shared" si="3995"/>
        <v>16353310.733333332</v>
      </c>
      <c r="N4649" s="6">
        <f t="shared" si="3995"/>
        <v>16823480.357183967</v>
      </c>
    </row>
    <row r="4650" spans="1:14" x14ac:dyDescent="0.2">
      <c r="A4650" s="29">
        <v>43790</v>
      </c>
      <c r="B4650" s="6">
        <v>35936560</v>
      </c>
      <c r="C4650" s="6">
        <v>30439813.361111112</v>
      </c>
      <c r="D4650" s="6">
        <v>1607707</v>
      </c>
      <c r="E4650" s="6">
        <v>-163924</v>
      </c>
      <c r="F4650" s="6">
        <f t="shared" si="3984"/>
        <v>37380343</v>
      </c>
      <c r="G4650" s="6">
        <f t="shared" si="3985"/>
        <v>31883596.361111112</v>
      </c>
      <c r="H4650" s="6"/>
      <c r="I4650" s="6">
        <f t="shared" si="3996"/>
        <v>15331859.633333333</v>
      </c>
      <c r="J4650" s="6">
        <f t="shared" si="3989"/>
        <v>15616069.798897307</v>
      </c>
      <c r="K4650" s="6">
        <f t="shared" si="3993"/>
        <v>1654675.3333333333</v>
      </c>
      <c r="L4650" s="6">
        <f t="shared" si="3994"/>
        <v>146809.03333333333</v>
      </c>
      <c r="M4650" s="6">
        <f t="shared" si="3995"/>
        <v>17133344</v>
      </c>
      <c r="N4650" s="6">
        <f t="shared" si="3995"/>
        <v>17417554.165563975</v>
      </c>
    </row>
    <row r="4651" spans="1:14" x14ac:dyDescent="0.2">
      <c r="A4651" s="29">
        <v>43791</v>
      </c>
      <c r="B4651" s="6">
        <v>45458968</v>
      </c>
      <c r="C4651" s="6">
        <v>45499187.361111112</v>
      </c>
      <c r="D4651" s="6">
        <v>1514120</v>
      </c>
      <c r="E4651" s="6">
        <v>-264202</v>
      </c>
      <c r="F4651" s="6">
        <f t="shared" si="3984"/>
        <v>46708886</v>
      </c>
      <c r="G4651" s="6">
        <f t="shared" si="3985"/>
        <v>46749105.361111112</v>
      </c>
      <c r="H4651" s="6"/>
      <c r="I4651" s="6">
        <f t="shared" si="3996"/>
        <v>15936885.333333334</v>
      </c>
      <c r="J4651" s="6">
        <f t="shared" si="3989"/>
        <v>16217284.385897454</v>
      </c>
      <c r="K4651" s="6">
        <f t="shared" si="3993"/>
        <v>1635451.9666666666</v>
      </c>
      <c r="L4651" s="6">
        <f t="shared" si="3994"/>
        <v>136688.1</v>
      </c>
      <c r="M4651" s="6">
        <f t="shared" si="3995"/>
        <v>17709025.399999999</v>
      </c>
      <c r="N4651" s="6">
        <f t="shared" si="3995"/>
        <v>17989424.45256412</v>
      </c>
    </row>
    <row r="4652" spans="1:14" x14ac:dyDescent="0.2">
      <c r="A4652" s="29">
        <v>43792</v>
      </c>
      <c r="B4652" s="6">
        <v>-21188</v>
      </c>
      <c r="C4652" s="6">
        <v>-57475</v>
      </c>
      <c r="D4652" s="6">
        <v>4015636</v>
      </c>
      <c r="E4652" s="6">
        <v>126254</v>
      </c>
      <c r="F4652" s="6">
        <f t="shared" si="3984"/>
        <v>4120702</v>
      </c>
      <c r="G4652" s="6">
        <f t="shared" si="3985"/>
        <v>4084415</v>
      </c>
      <c r="H4652" s="6"/>
      <c r="I4652" s="6">
        <f t="shared" si="3996"/>
        <v>15778967.800000001</v>
      </c>
      <c r="J4652" s="6">
        <f t="shared" si="3989"/>
        <v>16059832.581259649</v>
      </c>
      <c r="K4652" s="6">
        <f t="shared" si="3993"/>
        <v>1740465.1</v>
      </c>
      <c r="L4652" s="6">
        <f t="shared" si="3994"/>
        <v>134780.43333333332</v>
      </c>
      <c r="M4652" s="6">
        <f t="shared" si="3995"/>
        <v>17654213.333333332</v>
      </c>
      <c r="N4652" s="6">
        <f t="shared" si="3995"/>
        <v>17935078.114592981</v>
      </c>
    </row>
    <row r="4653" spans="1:14" x14ac:dyDescent="0.2">
      <c r="A4653" s="29">
        <v>43793</v>
      </c>
      <c r="B4653" s="6">
        <v>27422950</v>
      </c>
      <c r="C4653" s="6">
        <v>27422950</v>
      </c>
      <c r="D4653" s="6">
        <v>5099766</v>
      </c>
      <c r="E4653" s="6">
        <v>-544331</v>
      </c>
      <c r="F4653" s="6">
        <f t="shared" si="3984"/>
        <v>31978385</v>
      </c>
      <c r="G4653" s="6">
        <f t="shared" si="3985"/>
        <v>31978385</v>
      </c>
      <c r="H4653" s="6"/>
      <c r="I4653" s="6">
        <f t="shared" si="3996"/>
        <v>16060697.666666666</v>
      </c>
      <c r="J4653" s="6">
        <f t="shared" si="3989"/>
        <v>16342231.845372325</v>
      </c>
      <c r="K4653" s="6">
        <f t="shared" si="3993"/>
        <v>1897804.8333333333</v>
      </c>
      <c r="L4653" s="6">
        <f t="shared" si="3994"/>
        <v>125273.2</v>
      </c>
      <c r="M4653" s="6">
        <f t="shared" si="3995"/>
        <v>18083775.699999999</v>
      </c>
      <c r="N4653" s="6">
        <f t="shared" si="3995"/>
        <v>18365309.878705662</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17651463.14343689</v>
      </c>
      <c r="K4654" s="6">
        <f t="shared" si="3993"/>
        <v>2012670.6333333333</v>
      </c>
      <c r="L4654" s="6">
        <f t="shared" si="3994"/>
        <v>120335.26666666666</v>
      </c>
      <c r="M4654" s="6">
        <f t="shared" si="3995"/>
        <v>19502265.199999999</v>
      </c>
      <c r="N4654" s="6">
        <f t="shared" si="3995"/>
        <v>19784469.043436892</v>
      </c>
    </row>
    <row r="4655" spans="1:14" x14ac:dyDescent="0.2">
      <c r="A4655" s="29">
        <v>43795</v>
      </c>
      <c r="B4655" s="6">
        <v>6414193</v>
      </c>
      <c r="C4655" s="6">
        <v>6414193</v>
      </c>
      <c r="D4655" s="6">
        <v>2176111</v>
      </c>
      <c r="E4655" s="6">
        <v>76193</v>
      </c>
      <c r="F4655" s="6">
        <f t="shared" si="3984"/>
        <v>8666497</v>
      </c>
      <c r="G4655" s="6">
        <f t="shared" si="3985"/>
        <v>8666497</v>
      </c>
      <c r="H4655" s="6"/>
      <c r="I4655" s="6">
        <f t="shared" si="3996"/>
        <v>17091502.066666666</v>
      </c>
      <c r="J4655" s="6">
        <f t="shared" si="3989"/>
        <v>17373691.930807695</v>
      </c>
      <c r="K4655" s="6">
        <f t="shared" si="3993"/>
        <v>2056823</v>
      </c>
      <c r="L4655" s="6">
        <f t="shared" si="3994"/>
        <v>107341.6</v>
      </c>
      <c r="M4655" s="6">
        <f t="shared" si="3995"/>
        <v>19255666.666666668</v>
      </c>
      <c r="N4655" s="6">
        <f t="shared" si="3995"/>
        <v>19537856.530807693</v>
      </c>
    </row>
    <row r="4656" spans="1:14" x14ac:dyDescent="0.2">
      <c r="A4656" s="29">
        <v>43796</v>
      </c>
      <c r="B4656" s="6">
        <v>33605206</v>
      </c>
      <c r="C4656" s="6">
        <v>33605206</v>
      </c>
      <c r="D4656" s="6">
        <v>2398218</v>
      </c>
      <c r="E4656" s="6">
        <v>244729</v>
      </c>
      <c r="F4656" s="6">
        <f t="shared" si="3984"/>
        <v>36248153</v>
      </c>
      <c r="G4656" s="6">
        <f t="shared" si="3985"/>
        <v>36248153</v>
      </c>
      <c r="H4656" s="6"/>
      <c r="I4656" s="6">
        <f t="shared" si="3996"/>
        <v>17326597.766666666</v>
      </c>
      <c r="J4656" s="6">
        <f t="shared" si="3989"/>
        <v>17604962.798079479</v>
      </c>
      <c r="K4656" s="6">
        <f t="shared" si="3993"/>
        <v>2116045.6</v>
      </c>
      <c r="L4656" s="6">
        <f t="shared" si="3994"/>
        <v>110097.1</v>
      </c>
      <c r="M4656" s="6">
        <f t="shared" si="3995"/>
        <v>19552740.466666665</v>
      </c>
      <c r="N4656" s="6">
        <f t="shared" si="3995"/>
        <v>19831105.498079482</v>
      </c>
    </row>
    <row r="4657" spans="1:14" x14ac:dyDescent="0.2">
      <c r="A4657" s="29">
        <v>43797</v>
      </c>
      <c r="B4657" s="6">
        <v>-9166783</v>
      </c>
      <c r="C4657" s="6">
        <v>-9160505</v>
      </c>
      <c r="D4657" s="6">
        <v>3437535</v>
      </c>
      <c r="E4657" s="6">
        <v>1373242</v>
      </c>
      <c r="F4657" s="6">
        <f t="shared" ref="F4657:F4720" si="3997">SUM(B4657+D4657+E4657)</f>
        <v>-4356006</v>
      </c>
      <c r="G4657" s="6">
        <f t="shared" ref="G4657:G4720" si="3998">SUM(C4657:E4657)</f>
        <v>-4349728</v>
      </c>
      <c r="H4657" s="6"/>
      <c r="I4657" s="6">
        <f t="shared" si="3996"/>
        <v>16665494.1</v>
      </c>
      <c r="J4657" s="6">
        <f t="shared" si="3989"/>
        <v>16941548.892242536</v>
      </c>
      <c r="K4657" s="6">
        <f t="shared" si="3993"/>
        <v>2189081.4333333331</v>
      </c>
      <c r="L4657" s="6">
        <f t="shared" si="3994"/>
        <v>161150.83333333334</v>
      </c>
      <c r="M4657" s="6">
        <f t="shared" si="3995"/>
        <v>19015726.366666667</v>
      </c>
      <c r="N4657" s="6">
        <f t="shared" si="3995"/>
        <v>19291781.158909202</v>
      </c>
    </row>
    <row r="4658" spans="1:14" x14ac:dyDescent="0.2">
      <c r="A4658" s="29">
        <v>43798</v>
      </c>
      <c r="B4658" s="6">
        <v>20387409</v>
      </c>
      <c r="C4658" s="6">
        <v>20387409</v>
      </c>
      <c r="D4658" s="6">
        <v>2203601</v>
      </c>
      <c r="E4658" s="6">
        <v>918684</v>
      </c>
      <c r="F4658" s="6">
        <f t="shared" si="3997"/>
        <v>23509694</v>
      </c>
      <c r="G4658" s="6">
        <f t="shared" si="3998"/>
        <v>23509694</v>
      </c>
      <c r="H4658" s="6"/>
      <c r="I4658" s="6">
        <f t="shared" si="3996"/>
        <v>17160798.733333334</v>
      </c>
      <c r="J4658" s="6">
        <f t="shared" si="3989"/>
        <v>17434238.272816557</v>
      </c>
      <c r="K4658" s="6">
        <f t="shared" si="3993"/>
        <v>2233392.5666666669</v>
      </c>
      <c r="L4658" s="6">
        <f t="shared" si="3994"/>
        <v>172799.4</v>
      </c>
      <c r="M4658" s="6">
        <f t="shared" si="3995"/>
        <v>19566990.699999999</v>
      </c>
      <c r="N4658" s="6">
        <f t="shared" si="3995"/>
        <v>19840430.23948323</v>
      </c>
    </row>
    <row r="4659" spans="1:14" x14ac:dyDescent="0.2">
      <c r="A4659" s="29">
        <v>43799</v>
      </c>
      <c r="B4659" s="6">
        <v>15160618</v>
      </c>
      <c r="C4659" s="6">
        <v>15160618</v>
      </c>
      <c r="D4659" s="6">
        <v>1523316</v>
      </c>
      <c r="E4659" s="6">
        <v>1036449</v>
      </c>
      <c r="F4659" s="6">
        <f t="shared" si="3997"/>
        <v>17720383</v>
      </c>
      <c r="G4659" s="6">
        <f t="shared" si="3998"/>
        <v>17720383</v>
      </c>
      <c r="H4659" s="6"/>
      <c r="I4659" s="6">
        <f t="shared" si="3996"/>
        <v>17387462.333333332</v>
      </c>
      <c r="J4659" s="6">
        <f t="shared" si="3989"/>
        <v>17221199.675632283</v>
      </c>
      <c r="K4659" s="6">
        <f t="shared" si="3993"/>
        <v>2233014.6666666665</v>
      </c>
      <c r="L4659" s="6">
        <f t="shared" si="3994"/>
        <v>194562.66666666666</v>
      </c>
      <c r="M4659" s="6">
        <f t="shared" si="3995"/>
        <v>19815039.666666668</v>
      </c>
      <c r="N4659" s="6">
        <f t="shared" si="3995"/>
        <v>19648777.008965615</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17606856.374097589</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20119696.340764258</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19211358.437450647</v>
      </c>
      <c r="K4661" s="6">
        <f t="shared" si="3999"/>
        <v>2399807.6333333333</v>
      </c>
      <c r="L4661" s="6">
        <f t="shared" si="4000"/>
        <v>170307.06666666668</v>
      </c>
      <c r="M4661" s="6">
        <f t="shared" si="4001"/>
        <v>21938501.466666665</v>
      </c>
      <c r="N4661" s="6">
        <f t="shared" si="4001"/>
        <v>21781473.137450647</v>
      </c>
    </row>
    <row r="4662" spans="1:14" x14ac:dyDescent="0.2">
      <c r="A4662" s="29">
        <v>43802</v>
      </c>
      <c r="B4662" s="6">
        <v>18902156</v>
      </c>
      <c r="C4662" s="6">
        <v>18902156</v>
      </c>
      <c r="D4662" s="6">
        <v>4179623</v>
      </c>
      <c r="E4662" s="6">
        <v>-630426</v>
      </c>
      <c r="F4662" s="6">
        <f t="shared" si="3997"/>
        <v>22451353</v>
      </c>
      <c r="G4662" s="6">
        <f t="shared" si="3998"/>
        <v>22451353</v>
      </c>
      <c r="H4662" s="6"/>
      <c r="I4662" s="6">
        <f t="shared" si="3996"/>
        <v>19746563.733333334</v>
      </c>
      <c r="J4662" s="6">
        <f t="shared" si="3989"/>
        <v>19580670.819207024</v>
      </c>
      <c r="K4662" s="6">
        <f t="shared" si="3999"/>
        <v>2485986.4666666668</v>
      </c>
      <c r="L4662" s="6">
        <f t="shared" si="4000"/>
        <v>145025.16666666666</v>
      </c>
      <c r="M4662" s="6">
        <f t="shared" si="4001"/>
        <v>22377575.366666667</v>
      </c>
      <c r="N4662" s="6">
        <f t="shared" si="4001"/>
        <v>22211682.452540357</v>
      </c>
    </row>
    <row r="4663" spans="1:14" x14ac:dyDescent="0.2">
      <c r="A4663" s="29">
        <v>43803</v>
      </c>
      <c r="B4663" s="6">
        <v>4048581</v>
      </c>
      <c r="C4663" s="6">
        <v>4048581</v>
      </c>
      <c r="D4663" s="6">
        <v>4660761</v>
      </c>
      <c r="E4663" s="6">
        <v>1060747</v>
      </c>
      <c r="F4663" s="6">
        <f t="shared" si="3997"/>
        <v>9770089</v>
      </c>
      <c r="G4663" s="6">
        <f t="shared" si="3998"/>
        <v>9770089</v>
      </c>
      <c r="H4663" s="6"/>
      <c r="I4663" s="6">
        <f t="shared" si="3996"/>
        <v>19312898.466666665</v>
      </c>
      <c r="J4663" s="6">
        <f t="shared" si="3989"/>
        <v>19137342.639349882</v>
      </c>
      <c r="K4663" s="6">
        <f t="shared" si="3999"/>
        <v>2599373.1</v>
      </c>
      <c r="L4663" s="6">
        <f t="shared" si="4000"/>
        <v>158461.5</v>
      </c>
      <c r="M4663" s="6">
        <f t="shared" si="4001"/>
        <v>22070733.066666666</v>
      </c>
      <c r="N4663" s="6">
        <f t="shared" si="4001"/>
        <v>21895177.239349883</v>
      </c>
    </row>
    <row r="4664" spans="1:14" x14ac:dyDescent="0.2">
      <c r="A4664" s="29">
        <v>43804</v>
      </c>
      <c r="B4664" s="6">
        <v>63523725</v>
      </c>
      <c r="C4664" s="6">
        <v>63523725</v>
      </c>
      <c r="D4664" s="6">
        <v>5039671</v>
      </c>
      <c r="E4664" s="6">
        <v>-53644</v>
      </c>
      <c r="F4664" s="6">
        <f t="shared" si="3997"/>
        <v>68509752</v>
      </c>
      <c r="G4664" s="6">
        <f t="shared" si="3998"/>
        <v>68509752</v>
      </c>
      <c r="H4664" s="6"/>
      <c r="I4664" s="6">
        <f t="shared" si="3996"/>
        <v>20807206.699999999</v>
      </c>
      <c r="J4664" s="6">
        <f t="shared" si="3989"/>
        <v>20629950.684696365</v>
      </c>
      <c r="K4664" s="6">
        <f t="shared" si="3999"/>
        <v>2726749.0666666669</v>
      </c>
      <c r="L4664" s="6">
        <f t="shared" si="4000"/>
        <v>140690.16666666666</v>
      </c>
      <c r="M4664" s="6">
        <f t="shared" si="4001"/>
        <v>23674645.933333334</v>
      </c>
      <c r="N4664" s="6">
        <f t="shared" si="4001"/>
        <v>23497389.918029699</v>
      </c>
    </row>
    <row r="4665" spans="1:14" x14ac:dyDescent="0.2">
      <c r="A4665" s="29">
        <v>43805</v>
      </c>
      <c r="B4665" s="6">
        <v>23522959</v>
      </c>
      <c r="C4665" s="6">
        <v>23451770.166666664</v>
      </c>
      <c r="D4665" s="6">
        <v>2217757</v>
      </c>
      <c r="E4665" s="6">
        <v>274302</v>
      </c>
      <c r="F4665" s="6">
        <f t="shared" si="3997"/>
        <v>26015018</v>
      </c>
      <c r="G4665" s="6">
        <f t="shared" si="3998"/>
        <v>25943829.166666664</v>
      </c>
      <c r="H4665" s="6"/>
      <c r="I4665" s="6">
        <f t="shared" si="3996"/>
        <v>21199030.033333335</v>
      </c>
      <c r="J4665" s="6">
        <f t="shared" si="3989"/>
        <v>21018302.386145215</v>
      </c>
      <c r="K4665" s="6">
        <f t="shared" si="3999"/>
        <v>2761680.9</v>
      </c>
      <c r="L4665" s="6">
        <f t="shared" si="4000"/>
        <v>155568.26666666666</v>
      </c>
      <c r="M4665" s="6">
        <f t="shared" si="4001"/>
        <v>24116279.199999999</v>
      </c>
      <c r="N4665" s="6">
        <f t="shared" si="4001"/>
        <v>23935551.55281188</v>
      </c>
    </row>
    <row r="4666" spans="1:14" x14ac:dyDescent="0.2">
      <c r="A4666" s="29">
        <v>43806</v>
      </c>
      <c r="B4666" s="6">
        <v>16197501</v>
      </c>
      <c r="C4666" s="6">
        <v>16255850.333333334</v>
      </c>
      <c r="D4666" s="6">
        <v>966278</v>
      </c>
      <c r="E4666" s="6">
        <v>43879</v>
      </c>
      <c r="F4666" s="6">
        <f t="shared" si="3997"/>
        <v>17207658</v>
      </c>
      <c r="G4666" s="6">
        <f t="shared" si="3998"/>
        <v>17266007.333333336</v>
      </c>
      <c r="H4666" s="6"/>
      <c r="I4666" s="6">
        <f t="shared" si="3996"/>
        <v>21867364.633333333</v>
      </c>
      <c r="J4666" s="6">
        <f t="shared" si="3989"/>
        <v>21684429.093837697</v>
      </c>
      <c r="K4666" s="6">
        <f t="shared" si="3999"/>
        <v>2747632.0666666669</v>
      </c>
      <c r="L4666" s="6">
        <f t="shared" si="4000"/>
        <v>86794.8</v>
      </c>
      <c r="M4666" s="6">
        <f t="shared" si="4001"/>
        <v>24701791.5</v>
      </c>
      <c r="N4666" s="6">
        <f t="shared" si="4001"/>
        <v>24518855.960504364</v>
      </c>
    </row>
    <row r="4667" spans="1:14" x14ac:dyDescent="0.2">
      <c r="A4667" s="29">
        <v>43807</v>
      </c>
      <c r="B4667" s="6">
        <v>5471721</v>
      </c>
      <c r="C4667" s="6">
        <v>5471721</v>
      </c>
      <c r="D4667" s="6">
        <v>1159760</v>
      </c>
      <c r="E4667" s="6">
        <v>-404280</v>
      </c>
      <c r="F4667" s="6">
        <f t="shared" si="3997"/>
        <v>6227201</v>
      </c>
      <c r="G4667" s="6">
        <f t="shared" si="3998"/>
        <v>6227201</v>
      </c>
      <c r="H4667" s="6"/>
      <c r="I4667" s="6">
        <f t="shared" si="3996"/>
        <v>21740810.233333334</v>
      </c>
      <c r="J4667" s="6">
        <f t="shared" si="3989"/>
        <v>21553917.343247905</v>
      </c>
      <c r="K4667" s="6">
        <f t="shared" si="3999"/>
        <v>2697632.0333333332</v>
      </c>
      <c r="L4667" s="6">
        <f t="shared" si="4000"/>
        <v>46840.4</v>
      </c>
      <c r="M4667" s="6">
        <f t="shared" si="4001"/>
        <v>24485282.666666668</v>
      </c>
      <c r="N4667" s="6">
        <f t="shared" si="4001"/>
        <v>24298389.776581235</v>
      </c>
    </row>
    <row r="4668" spans="1:14" x14ac:dyDescent="0.2">
      <c r="A4668" s="29">
        <v>43808</v>
      </c>
      <c r="B4668" s="6">
        <v>6277838</v>
      </c>
      <c r="C4668" s="6">
        <v>6277838</v>
      </c>
      <c r="D4668" s="6">
        <v>2973738</v>
      </c>
      <c r="E4668" s="6">
        <v>151729</v>
      </c>
      <c r="F4668" s="6">
        <f t="shared" si="3997"/>
        <v>9403305</v>
      </c>
      <c r="G4668" s="6">
        <f t="shared" si="3998"/>
        <v>9403305</v>
      </c>
      <c r="H4668" s="6"/>
      <c r="I4668" s="6">
        <f t="shared" si="3996"/>
        <v>20597550.033333335</v>
      </c>
      <c r="J4668" s="6">
        <f t="shared" si="3989"/>
        <v>20410500.04730808</v>
      </c>
      <c r="K4668" s="6">
        <f t="shared" si="3999"/>
        <v>2699441.1666666665</v>
      </c>
      <c r="L4668" s="6">
        <f t="shared" si="4000"/>
        <v>35834.333333333336</v>
      </c>
      <c r="M4668" s="6">
        <f t="shared" si="4001"/>
        <v>23332825.533333335</v>
      </c>
      <c r="N4668" s="6">
        <f t="shared" si="4001"/>
        <v>23145775.54730808</v>
      </c>
    </row>
    <row r="4669" spans="1:14" x14ac:dyDescent="0.2">
      <c r="A4669" s="29">
        <v>43809</v>
      </c>
      <c r="B4669" s="6">
        <v>23231750</v>
      </c>
      <c r="C4669" s="6">
        <v>23231750</v>
      </c>
      <c r="D4669" s="6">
        <v>2663520</v>
      </c>
      <c r="E4669" s="6">
        <v>759926</v>
      </c>
      <c r="F4669" s="6">
        <f t="shared" si="3997"/>
        <v>26655196</v>
      </c>
      <c r="G4669" s="6">
        <f t="shared" si="3998"/>
        <v>26655196</v>
      </c>
      <c r="H4669" s="6"/>
      <c r="I4669" s="6">
        <f t="shared" si="3996"/>
        <v>20765910.166666668</v>
      </c>
      <c r="J4669" s="6">
        <f t="shared" si="3989"/>
        <v>20576337.929948736</v>
      </c>
      <c r="K4669" s="6">
        <f t="shared" si="3999"/>
        <v>2699817.9333333331</v>
      </c>
      <c r="L4669" s="6">
        <f t="shared" si="4000"/>
        <v>65608.066666666666</v>
      </c>
      <c r="M4669" s="6">
        <f t="shared" si="4001"/>
        <v>23531336.166666668</v>
      </c>
      <c r="N4669" s="6">
        <f t="shared" si="4001"/>
        <v>23341763.929948736</v>
      </c>
    </row>
    <row r="4670" spans="1:14" x14ac:dyDescent="0.2">
      <c r="A4670" s="29">
        <v>43810</v>
      </c>
      <c r="B4670" s="6">
        <v>7750440</v>
      </c>
      <c r="C4670" s="6">
        <v>7750440</v>
      </c>
      <c r="D4670" s="6">
        <v>2114695</v>
      </c>
      <c r="E4670" s="6">
        <v>-1004170</v>
      </c>
      <c r="F4670" s="6">
        <f t="shared" si="3997"/>
        <v>8860965</v>
      </c>
      <c r="G4670" s="6">
        <f t="shared" si="3998"/>
        <v>8860965</v>
      </c>
      <c r="H4670" s="6"/>
      <c r="I4670" s="6">
        <f t="shared" si="3996"/>
        <v>20165765.333333332</v>
      </c>
      <c r="J4670" s="6">
        <f t="shared" si="3989"/>
        <v>19974017.841139946</v>
      </c>
      <c r="K4670" s="6">
        <f t="shared" si="3999"/>
        <v>2689777.3333333335</v>
      </c>
      <c r="L4670" s="6">
        <f t="shared" si="4000"/>
        <v>39895.699999999997</v>
      </c>
      <c r="M4670" s="6">
        <f t="shared" si="4001"/>
        <v>22895438.366666667</v>
      </c>
      <c r="N4670" s="6">
        <f t="shared" si="4001"/>
        <v>22703690.874473277</v>
      </c>
    </row>
    <row r="4671" spans="1:14" x14ac:dyDescent="0.2">
      <c r="A4671" s="29">
        <v>43811</v>
      </c>
      <c r="B4671" s="6">
        <v>-133860</v>
      </c>
      <c r="C4671" s="6">
        <v>17351779</v>
      </c>
      <c r="D4671" s="6">
        <v>2188016</v>
      </c>
      <c r="E4671" s="6">
        <v>8334</v>
      </c>
      <c r="F4671" s="6">
        <f t="shared" si="3997"/>
        <v>2062490</v>
      </c>
      <c r="G4671" s="6">
        <f t="shared" si="3998"/>
        <v>19548129</v>
      </c>
      <c r="H4671" s="6"/>
      <c r="I4671" s="6">
        <f t="shared" si="3996"/>
        <v>20011525.633333333</v>
      </c>
      <c r="J4671" s="6">
        <f t="shared" si="3989"/>
        <v>20409690.291666668</v>
      </c>
      <c r="K4671" s="6">
        <f t="shared" si="3999"/>
        <v>2714965.9333333331</v>
      </c>
      <c r="L4671" s="6">
        <f t="shared" si="4000"/>
        <v>33298.633333333331</v>
      </c>
      <c r="M4671" s="6">
        <f t="shared" si="4001"/>
        <v>22759790.199999999</v>
      </c>
      <c r="N4671" s="6">
        <f t="shared" si="4001"/>
        <v>23157954.858333334</v>
      </c>
    </row>
    <row r="4672" spans="1:14" x14ac:dyDescent="0.2">
      <c r="A4672" s="29">
        <v>43812</v>
      </c>
      <c r="B4672" s="6">
        <v>26272624</v>
      </c>
      <c r="C4672" s="6">
        <v>26368073</v>
      </c>
      <c r="D4672" s="6">
        <v>1801318</v>
      </c>
      <c r="E4672" s="6">
        <v>180653</v>
      </c>
      <c r="F4672" s="6">
        <f t="shared" si="3997"/>
        <v>28254595</v>
      </c>
      <c r="G4672" s="6">
        <f t="shared" si="3998"/>
        <v>28350044</v>
      </c>
      <c r="H4672" s="6"/>
      <c r="I4672" s="6">
        <f t="shared" si="3996"/>
        <v>19448695.833333332</v>
      </c>
      <c r="J4672" s="6">
        <f t="shared" si="3989"/>
        <v>19850042.125</v>
      </c>
      <c r="K4672" s="6">
        <f t="shared" si="3999"/>
        <v>2734231.1</v>
      </c>
      <c r="L4672" s="6">
        <f t="shared" si="4000"/>
        <v>66692.333333333328</v>
      </c>
      <c r="M4672" s="6">
        <f t="shared" si="4001"/>
        <v>22249619.266666666</v>
      </c>
      <c r="N4672" s="6">
        <f t="shared" si="4001"/>
        <v>22650965.558333334</v>
      </c>
    </row>
    <row r="4673" spans="1:14" x14ac:dyDescent="0.2">
      <c r="A4673" s="29">
        <v>43813</v>
      </c>
      <c r="B4673" s="6">
        <v>12687255</v>
      </c>
      <c r="C4673" s="6">
        <v>12687255</v>
      </c>
      <c r="D4673" s="6">
        <v>1373878</v>
      </c>
      <c r="E4673" s="6">
        <v>-921614</v>
      </c>
      <c r="F4673" s="6">
        <f t="shared" si="3997"/>
        <v>13139519</v>
      </c>
      <c r="G4673" s="6">
        <f t="shared" si="3998"/>
        <v>13139519</v>
      </c>
      <c r="H4673" s="6"/>
      <c r="I4673" s="6">
        <f t="shared" si="3996"/>
        <v>18759924.266666666</v>
      </c>
      <c r="J4673" s="6">
        <f t="shared" si="3989"/>
        <v>19161270.558333334</v>
      </c>
      <c r="K4673" s="6">
        <f t="shared" si="3999"/>
        <v>2750349.1666666665</v>
      </c>
      <c r="L4673" s="6">
        <f t="shared" si="4000"/>
        <v>58867.833333333336</v>
      </c>
      <c r="M4673" s="6">
        <f t="shared" si="4001"/>
        <v>21569141.266666666</v>
      </c>
      <c r="N4673" s="6">
        <f t="shared" si="4001"/>
        <v>21970487.558333334</v>
      </c>
    </row>
    <row r="4674" spans="1:14" x14ac:dyDescent="0.2">
      <c r="A4674" s="29">
        <v>43814</v>
      </c>
      <c r="B4674" s="6">
        <v>15449458</v>
      </c>
      <c r="C4674" s="6">
        <v>15449458</v>
      </c>
      <c r="D4674" s="6">
        <v>1804154</v>
      </c>
      <c r="E4674" s="6">
        <v>225521</v>
      </c>
      <c r="F4674" s="6">
        <f t="shared" si="3997"/>
        <v>17479133</v>
      </c>
      <c r="G4674" s="6">
        <f t="shared" si="3998"/>
        <v>17479133</v>
      </c>
      <c r="H4674" s="6"/>
      <c r="I4674" s="6">
        <f t="shared" si="3996"/>
        <v>18933480</v>
      </c>
      <c r="J4674" s="6">
        <f t="shared" si="3989"/>
        <v>19333549.015740741</v>
      </c>
      <c r="K4674" s="6">
        <f t="shared" si="3999"/>
        <v>2743599.5666666669</v>
      </c>
      <c r="L4674" s="6">
        <f t="shared" si="4000"/>
        <v>60237.866666666669</v>
      </c>
      <c r="M4674" s="6">
        <f t="shared" si="4001"/>
        <v>21737317.433333334</v>
      </c>
      <c r="N4674" s="6">
        <f t="shared" si="4001"/>
        <v>22137386.449074075</v>
      </c>
    </row>
    <row r="4675" spans="1:14" x14ac:dyDescent="0.2">
      <c r="A4675" s="29">
        <v>43815</v>
      </c>
      <c r="B4675" s="6">
        <v>7726859</v>
      </c>
      <c r="C4675" s="6">
        <v>7738054.0555555541</v>
      </c>
      <c r="D4675" s="6">
        <v>4916542</v>
      </c>
      <c r="E4675" s="6">
        <v>46808</v>
      </c>
      <c r="F4675" s="6">
        <f t="shared" si="3997"/>
        <v>12690209</v>
      </c>
      <c r="G4675" s="6">
        <f t="shared" si="3998"/>
        <v>12701404.055555554</v>
      </c>
      <c r="H4675" s="6"/>
      <c r="I4675" s="6">
        <f t="shared" si="3996"/>
        <v>18355982.100000001</v>
      </c>
      <c r="J4675" s="6">
        <f t="shared" si="3989"/>
        <v>18759079.009259261</v>
      </c>
      <c r="K4675" s="6">
        <f t="shared" si="3999"/>
        <v>2813163.9333333331</v>
      </c>
      <c r="L4675" s="6">
        <f t="shared" si="4000"/>
        <v>85907.1</v>
      </c>
      <c r="M4675" s="6">
        <f t="shared" si="4001"/>
        <v>21255053.133333333</v>
      </c>
      <c r="N4675" s="6">
        <f t="shared" si="4001"/>
        <v>21658150.042592593</v>
      </c>
    </row>
    <row r="4676" spans="1:14" x14ac:dyDescent="0.2">
      <c r="A4676" s="29">
        <v>43816</v>
      </c>
      <c r="B4676" s="6">
        <v>21535218</v>
      </c>
      <c r="C4676" s="6">
        <v>21478578.5</v>
      </c>
      <c r="D4676" s="6">
        <v>6495399</v>
      </c>
      <c r="E4676" s="6">
        <v>294073</v>
      </c>
      <c r="F4676" s="6">
        <f t="shared" si="3997"/>
        <v>28324690</v>
      </c>
      <c r="G4676" s="6">
        <f t="shared" si="3998"/>
        <v>28268050.5</v>
      </c>
      <c r="H4676" s="6"/>
      <c r="I4676" s="6">
        <f t="shared" si="3996"/>
        <v>19074502.800000001</v>
      </c>
      <c r="J4676" s="6">
        <f t="shared" si="3989"/>
        <v>19475711.725925926</v>
      </c>
      <c r="K4676" s="6">
        <f t="shared" si="3999"/>
        <v>2951966.4</v>
      </c>
      <c r="L4676" s="6">
        <f t="shared" si="4000"/>
        <v>89799.433333333334</v>
      </c>
      <c r="M4676" s="6">
        <f t="shared" si="4001"/>
        <v>22116268.633333333</v>
      </c>
      <c r="N4676" s="6">
        <f t="shared" si="4001"/>
        <v>22517477.559259258</v>
      </c>
    </row>
    <row r="4677" spans="1:14" x14ac:dyDescent="0.2">
      <c r="A4677" s="29">
        <v>43817</v>
      </c>
      <c r="B4677" s="6">
        <v>38749067</v>
      </c>
      <c r="C4677" s="6">
        <v>37084427.222222224</v>
      </c>
      <c r="D4677" s="6">
        <v>5442883</v>
      </c>
      <c r="E4677" s="6">
        <v>-208953</v>
      </c>
      <c r="F4677" s="6">
        <f t="shared" si="3997"/>
        <v>43982997</v>
      </c>
      <c r="G4677" s="6">
        <f t="shared" si="3998"/>
        <v>42318357.222222224</v>
      </c>
      <c r="H4677" s="6"/>
      <c r="I4677" s="6">
        <f t="shared" si="3996"/>
        <v>20045491.233333334</v>
      </c>
      <c r="J4677" s="6">
        <f t="shared" si="3989"/>
        <v>20391212.166666668</v>
      </c>
      <c r="K4677" s="6">
        <f t="shared" si="3999"/>
        <v>3052966.2666666666</v>
      </c>
      <c r="L4677" s="6">
        <f t="shared" si="4000"/>
        <v>87796.2</v>
      </c>
      <c r="M4677" s="6">
        <f t="shared" si="4001"/>
        <v>23186253.699999999</v>
      </c>
      <c r="N4677" s="6">
        <f t="shared" si="4001"/>
        <v>23531974.633333333</v>
      </c>
    </row>
    <row r="4678" spans="1:14" x14ac:dyDescent="0.2">
      <c r="A4678" s="29">
        <v>43818</v>
      </c>
      <c r="B4678" s="6">
        <v>-5214322</v>
      </c>
      <c r="C4678" s="6">
        <v>-5214322</v>
      </c>
      <c r="D4678" s="6">
        <v>5451553</v>
      </c>
      <c r="E4678" s="6">
        <v>760849</v>
      </c>
      <c r="F4678" s="6">
        <f t="shared" si="3997"/>
        <v>998080</v>
      </c>
      <c r="G4678" s="6">
        <f t="shared" si="3998"/>
        <v>998080</v>
      </c>
      <c r="H4678" s="6"/>
      <c r="I4678" s="6">
        <f t="shared" si="3996"/>
        <v>18575451.733333334</v>
      </c>
      <c r="J4678" s="6">
        <f t="shared" si="3989"/>
        <v>18921172.666666668</v>
      </c>
      <c r="K4678" s="6">
        <f t="shared" si="3999"/>
        <v>3090579.7333333334</v>
      </c>
      <c r="L4678" s="6">
        <f t="shared" si="4000"/>
        <v>97703.7</v>
      </c>
      <c r="M4678" s="6">
        <f t="shared" si="4001"/>
        <v>21763735.166666668</v>
      </c>
      <c r="N4678" s="6">
        <f t="shared" si="4001"/>
        <v>22109456.100000001</v>
      </c>
    </row>
    <row r="4679" spans="1:14" x14ac:dyDescent="0.2">
      <c r="A4679" s="29">
        <v>43819</v>
      </c>
      <c r="B4679" s="6">
        <v>24777980</v>
      </c>
      <c r="C4679" s="6">
        <v>24777980</v>
      </c>
      <c r="D4679" s="6">
        <v>2635786</v>
      </c>
      <c r="E4679" s="6">
        <v>-677504</v>
      </c>
      <c r="F4679" s="6">
        <f t="shared" si="3997"/>
        <v>26736262</v>
      </c>
      <c r="G4679" s="6">
        <f t="shared" si="3998"/>
        <v>26736262</v>
      </c>
      <c r="H4679" s="6"/>
      <c r="I4679" s="6">
        <f t="shared" si="3996"/>
        <v>19007955.833333332</v>
      </c>
      <c r="J4679" s="6">
        <f t="shared" si="3989"/>
        <v>19353676.766666666</v>
      </c>
      <c r="K4679" s="6">
        <f t="shared" si="3999"/>
        <v>3118588.4666666668</v>
      </c>
      <c r="L4679" s="6">
        <f t="shared" si="4000"/>
        <v>81363.7</v>
      </c>
      <c r="M4679" s="6">
        <f t="shared" si="4001"/>
        <v>22207908</v>
      </c>
      <c r="N4679" s="6">
        <f t="shared" si="4001"/>
        <v>22553628.933333334</v>
      </c>
    </row>
    <row r="4680" spans="1:14" x14ac:dyDescent="0.2">
      <c r="A4680" s="29">
        <v>43820</v>
      </c>
      <c r="B4680" s="6">
        <v>12389986</v>
      </c>
      <c r="C4680" s="6">
        <v>12389986</v>
      </c>
      <c r="D4680" s="6">
        <v>1968718</v>
      </c>
      <c r="E4680" s="6">
        <v>141056</v>
      </c>
      <c r="F4680" s="6">
        <f t="shared" si="3997"/>
        <v>14499760</v>
      </c>
      <c r="G4680" s="6">
        <f t="shared" si="3998"/>
        <v>14499760</v>
      </c>
      <c r="H4680" s="6"/>
      <c r="I4680" s="6">
        <f t="shared" si="3996"/>
        <v>18223070.033333335</v>
      </c>
      <c r="J4680" s="6">
        <f t="shared" si="3989"/>
        <v>18752015.854629628</v>
      </c>
      <c r="K4680" s="6">
        <f t="shared" si="3999"/>
        <v>3130622.1666666665</v>
      </c>
      <c r="L4680" s="6">
        <f t="shared" si="4000"/>
        <v>91529.7</v>
      </c>
      <c r="M4680" s="6">
        <f t="shared" si="4001"/>
        <v>21445221.899999999</v>
      </c>
      <c r="N4680" s="6">
        <f t="shared" si="4001"/>
        <v>21974167.721296296</v>
      </c>
    </row>
    <row r="4681" spans="1:14" x14ac:dyDescent="0.2">
      <c r="A4681" s="29">
        <v>43821</v>
      </c>
      <c r="B4681" s="6">
        <v>7445206</v>
      </c>
      <c r="C4681" s="6">
        <v>7445206</v>
      </c>
      <c r="D4681" s="6">
        <v>2398806</v>
      </c>
      <c r="E4681" s="6">
        <v>-613028</v>
      </c>
      <c r="F4681" s="6">
        <f t="shared" si="3997"/>
        <v>9230984</v>
      </c>
      <c r="G4681" s="6">
        <f t="shared" si="3998"/>
        <v>9230984</v>
      </c>
      <c r="H4681" s="6"/>
      <c r="I4681" s="6">
        <f t="shared" si="3996"/>
        <v>16955944.633333333</v>
      </c>
      <c r="J4681" s="6">
        <f t="shared" si="3989"/>
        <v>17483549.809259258</v>
      </c>
      <c r="K4681" s="6">
        <f t="shared" si="3999"/>
        <v>3160111.7</v>
      </c>
      <c r="L4681" s="6">
        <f t="shared" si="4000"/>
        <v>79902.166666666672</v>
      </c>
      <c r="M4681" s="6">
        <f t="shared" si="4001"/>
        <v>20195958.5</v>
      </c>
      <c r="N4681" s="6">
        <f t="shared" si="4001"/>
        <v>20723563.675925925</v>
      </c>
    </row>
    <row r="4682" spans="1:14" x14ac:dyDescent="0.2">
      <c r="A4682" s="29">
        <v>43822</v>
      </c>
      <c r="B4682" s="6">
        <v>12210571</v>
      </c>
      <c r="C4682" s="6">
        <v>12210571</v>
      </c>
      <c r="D4682" s="6">
        <v>2893360</v>
      </c>
      <c r="E4682" s="6">
        <v>300437</v>
      </c>
      <c r="F4682" s="6">
        <f t="shared" si="3997"/>
        <v>15404368</v>
      </c>
      <c r="G4682" s="6">
        <f t="shared" si="3998"/>
        <v>15404368</v>
      </c>
      <c r="H4682" s="6"/>
      <c r="I4682" s="6">
        <f t="shared" si="3996"/>
        <v>17363669.933333334</v>
      </c>
      <c r="J4682" s="6">
        <f t="shared" si="3989"/>
        <v>17892484.675925925</v>
      </c>
      <c r="K4682" s="6">
        <f t="shared" si="3999"/>
        <v>3122702.5</v>
      </c>
      <c r="L4682" s="6">
        <f t="shared" si="4000"/>
        <v>85708.266666666663</v>
      </c>
      <c r="M4682" s="6">
        <f t="shared" si="4001"/>
        <v>20572080.699999999</v>
      </c>
      <c r="N4682" s="6">
        <f t="shared" si="4001"/>
        <v>21100895.442592595</v>
      </c>
    </row>
    <row r="4683" spans="1:14" x14ac:dyDescent="0.2">
      <c r="A4683" s="29">
        <v>43823</v>
      </c>
      <c r="B4683" s="6">
        <v>27218398</v>
      </c>
      <c r="C4683" s="6">
        <v>27169829</v>
      </c>
      <c r="D4683" s="6">
        <v>2109150</v>
      </c>
      <c r="E4683" s="6">
        <v>-49859</v>
      </c>
      <c r="F4683" s="6">
        <f t="shared" si="3997"/>
        <v>29277689</v>
      </c>
      <c r="G4683" s="6">
        <f t="shared" si="3998"/>
        <v>29229120</v>
      </c>
      <c r="H4683" s="6"/>
      <c r="I4683" s="6">
        <f t="shared" si="3996"/>
        <v>17356851.533333335</v>
      </c>
      <c r="J4683" s="6">
        <f t="shared" si="3989"/>
        <v>17884047.309259258</v>
      </c>
      <c r="K4683" s="6">
        <f t="shared" si="3999"/>
        <v>3023015.3</v>
      </c>
      <c r="L4683" s="6">
        <f t="shared" si="4000"/>
        <v>102190.66666666667</v>
      </c>
      <c r="M4683" s="6">
        <f t="shared" si="4001"/>
        <v>20482057.5</v>
      </c>
      <c r="N4683" s="6">
        <f t="shared" si="4001"/>
        <v>21009253.275925927</v>
      </c>
    </row>
    <row r="4684" spans="1:14" x14ac:dyDescent="0.2">
      <c r="A4684" s="29">
        <v>43824</v>
      </c>
      <c r="B4684" s="6">
        <v>10793399</v>
      </c>
      <c r="C4684" s="6">
        <v>10793399</v>
      </c>
      <c r="D4684" s="6">
        <v>1134784</v>
      </c>
      <c r="E4684" s="6">
        <v>-20839</v>
      </c>
      <c r="F4684" s="6">
        <f t="shared" si="3997"/>
        <v>11907344</v>
      </c>
      <c r="G4684" s="6">
        <f t="shared" si="3998"/>
        <v>11907344</v>
      </c>
      <c r="H4684" s="6"/>
      <c r="I4684" s="6">
        <f t="shared" si="3996"/>
        <v>17078468.766666666</v>
      </c>
      <c r="J4684" s="6">
        <f t="shared" si="3989"/>
        <v>17605664.542592593</v>
      </c>
      <c r="K4684" s="6">
        <f t="shared" si="3999"/>
        <v>2918161.2333333334</v>
      </c>
      <c r="L4684" s="6">
        <f t="shared" si="4000"/>
        <v>99131.566666666666</v>
      </c>
      <c r="M4684" s="6">
        <f t="shared" si="4001"/>
        <v>20095761.566666666</v>
      </c>
      <c r="N4684" s="6">
        <f t="shared" si="4001"/>
        <v>20622957.342592593</v>
      </c>
    </row>
    <row r="4685" spans="1:14" x14ac:dyDescent="0.2">
      <c r="A4685" s="29">
        <v>43825</v>
      </c>
      <c r="B4685" s="6">
        <v>10885471</v>
      </c>
      <c r="C4685" s="6">
        <v>13490381</v>
      </c>
      <c r="D4685" s="6">
        <v>1173455</v>
      </c>
      <c r="E4685" s="6">
        <v>682602</v>
      </c>
      <c r="F4685" s="6">
        <f t="shared" si="3997"/>
        <v>12741528</v>
      </c>
      <c r="G4685" s="6">
        <f t="shared" si="3998"/>
        <v>15346438</v>
      </c>
      <c r="H4685" s="6"/>
      <c r="I4685" s="6">
        <f t="shared" si="3996"/>
        <v>17227511.366666667</v>
      </c>
      <c r="J4685" s="6">
        <f t="shared" si="3989"/>
        <v>17841537.475925926</v>
      </c>
      <c r="K4685" s="6">
        <f t="shared" si="3999"/>
        <v>2884739.3666666667</v>
      </c>
      <c r="L4685" s="6">
        <f t="shared" si="4000"/>
        <v>119345.2</v>
      </c>
      <c r="M4685" s="6">
        <f t="shared" si="4001"/>
        <v>20231595.933333334</v>
      </c>
      <c r="N4685" s="6">
        <f t="shared" si="4001"/>
        <v>20845622.042592593</v>
      </c>
    </row>
    <row r="4686" spans="1:14" x14ac:dyDescent="0.2">
      <c r="A4686" s="29">
        <v>43826</v>
      </c>
      <c r="B4686" s="6">
        <v>10884645</v>
      </c>
      <c r="C4686" s="6">
        <v>10884645</v>
      </c>
      <c r="D4686" s="6">
        <v>1166051</v>
      </c>
      <c r="E4686" s="6">
        <v>942989</v>
      </c>
      <c r="F4686" s="6">
        <f t="shared" si="3997"/>
        <v>12993685</v>
      </c>
      <c r="G4686" s="6">
        <f t="shared" si="3998"/>
        <v>12993685</v>
      </c>
      <c r="H4686" s="6"/>
      <c r="I4686" s="6">
        <f t="shared" si="3996"/>
        <v>16470159.333333334</v>
      </c>
      <c r="J4686" s="6">
        <f t="shared" si="3989"/>
        <v>17084185.442592595</v>
      </c>
      <c r="K4686" s="6">
        <f t="shared" si="3999"/>
        <v>2843667.1333333333</v>
      </c>
      <c r="L4686" s="6">
        <f t="shared" si="4000"/>
        <v>142620.53333333333</v>
      </c>
      <c r="M4686" s="6">
        <f t="shared" si="4001"/>
        <v>19456447</v>
      </c>
      <c r="N4686" s="6">
        <f t="shared" si="4001"/>
        <v>20070473.109259259</v>
      </c>
    </row>
    <row r="4687" spans="1:14" x14ac:dyDescent="0.2">
      <c r="A4687" s="29">
        <v>43827</v>
      </c>
      <c r="B4687" s="6">
        <v>13245899</v>
      </c>
      <c r="C4687" s="6">
        <v>13245899</v>
      </c>
      <c r="D4687" s="6">
        <v>2075924</v>
      </c>
      <c r="E4687" s="6">
        <v>797254</v>
      </c>
      <c r="F4687" s="6">
        <f t="shared" si="3997"/>
        <v>16119077</v>
      </c>
      <c r="G4687" s="6">
        <f t="shared" si="3998"/>
        <v>16119077</v>
      </c>
      <c r="H4687" s="6"/>
      <c r="I4687" s="6">
        <f t="shared" si="3996"/>
        <v>17217248.733333334</v>
      </c>
      <c r="J4687" s="6">
        <f t="shared" ref="J4687:J4750" si="4002">AVERAGE(C4658:C4687)</f>
        <v>17831065.575925928</v>
      </c>
      <c r="K4687" s="6">
        <f t="shared" si="3999"/>
        <v>2798280.1</v>
      </c>
      <c r="L4687" s="6">
        <f t="shared" si="4000"/>
        <v>123420.93333333333</v>
      </c>
      <c r="M4687" s="6">
        <f t="shared" si="4001"/>
        <v>20138949.766666666</v>
      </c>
      <c r="N4687" s="6">
        <f t="shared" si="4001"/>
        <v>20752766.609259259</v>
      </c>
    </row>
    <row r="4688" spans="1:14" x14ac:dyDescent="0.2">
      <c r="A4688" s="29">
        <v>43828</v>
      </c>
      <c r="B4688" s="6">
        <v>4209545</v>
      </c>
      <c r="C4688" s="6">
        <v>4203410</v>
      </c>
      <c r="D4688" s="6">
        <v>1981699</v>
      </c>
      <c r="E4688" s="6">
        <v>-833946</v>
      </c>
      <c r="F4688" s="6">
        <f t="shared" si="3997"/>
        <v>5357298</v>
      </c>
      <c r="G4688" s="6">
        <f t="shared" si="3998"/>
        <v>5351163</v>
      </c>
      <c r="H4688" s="6"/>
      <c r="I4688" s="6">
        <f t="shared" si="3996"/>
        <v>16677986.6</v>
      </c>
      <c r="J4688" s="6">
        <f t="shared" si="4002"/>
        <v>17291598.942592595</v>
      </c>
      <c r="K4688" s="6">
        <f t="shared" si="3999"/>
        <v>2790883.3666666667</v>
      </c>
      <c r="L4688" s="6">
        <f t="shared" si="4000"/>
        <v>64999.933333333334</v>
      </c>
      <c r="M4688" s="6">
        <f t="shared" si="4001"/>
        <v>19533869.899999999</v>
      </c>
      <c r="N4688" s="6">
        <f t="shared" si="4001"/>
        <v>20147482.242592592</v>
      </c>
    </row>
    <row r="4689" spans="1:14" x14ac:dyDescent="0.2">
      <c r="A4689" s="29">
        <v>43829</v>
      </c>
      <c r="B4689" s="6">
        <v>-5940970</v>
      </c>
      <c r="C4689" s="6">
        <v>-5940970</v>
      </c>
      <c r="D4689" s="6">
        <v>1602138</v>
      </c>
      <c r="E4689" s="6">
        <v>179932</v>
      </c>
      <c r="F4689" s="6">
        <f t="shared" si="3997"/>
        <v>-4158900</v>
      </c>
      <c r="G4689" s="6">
        <f t="shared" si="3998"/>
        <v>-4158900</v>
      </c>
      <c r="H4689" s="6"/>
      <c r="I4689" s="6">
        <f t="shared" si="3996"/>
        <v>15974600.333333334</v>
      </c>
      <c r="J4689" s="6">
        <f t="shared" si="4002"/>
        <v>16588212.675925927</v>
      </c>
      <c r="K4689" s="6">
        <f t="shared" si="3999"/>
        <v>2793510.7666666666</v>
      </c>
      <c r="L4689" s="6">
        <f t="shared" si="4000"/>
        <v>36449.366666666669</v>
      </c>
      <c r="M4689" s="6">
        <f t="shared" si="4001"/>
        <v>18804560.466666665</v>
      </c>
      <c r="N4689" s="6">
        <f t="shared" si="4001"/>
        <v>19418172.809259258</v>
      </c>
    </row>
    <row r="4690" spans="1:14" x14ac:dyDescent="0.2">
      <c r="A4690" s="29">
        <v>43830</v>
      </c>
      <c r="B4690" s="6">
        <v>10138397</v>
      </c>
      <c r="C4690" s="6">
        <v>10138397</v>
      </c>
      <c r="D4690" s="6">
        <v>1062286</v>
      </c>
      <c r="E4690" s="6">
        <v>-121878</v>
      </c>
      <c r="F4690" s="6">
        <f t="shared" si="3997"/>
        <v>11078805</v>
      </c>
      <c r="G4690" s="6">
        <f t="shared" si="3998"/>
        <v>11078805</v>
      </c>
      <c r="H4690" s="6"/>
      <c r="I4690" s="6">
        <f t="shared" si="3996"/>
        <v>15333422.9</v>
      </c>
      <c r="J4690" s="6">
        <f t="shared" si="4002"/>
        <v>15947035.242592594</v>
      </c>
      <c r="K4690" s="6">
        <f t="shared" si="3999"/>
        <v>2733578.9</v>
      </c>
      <c r="L4690" s="6">
        <f t="shared" si="4000"/>
        <v>38488.9</v>
      </c>
      <c r="M4690" s="6">
        <f t="shared" si="4001"/>
        <v>18105490.699999999</v>
      </c>
      <c r="N4690" s="6">
        <f t="shared" si="4001"/>
        <v>18719103.042592593</v>
      </c>
    </row>
    <row r="4691" spans="1:14" x14ac:dyDescent="0.2">
      <c r="A4691" s="19">
        <v>43831</v>
      </c>
      <c r="B4691" s="20">
        <v>14262804</v>
      </c>
      <c r="C4691" s="20">
        <v>14262804</v>
      </c>
      <c r="D4691" s="20">
        <v>2100819</v>
      </c>
      <c r="E4691" s="20">
        <v>-288223</v>
      </c>
      <c r="F4691" s="20">
        <f t="shared" si="3997"/>
        <v>16075400</v>
      </c>
      <c r="G4691" s="20">
        <f t="shared" si="3998"/>
        <v>16075400</v>
      </c>
      <c r="H4691" s="20"/>
      <c r="I4691" s="20">
        <f t="shared" si="3996"/>
        <v>14617343.366666667</v>
      </c>
      <c r="J4691" s="6">
        <f t="shared" si="4002"/>
        <v>15230955.70925926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17923464.009259261</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15511844.075925926</v>
      </c>
      <c r="K4692" s="6">
        <f t="shared" si="4003"/>
        <v>2577245.5333333332</v>
      </c>
      <c r="L4692" s="6">
        <f t="shared" si="4004"/>
        <v>39549.866666666669</v>
      </c>
      <c r="M4692" s="6">
        <f t="shared" si="4005"/>
        <v>17515027.133333333</v>
      </c>
      <c r="N4692" s="6">
        <f t="shared" si="4006"/>
        <v>18128639.475925926</v>
      </c>
    </row>
    <row r="4693" spans="1:14" x14ac:dyDescent="0.2">
      <c r="A4693" s="29">
        <v>43833</v>
      </c>
      <c r="B4693" s="6">
        <v>21074087</v>
      </c>
      <c r="C4693" s="6">
        <v>21074087</v>
      </c>
      <c r="D4693" s="6">
        <v>2194019</v>
      </c>
      <c r="E4693" s="6">
        <v>457160</v>
      </c>
      <c r="F4693" s="6">
        <f t="shared" si="3997"/>
        <v>23725266</v>
      </c>
      <c r="G4693" s="6">
        <f t="shared" si="3998"/>
        <v>23725266</v>
      </c>
      <c r="H4693" s="6"/>
      <c r="I4693" s="6">
        <f t="shared" si="3996"/>
        <v>15465748.6</v>
      </c>
      <c r="J4693" s="6">
        <f t="shared" si="4002"/>
        <v>16079360.942592593</v>
      </c>
      <c r="K4693" s="6">
        <f t="shared" si="4003"/>
        <v>2495020.7999999998</v>
      </c>
      <c r="L4693" s="6">
        <f t="shared" si="4004"/>
        <v>19430.3</v>
      </c>
      <c r="M4693" s="6">
        <f t="shared" si="4005"/>
        <v>17980199.699999999</v>
      </c>
      <c r="N4693" s="6">
        <f t="shared" si="4006"/>
        <v>18593812.042592593</v>
      </c>
    </row>
    <row r="4694" spans="1:14" x14ac:dyDescent="0.2">
      <c r="A4694" s="29">
        <v>43834</v>
      </c>
      <c r="B4694" s="6">
        <v>-1272457</v>
      </c>
      <c r="C4694" s="6">
        <v>-1272457</v>
      </c>
      <c r="D4694" s="6">
        <v>1227136</v>
      </c>
      <c r="E4694" s="6">
        <v>99286</v>
      </c>
      <c r="F4694" s="6">
        <f t="shared" si="3997"/>
        <v>53965</v>
      </c>
      <c r="G4694" s="6">
        <f t="shared" si="3998"/>
        <v>53965</v>
      </c>
      <c r="H4694" s="6"/>
      <c r="I4694" s="6">
        <f t="shared" si="3996"/>
        <v>13305875.866666667</v>
      </c>
      <c r="J4694" s="6">
        <f t="shared" si="4002"/>
        <v>13919488.20925926</v>
      </c>
      <c r="K4694" s="6">
        <f t="shared" si="4003"/>
        <v>2367936.2999999998</v>
      </c>
      <c r="L4694" s="6">
        <f t="shared" si="4004"/>
        <v>24527.966666666667</v>
      </c>
      <c r="M4694" s="6">
        <f t="shared" si="4005"/>
        <v>15698340.133333333</v>
      </c>
      <c r="N4694" s="6">
        <f t="shared" si="4006"/>
        <v>16311952.475925926</v>
      </c>
    </row>
    <row r="4695" spans="1:14" x14ac:dyDescent="0.2">
      <c r="A4695" s="29">
        <v>43835</v>
      </c>
      <c r="B4695" s="6">
        <v>15282766</v>
      </c>
      <c r="C4695" s="6">
        <v>15282766</v>
      </c>
      <c r="D4695" s="6">
        <v>1209532</v>
      </c>
      <c r="E4695" s="6">
        <v>-78757</v>
      </c>
      <c r="F4695" s="6">
        <f t="shared" si="3997"/>
        <v>16413541</v>
      </c>
      <c r="G4695" s="6">
        <f t="shared" si="3998"/>
        <v>16413541</v>
      </c>
      <c r="H4695" s="6"/>
      <c r="I4695" s="6">
        <f t="shared" si="3996"/>
        <v>13031202.766666668</v>
      </c>
      <c r="J4695" s="6">
        <f t="shared" si="4002"/>
        <v>13647188.070370371</v>
      </c>
      <c r="K4695" s="6">
        <f t="shared" si="4003"/>
        <v>2334328.7999999998</v>
      </c>
      <c r="L4695" s="6">
        <f t="shared" si="4004"/>
        <v>12759.333333333334</v>
      </c>
      <c r="M4695" s="6">
        <f t="shared" si="4005"/>
        <v>15378290.9</v>
      </c>
      <c r="N4695" s="6">
        <f t="shared" si="4006"/>
        <v>15994276.203703703</v>
      </c>
    </row>
    <row r="4696" spans="1:14" x14ac:dyDescent="0.2">
      <c r="A4696" s="29">
        <v>43836</v>
      </c>
      <c r="B4696" s="6">
        <v>13045418</v>
      </c>
      <c r="C4696" s="6">
        <v>13045418</v>
      </c>
      <c r="D4696" s="6">
        <v>1712432</v>
      </c>
      <c r="E4696" s="6">
        <v>1087223</v>
      </c>
      <c r="F4696" s="6">
        <f t="shared" si="3997"/>
        <v>15845073</v>
      </c>
      <c r="G4696" s="6">
        <f t="shared" si="3998"/>
        <v>15845073</v>
      </c>
      <c r="H4696" s="6"/>
      <c r="I4696" s="6">
        <f t="shared" si="3996"/>
        <v>12926133.333333334</v>
      </c>
      <c r="J4696" s="6">
        <f t="shared" si="4002"/>
        <v>13540173.65925926</v>
      </c>
      <c r="K4696" s="6">
        <f t="shared" si="4003"/>
        <v>2359200.6</v>
      </c>
      <c r="L4696" s="6">
        <f t="shared" si="4004"/>
        <v>47537.466666666667</v>
      </c>
      <c r="M4696" s="6">
        <f t="shared" si="4005"/>
        <v>15332871.4</v>
      </c>
      <c r="N4696" s="6">
        <f t="shared" si="4006"/>
        <v>15946911.725925926</v>
      </c>
    </row>
    <row r="4697" spans="1:14" x14ac:dyDescent="0.2">
      <c r="A4697" s="29">
        <v>43837</v>
      </c>
      <c r="B4697" s="6">
        <v>28629045</v>
      </c>
      <c r="C4697" s="6">
        <v>28629045</v>
      </c>
      <c r="D4697" s="6">
        <v>2481459</v>
      </c>
      <c r="E4697" s="6">
        <v>124108</v>
      </c>
      <c r="F4697" s="6">
        <f t="shared" si="3997"/>
        <v>31234612</v>
      </c>
      <c r="G4697" s="6">
        <f t="shared" si="3998"/>
        <v>31234612</v>
      </c>
      <c r="H4697" s="6"/>
      <c r="I4697" s="6">
        <f t="shared" si="3996"/>
        <v>13698044.133333333</v>
      </c>
      <c r="J4697" s="6">
        <f t="shared" si="4002"/>
        <v>14312084.45925926</v>
      </c>
      <c r="K4697" s="6">
        <f t="shared" si="4003"/>
        <v>2403257.2333333334</v>
      </c>
      <c r="L4697" s="6">
        <f t="shared" si="4004"/>
        <v>65150.400000000001</v>
      </c>
      <c r="M4697" s="6">
        <f t="shared" si="4005"/>
        <v>16166451.766666668</v>
      </c>
      <c r="N4697" s="6">
        <f t="shared" si="4006"/>
        <v>16780492.092592593</v>
      </c>
    </row>
    <row r="4698" spans="1:14" x14ac:dyDescent="0.2">
      <c r="A4698" s="29">
        <v>43838</v>
      </c>
      <c r="B4698" s="6">
        <v>5643827</v>
      </c>
      <c r="C4698" s="6">
        <v>5643827</v>
      </c>
      <c r="D4698" s="6">
        <v>1514547</v>
      </c>
      <c r="E4698" s="6">
        <v>-426087</v>
      </c>
      <c r="F4698" s="6">
        <f t="shared" si="3997"/>
        <v>6732287</v>
      </c>
      <c r="G4698" s="6">
        <f t="shared" si="3998"/>
        <v>6732287</v>
      </c>
      <c r="H4698" s="6"/>
      <c r="I4698" s="6">
        <f t="shared" si="3996"/>
        <v>13676910.433333334</v>
      </c>
      <c r="J4698" s="6">
        <f t="shared" si="4002"/>
        <v>14290950.759259259</v>
      </c>
      <c r="K4698" s="6">
        <f t="shared" si="4003"/>
        <v>2354617.5333333332</v>
      </c>
      <c r="L4698" s="6">
        <f t="shared" si="4004"/>
        <v>45889.866666666669</v>
      </c>
      <c r="M4698" s="6">
        <f t="shared" si="4005"/>
        <v>16077417.833333334</v>
      </c>
      <c r="N4698" s="6">
        <f t="shared" si="4006"/>
        <v>16691458.15925926</v>
      </c>
    </row>
    <row r="4699" spans="1:14" x14ac:dyDescent="0.2">
      <c r="A4699" s="29">
        <v>43839</v>
      </c>
      <c r="B4699" s="6">
        <v>-20633107</v>
      </c>
      <c r="C4699" s="6">
        <v>-20633107</v>
      </c>
      <c r="D4699" s="6">
        <v>1662243</v>
      </c>
      <c r="E4699" s="6">
        <v>-647069</v>
      </c>
      <c r="F4699" s="6">
        <f t="shared" si="3997"/>
        <v>-19617933</v>
      </c>
      <c r="G4699" s="6">
        <f t="shared" si="3998"/>
        <v>-19617933</v>
      </c>
      <c r="H4699" s="6"/>
      <c r="I4699" s="6">
        <f t="shared" si="3996"/>
        <v>12214748.533333333</v>
      </c>
      <c r="J4699" s="6">
        <f t="shared" si="4002"/>
        <v>12828788.859259259</v>
      </c>
      <c r="K4699" s="6">
        <f t="shared" si="4003"/>
        <v>2321241.6333333333</v>
      </c>
      <c r="L4699" s="6">
        <f t="shared" si="4004"/>
        <v>-1009.9666666666667</v>
      </c>
      <c r="M4699" s="6">
        <f t="shared" si="4005"/>
        <v>14534980.199999999</v>
      </c>
      <c r="N4699" s="6">
        <f t="shared" si="4006"/>
        <v>15149020.525925927</v>
      </c>
    </row>
    <row r="4700" spans="1:14" x14ac:dyDescent="0.2">
      <c r="A4700" s="29">
        <v>43840</v>
      </c>
      <c r="B4700" s="6">
        <v>30426314</v>
      </c>
      <c r="C4700" s="6">
        <v>30426314</v>
      </c>
      <c r="D4700" s="6">
        <v>1758660</v>
      </c>
      <c r="E4700" s="6">
        <v>295310</v>
      </c>
      <c r="F4700" s="6">
        <f t="shared" si="3997"/>
        <v>32480284</v>
      </c>
      <c r="G4700" s="6">
        <f t="shared" si="3998"/>
        <v>32480284</v>
      </c>
      <c r="H4700" s="6"/>
      <c r="I4700" s="6">
        <f t="shared" si="3996"/>
        <v>12970611</v>
      </c>
      <c r="J4700" s="6">
        <f t="shared" si="4002"/>
        <v>13584651.325925926</v>
      </c>
      <c r="K4700" s="6">
        <f t="shared" si="4003"/>
        <v>2309373.7999999998</v>
      </c>
      <c r="L4700" s="6">
        <f t="shared" si="4004"/>
        <v>42306.033333333333</v>
      </c>
      <c r="M4700" s="6">
        <f t="shared" si="4005"/>
        <v>15322290.833333334</v>
      </c>
      <c r="N4700" s="6">
        <f t="shared" si="4006"/>
        <v>15936331.15925926</v>
      </c>
    </row>
    <row r="4701" spans="1:14" x14ac:dyDescent="0.2">
      <c r="A4701" s="29">
        <v>43841</v>
      </c>
      <c r="B4701" s="6">
        <v>5726092</v>
      </c>
      <c r="C4701" s="6">
        <v>5726092</v>
      </c>
      <c r="D4701" s="6">
        <v>1716671</v>
      </c>
      <c r="E4701" s="6">
        <v>11975</v>
      </c>
      <c r="F4701" s="6">
        <f t="shared" si="3997"/>
        <v>7454738</v>
      </c>
      <c r="G4701" s="6">
        <f t="shared" si="3998"/>
        <v>7454738</v>
      </c>
      <c r="H4701" s="6"/>
      <c r="I4701" s="6">
        <f t="shared" si="3996"/>
        <v>13165942.733333332</v>
      </c>
      <c r="J4701" s="6">
        <f t="shared" si="4002"/>
        <v>13197128.425925927</v>
      </c>
      <c r="K4701" s="6">
        <f t="shared" si="4003"/>
        <v>2293662.2999999998</v>
      </c>
      <c r="L4701" s="6">
        <f t="shared" si="4004"/>
        <v>42427.4</v>
      </c>
      <c r="M4701" s="6">
        <f t="shared" si="4005"/>
        <v>15502032.433333334</v>
      </c>
      <c r="N4701" s="6">
        <f t="shared" si="4006"/>
        <v>15533218.125925926</v>
      </c>
    </row>
    <row r="4702" spans="1:14" x14ac:dyDescent="0.2">
      <c r="A4702" s="29">
        <v>43842</v>
      </c>
      <c r="B4702" s="6">
        <v>1818744</v>
      </c>
      <c r="C4702" s="6">
        <v>1818744</v>
      </c>
      <c r="D4702" s="6">
        <v>2553522</v>
      </c>
      <c r="E4702" s="6">
        <v>656497</v>
      </c>
      <c r="F4702" s="6">
        <f t="shared" si="3997"/>
        <v>5028763</v>
      </c>
      <c r="G4702" s="6">
        <f t="shared" si="3998"/>
        <v>5028763</v>
      </c>
      <c r="H4702" s="6"/>
      <c r="I4702" s="6">
        <f t="shared" si="3996"/>
        <v>12350813.4</v>
      </c>
      <c r="J4702" s="6">
        <f t="shared" si="4002"/>
        <v>12378817.45925926</v>
      </c>
      <c r="K4702" s="6">
        <f t="shared" si="4003"/>
        <v>2318735.7666666666</v>
      </c>
      <c r="L4702" s="6">
        <f t="shared" si="4004"/>
        <v>58288.866666666669</v>
      </c>
      <c r="M4702" s="6">
        <f t="shared" si="4005"/>
        <v>14727838.033333333</v>
      </c>
      <c r="N4702" s="6">
        <f t="shared" si="4006"/>
        <v>14755842.092592593</v>
      </c>
    </row>
    <row r="4703" spans="1:14" x14ac:dyDescent="0.2">
      <c r="A4703" s="29">
        <v>43843</v>
      </c>
      <c r="B4703" s="6">
        <v>-40478681</v>
      </c>
      <c r="C4703" s="6">
        <v>-40478681</v>
      </c>
      <c r="D4703" s="6">
        <v>2391640</v>
      </c>
      <c r="E4703" s="6">
        <v>-675607</v>
      </c>
      <c r="F4703" s="6">
        <f t="shared" si="3997"/>
        <v>-38762648</v>
      </c>
      <c r="G4703" s="6">
        <f t="shared" si="3998"/>
        <v>-38762648</v>
      </c>
      <c r="H4703" s="6"/>
      <c r="I4703" s="6">
        <f t="shared" ref="I4703:I4766" si="4007">AVERAGE(B4674:B4703)</f>
        <v>10578615.533333333</v>
      </c>
      <c r="J4703" s="6">
        <f t="shared" si="4002"/>
        <v>10606619.592592593</v>
      </c>
      <c r="K4703" s="6">
        <f t="shared" si="4003"/>
        <v>2352661.1666666665</v>
      </c>
      <c r="L4703" s="6">
        <f t="shared" si="4004"/>
        <v>66489.100000000006</v>
      </c>
      <c r="M4703" s="6">
        <f t="shared" si="4005"/>
        <v>12997765.800000001</v>
      </c>
      <c r="N4703" s="6">
        <f t="shared" si="4006"/>
        <v>13025769.859259259</v>
      </c>
    </row>
    <row r="4704" spans="1:14" x14ac:dyDescent="0.2">
      <c r="A4704" s="29">
        <v>43844</v>
      </c>
      <c r="B4704" s="6">
        <v>20169522</v>
      </c>
      <c r="C4704" s="6">
        <v>20169522</v>
      </c>
      <c r="D4704" s="6">
        <v>1621544</v>
      </c>
      <c r="E4704" s="6">
        <v>233810</v>
      </c>
      <c r="F4704" s="6">
        <f t="shared" si="3997"/>
        <v>22024876</v>
      </c>
      <c r="G4704" s="6">
        <f t="shared" si="3998"/>
        <v>22024876</v>
      </c>
      <c r="H4704" s="6"/>
      <c r="I4704" s="6">
        <f t="shared" si="4007"/>
        <v>10735951</v>
      </c>
      <c r="J4704" s="6">
        <f t="shared" si="4002"/>
        <v>10763955.05925926</v>
      </c>
      <c r="K4704" s="6">
        <f t="shared" si="4003"/>
        <v>2346574.1666666665</v>
      </c>
      <c r="L4704" s="6">
        <f t="shared" si="4004"/>
        <v>66765.399999999994</v>
      </c>
      <c r="M4704" s="6">
        <f t="shared" si="4005"/>
        <v>13149290.566666666</v>
      </c>
      <c r="N4704" s="6">
        <f t="shared" si="4006"/>
        <v>13177294.625925926</v>
      </c>
    </row>
    <row r="4705" spans="1:14" x14ac:dyDescent="0.2">
      <c r="A4705" s="29">
        <v>43845</v>
      </c>
      <c r="B4705" s="6">
        <v>30408749</v>
      </c>
      <c r="C4705" s="6">
        <v>30408749</v>
      </c>
      <c r="D4705" s="6">
        <v>2594580</v>
      </c>
      <c r="E4705" s="6">
        <v>279884</v>
      </c>
      <c r="F4705" s="6">
        <f t="shared" si="3997"/>
        <v>33283213</v>
      </c>
      <c r="G4705" s="6">
        <f t="shared" si="3998"/>
        <v>33283213</v>
      </c>
      <c r="H4705" s="6"/>
      <c r="I4705" s="6">
        <f t="shared" si="4007"/>
        <v>11492014</v>
      </c>
      <c r="J4705" s="6">
        <f t="shared" si="4002"/>
        <v>11519644.890740741</v>
      </c>
      <c r="K4705" s="6">
        <f t="shared" si="4003"/>
        <v>2269175.4333333331</v>
      </c>
      <c r="L4705" s="6">
        <f t="shared" si="4004"/>
        <v>74534.600000000006</v>
      </c>
      <c r="M4705" s="6">
        <f t="shared" si="4005"/>
        <v>13835724.033333333</v>
      </c>
      <c r="N4705" s="6">
        <f t="shared" si="4006"/>
        <v>13863354.924074074</v>
      </c>
    </row>
    <row r="4706" spans="1:14" x14ac:dyDescent="0.2">
      <c r="A4706" s="29">
        <v>43846</v>
      </c>
      <c r="B4706" s="6">
        <v>9946327</v>
      </c>
      <c r="C4706" s="6">
        <v>9946327</v>
      </c>
      <c r="D4706" s="6">
        <v>2458868</v>
      </c>
      <c r="E4706" s="6">
        <v>675823</v>
      </c>
      <c r="F4706" s="6">
        <f t="shared" si="3997"/>
        <v>13081018</v>
      </c>
      <c r="G4706" s="6">
        <f t="shared" si="3998"/>
        <v>13081018</v>
      </c>
      <c r="H4706" s="6"/>
      <c r="I4706" s="6">
        <f t="shared" si="4007"/>
        <v>11105717.633333333</v>
      </c>
      <c r="J4706" s="6">
        <f t="shared" si="4002"/>
        <v>11135236.507407406</v>
      </c>
      <c r="K4706" s="6">
        <f t="shared" si="4003"/>
        <v>2134624.4</v>
      </c>
      <c r="L4706" s="6">
        <f t="shared" si="4004"/>
        <v>87259.6</v>
      </c>
      <c r="M4706" s="6">
        <f t="shared" si="4005"/>
        <v>13327601.633333333</v>
      </c>
      <c r="N4706" s="6">
        <f t="shared" si="4006"/>
        <v>13357120.507407406</v>
      </c>
    </row>
    <row r="4707" spans="1:14" x14ac:dyDescent="0.2">
      <c r="A4707" s="29">
        <v>43847</v>
      </c>
      <c r="B4707" s="6">
        <v>-17735897</v>
      </c>
      <c r="C4707" s="6">
        <v>-17735897</v>
      </c>
      <c r="D4707" s="6">
        <v>2263657</v>
      </c>
      <c r="E4707" s="6">
        <v>-412634</v>
      </c>
      <c r="F4707" s="6">
        <f t="shared" si="3997"/>
        <v>-15884874</v>
      </c>
      <c r="G4707" s="6">
        <f t="shared" si="3998"/>
        <v>-15884874</v>
      </c>
      <c r="H4707" s="6"/>
      <c r="I4707" s="6">
        <f t="shared" si="4007"/>
        <v>9222885.5</v>
      </c>
      <c r="J4707" s="6">
        <f t="shared" si="4002"/>
        <v>9307892.3666666672</v>
      </c>
      <c r="K4707" s="6">
        <f t="shared" si="4003"/>
        <v>2028650.2</v>
      </c>
      <c r="L4707" s="6">
        <f t="shared" si="4004"/>
        <v>80470.233333333337</v>
      </c>
      <c r="M4707" s="6">
        <f t="shared" si="4005"/>
        <v>11332005.933333334</v>
      </c>
      <c r="N4707" s="6">
        <f t="shared" si="4006"/>
        <v>11417012.800000001</v>
      </c>
    </row>
    <row r="4708" spans="1:14" x14ac:dyDescent="0.2">
      <c r="A4708" s="29">
        <v>43848</v>
      </c>
      <c r="B4708" s="6">
        <v>26129761</v>
      </c>
      <c r="C4708" s="6">
        <v>26129761</v>
      </c>
      <c r="D4708" s="6">
        <v>1866346</v>
      </c>
      <c r="E4708" s="6">
        <v>668298</v>
      </c>
      <c r="F4708" s="6">
        <f t="shared" si="3997"/>
        <v>28664405</v>
      </c>
      <c r="G4708" s="6">
        <f t="shared" si="3998"/>
        <v>28664405</v>
      </c>
      <c r="H4708" s="6"/>
      <c r="I4708" s="6">
        <f t="shared" si="4007"/>
        <v>10267688.266666668</v>
      </c>
      <c r="J4708" s="6">
        <f t="shared" si="4002"/>
        <v>10352695.133333333</v>
      </c>
      <c r="K4708" s="6">
        <f t="shared" si="4003"/>
        <v>1909143.3</v>
      </c>
      <c r="L4708" s="6">
        <f t="shared" si="4004"/>
        <v>77385.2</v>
      </c>
      <c r="M4708" s="6">
        <f t="shared" si="4005"/>
        <v>12254216.766666668</v>
      </c>
      <c r="N4708" s="6">
        <f t="shared" si="4006"/>
        <v>12339223.633333333</v>
      </c>
    </row>
    <row r="4709" spans="1:14" x14ac:dyDescent="0.2">
      <c r="A4709" s="29">
        <v>43849</v>
      </c>
      <c r="B4709" s="6">
        <v>6702281</v>
      </c>
      <c r="C4709" s="6">
        <v>6702281</v>
      </c>
      <c r="D4709" s="6">
        <v>3668769</v>
      </c>
      <c r="E4709" s="6">
        <v>263126</v>
      </c>
      <c r="F4709" s="6">
        <f t="shared" si="3997"/>
        <v>10634176</v>
      </c>
      <c r="G4709" s="6">
        <f t="shared" si="3998"/>
        <v>10634176</v>
      </c>
      <c r="H4709" s="6"/>
      <c r="I4709" s="6">
        <f t="shared" si="4007"/>
        <v>9665164.9666666668</v>
      </c>
      <c r="J4709" s="6">
        <f t="shared" si="4002"/>
        <v>9750171.833333334</v>
      </c>
      <c r="K4709" s="6">
        <f t="shared" si="4003"/>
        <v>1943576.0666666667</v>
      </c>
      <c r="L4709" s="6">
        <f t="shared" si="4004"/>
        <v>108739.53333333334</v>
      </c>
      <c r="M4709" s="6">
        <f t="shared" si="4005"/>
        <v>11717480.566666666</v>
      </c>
      <c r="N4709" s="6">
        <f t="shared" si="4006"/>
        <v>11802487.433333334</v>
      </c>
    </row>
    <row r="4710" spans="1:14" x14ac:dyDescent="0.2">
      <c r="A4710" s="29">
        <v>43850</v>
      </c>
      <c r="B4710" s="6">
        <v>3403318</v>
      </c>
      <c r="C4710" s="6">
        <v>3407551</v>
      </c>
      <c r="D4710" s="6">
        <v>6491121</v>
      </c>
      <c r="E4710" s="6">
        <v>-1097178</v>
      </c>
      <c r="F4710" s="6">
        <f t="shared" si="3997"/>
        <v>8797261</v>
      </c>
      <c r="G4710" s="6">
        <f t="shared" si="3998"/>
        <v>8801494</v>
      </c>
      <c r="H4710" s="6"/>
      <c r="I4710" s="6">
        <f t="shared" si="4007"/>
        <v>9365609.3666666672</v>
      </c>
      <c r="J4710" s="6">
        <f t="shared" si="4002"/>
        <v>9450757.333333334</v>
      </c>
      <c r="K4710" s="6">
        <f t="shared" si="4003"/>
        <v>2094322.8333333333</v>
      </c>
      <c r="L4710" s="6">
        <f t="shared" si="4004"/>
        <v>67465.066666666666</v>
      </c>
      <c r="M4710" s="6">
        <f t="shared" si="4005"/>
        <v>11527397.266666668</v>
      </c>
      <c r="N4710" s="6">
        <f t="shared" si="4006"/>
        <v>11612545.233333332</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9920724.0333333332</v>
      </c>
      <c r="K4711" s="6">
        <f t="shared" si="4003"/>
        <v>2251075.1666666665</v>
      </c>
      <c r="L4711" s="6">
        <f t="shared" si="4004"/>
        <v>108090.46666666666</v>
      </c>
      <c r="M4711" s="6">
        <f t="shared" si="4005"/>
        <v>12194741.699999999</v>
      </c>
      <c r="N4711" s="6">
        <f t="shared" si="4006"/>
        <v>12279889.666666666</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10606445.266666668</v>
      </c>
      <c r="K4712" s="6">
        <f t="shared" si="4003"/>
        <v>2366246.3666666667</v>
      </c>
      <c r="L4712" s="6">
        <f t="shared" si="4004"/>
        <v>90774.833333333328</v>
      </c>
      <c r="M4712" s="6">
        <f t="shared" si="4005"/>
        <v>12978318.5</v>
      </c>
      <c r="N4712" s="6">
        <f t="shared" si="4006"/>
        <v>13063466.466666667</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10313284.4</v>
      </c>
      <c r="K4713" s="6">
        <f t="shared" si="4003"/>
        <v>2485199.2000000002</v>
      </c>
      <c r="L4713" s="6">
        <f t="shared" si="4004"/>
        <v>78366.233333333337</v>
      </c>
      <c r="M4713" s="6">
        <f t="shared" si="4005"/>
        <v>12790082.9</v>
      </c>
      <c r="N4713" s="6">
        <f t="shared" si="4006"/>
        <v>12876849.833333334</v>
      </c>
    </row>
    <row r="4714" spans="1:14" x14ac:dyDescent="0.2">
      <c r="A4714" s="29">
        <v>43854</v>
      </c>
      <c r="B4714" s="6">
        <v>6234722</v>
      </c>
      <c r="C4714" s="6">
        <v>6234722</v>
      </c>
      <c r="D4714" s="6">
        <v>5563948</v>
      </c>
      <c r="E4714" s="6">
        <v>-82766</v>
      </c>
      <c r="F4714" s="6">
        <f t="shared" si="3997"/>
        <v>11715904</v>
      </c>
      <c r="G4714" s="6">
        <f t="shared" si="3998"/>
        <v>11715904</v>
      </c>
      <c r="H4714" s="6"/>
      <c r="I4714" s="6">
        <f t="shared" si="4007"/>
        <v>10074561.566666666</v>
      </c>
      <c r="J4714" s="6">
        <f t="shared" si="4002"/>
        <v>10161328.5</v>
      </c>
      <c r="K4714" s="6">
        <f t="shared" si="4003"/>
        <v>2632838</v>
      </c>
      <c r="L4714" s="6">
        <f t="shared" si="4004"/>
        <v>76302</v>
      </c>
      <c r="M4714" s="6">
        <f t="shared" si="4005"/>
        <v>12783701.566666666</v>
      </c>
      <c r="N4714" s="6">
        <f t="shared" si="4006"/>
        <v>12870468.5</v>
      </c>
    </row>
    <row r="4715" spans="1:14" x14ac:dyDescent="0.2">
      <c r="A4715" s="29">
        <v>43855</v>
      </c>
      <c r="B4715" s="6">
        <v>31146672</v>
      </c>
      <c r="C4715" s="6">
        <v>31146672</v>
      </c>
      <c r="D4715" s="6">
        <v>1764098</v>
      </c>
      <c r="E4715" s="6">
        <v>41163</v>
      </c>
      <c r="F4715" s="6">
        <f t="shared" si="3997"/>
        <v>32951933</v>
      </c>
      <c r="G4715" s="6">
        <f t="shared" si="3998"/>
        <v>32951933</v>
      </c>
      <c r="H4715" s="6"/>
      <c r="I4715" s="6">
        <f t="shared" si="4007"/>
        <v>10749934.933333334</v>
      </c>
      <c r="J4715" s="6">
        <f t="shared" si="4002"/>
        <v>10749871.533333333</v>
      </c>
      <c r="K4715" s="6">
        <f t="shared" si="4003"/>
        <v>2652526.1</v>
      </c>
      <c r="L4715" s="6">
        <f t="shared" si="4004"/>
        <v>54920.7</v>
      </c>
      <c r="M4715" s="6">
        <f t="shared" si="4005"/>
        <v>13457381.733333332</v>
      </c>
      <c r="N4715" s="6">
        <f t="shared" si="4006"/>
        <v>13457318.333333334</v>
      </c>
    </row>
    <row r="4716" spans="1:14" x14ac:dyDescent="0.2">
      <c r="A4716" s="29">
        <v>43856</v>
      </c>
      <c r="B4716" s="6">
        <v>15119164</v>
      </c>
      <c r="C4716" s="6">
        <v>15119164</v>
      </c>
      <c r="D4716" s="6">
        <v>1438414</v>
      </c>
      <c r="E4716" s="6">
        <v>585217</v>
      </c>
      <c r="F4716" s="6">
        <f t="shared" si="3997"/>
        <v>17142795</v>
      </c>
      <c r="G4716" s="6">
        <f t="shared" si="3998"/>
        <v>17142795</v>
      </c>
      <c r="H4716" s="6"/>
      <c r="I4716" s="6">
        <f t="shared" si="4007"/>
        <v>10891085.566666666</v>
      </c>
      <c r="J4716" s="6">
        <f t="shared" si="4002"/>
        <v>10891022.166666666</v>
      </c>
      <c r="K4716" s="6">
        <f t="shared" si="4003"/>
        <v>2661604.8666666667</v>
      </c>
      <c r="L4716" s="6">
        <f t="shared" si="4004"/>
        <v>42994.966666666667</v>
      </c>
      <c r="M4716" s="6">
        <f t="shared" si="4005"/>
        <v>13595685.4</v>
      </c>
      <c r="N4716" s="6">
        <f t="shared" si="4006"/>
        <v>13595622</v>
      </c>
    </row>
    <row r="4717" spans="1:14" x14ac:dyDescent="0.2">
      <c r="A4717" s="29">
        <v>43857</v>
      </c>
      <c r="B4717" s="6">
        <v>5617005</v>
      </c>
      <c r="C4717" s="6">
        <v>5617005</v>
      </c>
      <c r="D4717" s="6">
        <v>1214367</v>
      </c>
      <c r="E4717" s="6">
        <v>2871803</v>
      </c>
      <c r="F4717" s="6">
        <f t="shared" si="3997"/>
        <v>9703175</v>
      </c>
      <c r="G4717" s="6">
        <f t="shared" si="3998"/>
        <v>9703175</v>
      </c>
      <c r="H4717" s="6"/>
      <c r="I4717" s="6">
        <f t="shared" si="4007"/>
        <v>10636789.1</v>
      </c>
      <c r="J4717" s="6">
        <f t="shared" si="4002"/>
        <v>10636725.699999999</v>
      </c>
      <c r="K4717" s="6">
        <f t="shared" si="4003"/>
        <v>2632886.2999999998</v>
      </c>
      <c r="L4717" s="6">
        <f t="shared" si="4004"/>
        <v>112146.6</v>
      </c>
      <c r="M4717" s="6">
        <f t="shared" si="4005"/>
        <v>13381822</v>
      </c>
      <c r="N4717" s="6">
        <f t="shared" si="4006"/>
        <v>13381758.6</v>
      </c>
    </row>
    <row r="4718" spans="1:14" x14ac:dyDescent="0.2">
      <c r="A4718" s="29">
        <v>43858</v>
      </c>
      <c r="B4718" s="6">
        <v>21987089</v>
      </c>
      <c r="C4718" s="6">
        <v>21987089</v>
      </c>
      <c r="D4718" s="6">
        <v>2007062</v>
      </c>
      <c r="E4718" s="6">
        <v>-59710</v>
      </c>
      <c r="F4718" s="6">
        <f t="shared" si="3997"/>
        <v>23934441</v>
      </c>
      <c r="G4718" s="6">
        <f t="shared" si="3998"/>
        <v>23934441</v>
      </c>
      <c r="H4718" s="6"/>
      <c r="I4718" s="6">
        <f t="shared" si="4007"/>
        <v>11229373.9</v>
      </c>
      <c r="J4718" s="6">
        <f t="shared" si="4002"/>
        <v>11229515</v>
      </c>
      <c r="K4718" s="6">
        <f t="shared" si="4003"/>
        <v>2633731.7333333334</v>
      </c>
      <c r="L4718" s="6">
        <f t="shared" si="4004"/>
        <v>137954.46666666667</v>
      </c>
      <c r="M4718" s="6">
        <f t="shared" si="4005"/>
        <v>14001060.1</v>
      </c>
      <c r="N4718" s="6">
        <f t="shared" si="4006"/>
        <v>14001201.199999999</v>
      </c>
    </row>
    <row r="4719" spans="1:14" x14ac:dyDescent="0.2">
      <c r="A4719" s="29">
        <v>43859</v>
      </c>
      <c r="B4719" s="6">
        <v>20997739</v>
      </c>
      <c r="C4719" s="6">
        <v>20997739</v>
      </c>
      <c r="D4719" s="6">
        <v>1927451</v>
      </c>
      <c r="E4719" s="6">
        <v>838030</v>
      </c>
      <c r="F4719" s="6">
        <f t="shared" si="3997"/>
        <v>23763220</v>
      </c>
      <c r="G4719" s="6">
        <f t="shared" si="3998"/>
        <v>23763220</v>
      </c>
      <c r="H4719" s="6"/>
      <c r="I4719" s="6">
        <f t="shared" si="4007"/>
        <v>12127330.866666667</v>
      </c>
      <c r="J4719" s="6">
        <f t="shared" si="4002"/>
        <v>12127471.966666667</v>
      </c>
      <c r="K4719" s="6">
        <f t="shared" si="4003"/>
        <v>2644575.5</v>
      </c>
      <c r="L4719" s="6">
        <f t="shared" si="4004"/>
        <v>159891.06666666668</v>
      </c>
      <c r="M4719" s="6">
        <f t="shared" si="4005"/>
        <v>14931797.433333334</v>
      </c>
      <c r="N4719" s="6">
        <f t="shared" si="4006"/>
        <v>14931938.533333333</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12036567.4</v>
      </c>
      <c r="K4720" s="6">
        <f t="shared" si="4003"/>
        <v>2671888.4</v>
      </c>
      <c r="L4720" s="6">
        <f t="shared" si="4004"/>
        <v>173295.76666666666</v>
      </c>
      <c r="M4720" s="6">
        <f t="shared" si="4005"/>
        <v>14881610.466666667</v>
      </c>
      <c r="N4720" s="6">
        <f t="shared" si="4006"/>
        <v>14881751.566666666</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12137338.633333333</v>
      </c>
      <c r="K4721" s="6">
        <f t="shared" si="4003"/>
        <v>2664377.5666666669</v>
      </c>
      <c r="L4721" s="6">
        <f t="shared" si="4004"/>
        <v>180806.03333333333</v>
      </c>
      <c r="M4721" s="6">
        <f t="shared" si="4005"/>
        <v>14982381.133333333</v>
      </c>
      <c r="N4721" s="6">
        <f t="shared" si="4006"/>
        <v>14982522.233333332</v>
      </c>
    </row>
    <row r="4722" spans="1:14" x14ac:dyDescent="0.2">
      <c r="A4722" s="19">
        <v>43862</v>
      </c>
      <c r="B4722" s="20">
        <v>-1417487</v>
      </c>
      <c r="C4722" s="20">
        <v>-1417487</v>
      </c>
      <c r="D4722" s="20">
        <v>1905868</v>
      </c>
      <c r="E4722" s="20">
        <v>-99674</v>
      </c>
      <c r="F4722" s="20">
        <f t="shared" si="4008"/>
        <v>388707</v>
      </c>
      <c r="G4722" s="20">
        <f t="shared" si="4009"/>
        <v>388707</v>
      </c>
      <c r="H4722" s="20"/>
      <c r="I4722" s="20">
        <f t="shared" si="4007"/>
        <v>11178987.733333332</v>
      </c>
      <c r="J4722" s="20">
        <f t="shared" si="4002"/>
        <v>11179128.833333334</v>
      </c>
      <c r="K4722" s="20">
        <f t="shared" ref="K4722:K4750" si="4010">AVERAGE(D4693:D4722)</f>
        <v>2669757.6</v>
      </c>
      <c r="L4722" s="20">
        <f t="shared" ref="L4722:L4750" si="4011">AVERAGE(E4693:E4722)</f>
        <v>193038.8</v>
      </c>
      <c r="M4722" s="20">
        <f t="shared" si="4005"/>
        <v>14041784.133333333</v>
      </c>
      <c r="N4722" s="20">
        <f t="shared" si="4006"/>
        <v>14041925.233333332</v>
      </c>
    </row>
    <row r="4723" spans="1:14" x14ac:dyDescent="0.2">
      <c r="A4723" s="29">
        <v>43863</v>
      </c>
      <c r="B4723" s="6">
        <v>15200013</v>
      </c>
      <c r="C4723" s="6">
        <v>15200013</v>
      </c>
      <c r="D4723" s="6">
        <v>1455748</v>
      </c>
      <c r="E4723" s="6">
        <v>355986</v>
      </c>
      <c r="F4723" s="6">
        <f t="shared" si="4008"/>
        <v>17011747</v>
      </c>
      <c r="G4723" s="6">
        <f t="shared" si="4009"/>
        <v>17011747</v>
      </c>
      <c r="H4723" s="6"/>
      <c r="I4723" s="6">
        <f t="shared" si="4007"/>
        <v>10983185.266666668</v>
      </c>
      <c r="J4723" s="6">
        <f t="shared" si="4002"/>
        <v>10983326.366666667</v>
      </c>
      <c r="K4723" s="6">
        <f t="shared" si="4010"/>
        <v>2645148.5666666669</v>
      </c>
      <c r="L4723" s="6">
        <f t="shared" si="4011"/>
        <v>189666.33333333334</v>
      </c>
      <c r="M4723" s="6">
        <f t="shared" ref="M4723:M4750" si="4012">AVERAGE(F4694:F4723)</f>
        <v>13818000.166666666</v>
      </c>
      <c r="N4723" s="6">
        <f t="shared" ref="N4723:N4750" si="4013">AVERAGE(G4694:G4723)</f>
        <v>13818141.266666668</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10806810</v>
      </c>
      <c r="K4724" s="6">
        <f t="shared" si="4010"/>
        <v>2665311.0666666669</v>
      </c>
      <c r="L4724" s="6">
        <f t="shared" si="4011"/>
        <v>194205.5</v>
      </c>
      <c r="M4724" s="6">
        <f t="shared" si="4012"/>
        <v>13666185.466666667</v>
      </c>
      <c r="N4724" s="6">
        <f t="shared" si="4013"/>
        <v>13666326.566666666</v>
      </c>
    </row>
    <row r="4725" spans="1:14" x14ac:dyDescent="0.2">
      <c r="A4725" s="29">
        <v>43865</v>
      </c>
      <c r="B4725" s="6">
        <v>2057798</v>
      </c>
      <c r="C4725" s="6">
        <v>2057798</v>
      </c>
      <c r="D4725" s="6">
        <v>1507533</v>
      </c>
      <c r="E4725" s="6">
        <v>275910</v>
      </c>
      <c r="F4725" s="6">
        <f t="shared" si="4008"/>
        <v>3841241</v>
      </c>
      <c r="G4725" s="6">
        <f t="shared" si="4009"/>
        <v>3841241</v>
      </c>
      <c r="H4725" s="6"/>
      <c r="I4725" s="6">
        <f t="shared" si="4007"/>
        <v>10365836.633333333</v>
      </c>
      <c r="J4725" s="6">
        <f t="shared" si="4002"/>
        <v>10365977.733333332</v>
      </c>
      <c r="K4725" s="6">
        <f t="shared" si="4010"/>
        <v>2675244.4333333331</v>
      </c>
      <c r="L4725" s="6">
        <f t="shared" si="4011"/>
        <v>206027.73333333334</v>
      </c>
      <c r="M4725" s="6">
        <f t="shared" si="4012"/>
        <v>13247108.800000001</v>
      </c>
      <c r="N4725" s="6">
        <f t="shared" si="4013"/>
        <v>13247249.9</v>
      </c>
    </row>
    <row r="4726" spans="1:14" x14ac:dyDescent="0.2">
      <c r="A4726" s="29">
        <v>43866</v>
      </c>
      <c r="B4726" s="6">
        <v>29203898</v>
      </c>
      <c r="C4726" s="6">
        <v>29203898</v>
      </c>
      <c r="D4726" s="6">
        <v>1363144</v>
      </c>
      <c r="E4726" s="6">
        <v>322909</v>
      </c>
      <c r="F4726" s="6">
        <f t="shared" si="4008"/>
        <v>30889951</v>
      </c>
      <c r="G4726" s="6">
        <f t="shared" si="4009"/>
        <v>30889951</v>
      </c>
      <c r="H4726" s="6"/>
      <c r="I4726" s="6">
        <f t="shared" si="4007"/>
        <v>10904452.633333333</v>
      </c>
      <c r="J4726" s="6">
        <f t="shared" si="4002"/>
        <v>10904593.733333332</v>
      </c>
      <c r="K4726" s="6">
        <f t="shared" si="4010"/>
        <v>2663601.5</v>
      </c>
      <c r="L4726" s="6">
        <f t="shared" si="4011"/>
        <v>180550.6</v>
      </c>
      <c r="M4726" s="6">
        <f t="shared" si="4012"/>
        <v>13748604.733333332</v>
      </c>
      <c r="N4726" s="6">
        <f t="shared" si="4013"/>
        <v>13748745.833333334</v>
      </c>
    </row>
    <row r="4727" spans="1:14" x14ac:dyDescent="0.2">
      <c r="A4727" s="29">
        <v>43867</v>
      </c>
      <c r="B4727" s="6">
        <v>11321370</v>
      </c>
      <c r="C4727" s="6">
        <v>11321370</v>
      </c>
      <c r="D4727" s="6">
        <v>1860000</v>
      </c>
      <c r="E4727" s="6">
        <v>1052131</v>
      </c>
      <c r="F4727" s="6">
        <f t="shared" si="4008"/>
        <v>14233501</v>
      </c>
      <c r="G4727" s="6">
        <f t="shared" si="4009"/>
        <v>14233501</v>
      </c>
      <c r="H4727" s="6"/>
      <c r="I4727" s="6">
        <f t="shared" si="4007"/>
        <v>10327530.133333333</v>
      </c>
      <c r="J4727" s="6">
        <f t="shared" si="4002"/>
        <v>10327671.233333332</v>
      </c>
      <c r="K4727" s="6">
        <f t="shared" si="4010"/>
        <v>2642886.2000000002</v>
      </c>
      <c r="L4727" s="6">
        <f t="shared" si="4011"/>
        <v>211484.7</v>
      </c>
      <c r="M4727" s="6">
        <f t="shared" si="4012"/>
        <v>13181901.033333333</v>
      </c>
      <c r="N4727" s="6">
        <f t="shared" si="4013"/>
        <v>13182042.133333333</v>
      </c>
    </row>
    <row r="4728" spans="1:14" x14ac:dyDescent="0.2">
      <c r="A4728" s="29">
        <v>43868</v>
      </c>
      <c r="B4728" s="6">
        <v>30968073</v>
      </c>
      <c r="C4728" s="6">
        <v>30968073</v>
      </c>
      <c r="D4728" s="6">
        <v>1405183</v>
      </c>
      <c r="E4728" s="6">
        <v>-332601</v>
      </c>
      <c r="F4728" s="6">
        <f t="shared" si="4008"/>
        <v>32040655</v>
      </c>
      <c r="G4728" s="6">
        <f t="shared" si="4009"/>
        <v>32040655</v>
      </c>
      <c r="H4728" s="6"/>
      <c r="I4728" s="6">
        <f t="shared" si="4007"/>
        <v>11171671.666666666</v>
      </c>
      <c r="J4728" s="6">
        <f t="shared" si="4002"/>
        <v>11171812.766666668</v>
      </c>
      <c r="K4728" s="6">
        <f t="shared" si="4010"/>
        <v>2639240.7333333334</v>
      </c>
      <c r="L4728" s="6">
        <f t="shared" si="4011"/>
        <v>214600.9</v>
      </c>
      <c r="M4728" s="6">
        <f t="shared" si="4012"/>
        <v>14025513.300000001</v>
      </c>
      <c r="N4728" s="6">
        <f t="shared" si="4013"/>
        <v>14025654.4</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12457082.199999999</v>
      </c>
      <c r="K4729" s="6">
        <f t="shared" si="4010"/>
        <v>2645024.4</v>
      </c>
      <c r="L4729" s="6">
        <f t="shared" si="4011"/>
        <v>233589.53333333333</v>
      </c>
      <c r="M4729" s="6">
        <f t="shared" si="4012"/>
        <v>15335555.033333333</v>
      </c>
      <c r="N4729" s="6">
        <f t="shared" si="4013"/>
        <v>15335696.133333333</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10883848.699999999</v>
      </c>
      <c r="K4730" s="6">
        <f t="shared" si="4010"/>
        <v>2650631.6</v>
      </c>
      <c r="L4730" s="6">
        <f t="shared" si="4011"/>
        <v>218031.06666666668</v>
      </c>
      <c r="M4730" s="6">
        <f t="shared" si="4012"/>
        <v>13752370.266666668</v>
      </c>
      <c r="N4730" s="6">
        <f t="shared" si="4013"/>
        <v>13752511.366666667</v>
      </c>
    </row>
    <row r="4731" spans="1:14" x14ac:dyDescent="0.2">
      <c r="A4731" s="29">
        <v>43871</v>
      </c>
      <c r="B4731" s="6">
        <v>4915421</v>
      </c>
      <c r="C4731" s="6">
        <v>4915421</v>
      </c>
      <c r="D4731" s="6">
        <v>1728091</v>
      </c>
      <c r="E4731" s="6">
        <v>426483</v>
      </c>
      <c r="F4731" s="6">
        <f t="shared" si="4008"/>
        <v>7069995</v>
      </c>
      <c r="G4731" s="6">
        <f t="shared" si="4009"/>
        <v>7069995</v>
      </c>
      <c r="H4731" s="6"/>
      <c r="I4731" s="6">
        <f t="shared" si="4007"/>
        <v>10856685.233333332</v>
      </c>
      <c r="J4731" s="6">
        <f t="shared" si="4002"/>
        <v>10856826.333333334</v>
      </c>
      <c r="K4731" s="6">
        <f t="shared" si="4010"/>
        <v>2651012.2666666666</v>
      </c>
      <c r="L4731" s="6">
        <f t="shared" si="4011"/>
        <v>231848</v>
      </c>
      <c r="M4731" s="6">
        <f t="shared" si="4012"/>
        <v>13739545.5</v>
      </c>
      <c r="N4731" s="6">
        <f t="shared" si="4013"/>
        <v>13739686.6</v>
      </c>
    </row>
    <row r="4732" spans="1:14" x14ac:dyDescent="0.2">
      <c r="A4732" s="29">
        <v>43872</v>
      </c>
      <c r="B4732" s="6">
        <v>13803781</v>
      </c>
      <c r="C4732" s="6">
        <v>13803781</v>
      </c>
      <c r="D4732" s="6">
        <v>1640957</v>
      </c>
      <c r="E4732" s="6">
        <v>220948</v>
      </c>
      <c r="F4732" s="6">
        <f t="shared" si="4008"/>
        <v>15665686</v>
      </c>
      <c r="G4732" s="6">
        <f t="shared" si="4009"/>
        <v>15665686</v>
      </c>
      <c r="H4732" s="6"/>
      <c r="I4732" s="6">
        <f t="shared" si="4007"/>
        <v>11256186.466666667</v>
      </c>
      <c r="J4732" s="6">
        <f t="shared" si="4002"/>
        <v>11256327.566666666</v>
      </c>
      <c r="K4732" s="6">
        <f t="shared" si="4010"/>
        <v>2620593.4333333331</v>
      </c>
      <c r="L4732" s="6">
        <f t="shared" si="4011"/>
        <v>217329.7</v>
      </c>
      <c r="M4732" s="6">
        <f t="shared" si="4012"/>
        <v>14094109.6</v>
      </c>
      <c r="N4732" s="6">
        <f t="shared" si="4013"/>
        <v>14094250.699999999</v>
      </c>
    </row>
    <row r="4733" spans="1:14" x14ac:dyDescent="0.2">
      <c r="A4733" s="29">
        <v>43873</v>
      </c>
      <c r="B4733" s="6">
        <v>14813907</v>
      </c>
      <c r="C4733" s="6">
        <v>14813907</v>
      </c>
      <c r="D4733" s="6">
        <v>1659553</v>
      </c>
      <c r="E4733" s="6">
        <v>299130</v>
      </c>
      <c r="F4733" s="6">
        <f t="shared" si="4008"/>
        <v>16772590</v>
      </c>
      <c r="G4733" s="6">
        <f t="shared" si="4009"/>
        <v>16772590</v>
      </c>
      <c r="H4733" s="6"/>
      <c r="I4733" s="6">
        <f t="shared" si="4007"/>
        <v>13099272.733333332</v>
      </c>
      <c r="J4733" s="6">
        <f t="shared" si="4002"/>
        <v>13099413.833333334</v>
      </c>
      <c r="K4733" s="6">
        <f t="shared" si="4010"/>
        <v>2596190.5333333332</v>
      </c>
      <c r="L4733" s="6">
        <f t="shared" si="4011"/>
        <v>249820.93333333332</v>
      </c>
      <c r="M4733" s="6">
        <f t="shared" si="4012"/>
        <v>15945284.199999999</v>
      </c>
      <c r="N4733" s="6">
        <f t="shared" si="4013"/>
        <v>15945425.300000001</v>
      </c>
    </row>
    <row r="4734" spans="1:14" x14ac:dyDescent="0.2">
      <c r="A4734" s="29">
        <v>43874</v>
      </c>
      <c r="B4734" s="6">
        <v>7812399</v>
      </c>
      <c r="C4734" s="6">
        <v>7812399</v>
      </c>
      <c r="D4734" s="6">
        <v>4040119</v>
      </c>
      <c r="E4734" s="6">
        <v>397784</v>
      </c>
      <c r="F4734" s="6">
        <f t="shared" si="4008"/>
        <v>12250302</v>
      </c>
      <c r="G4734" s="6">
        <f t="shared" si="4009"/>
        <v>12250302</v>
      </c>
      <c r="H4734" s="6"/>
      <c r="I4734" s="6">
        <f t="shared" si="4007"/>
        <v>12687368.633333333</v>
      </c>
      <c r="J4734" s="6">
        <f t="shared" si="4002"/>
        <v>12687509.733333332</v>
      </c>
      <c r="K4734" s="6">
        <f t="shared" si="4010"/>
        <v>2676809.7000000002</v>
      </c>
      <c r="L4734" s="6">
        <f t="shared" si="4011"/>
        <v>255286.73333333334</v>
      </c>
      <c r="M4734" s="6">
        <f t="shared" si="4012"/>
        <v>15619465.066666666</v>
      </c>
      <c r="N4734" s="6">
        <f t="shared" si="4013"/>
        <v>15619606.166666666</v>
      </c>
    </row>
    <row r="4735" spans="1:14" x14ac:dyDescent="0.2">
      <c r="A4735" s="29">
        <v>43875</v>
      </c>
      <c r="B4735" s="6">
        <v>72851797</v>
      </c>
      <c r="C4735" s="6">
        <v>22311641</v>
      </c>
      <c r="D4735" s="6">
        <v>2445616</v>
      </c>
      <c r="E4735" s="6">
        <v>289654</v>
      </c>
      <c r="F4735" s="6">
        <f t="shared" si="4008"/>
        <v>75587067</v>
      </c>
      <c r="G4735" s="6">
        <f t="shared" si="4009"/>
        <v>25046911</v>
      </c>
      <c r="H4735" s="6"/>
      <c r="I4735" s="6">
        <f t="shared" si="4007"/>
        <v>14102136.9</v>
      </c>
      <c r="J4735" s="6">
        <f t="shared" si="4002"/>
        <v>12417606.133333333</v>
      </c>
      <c r="K4735" s="6">
        <f t="shared" si="4010"/>
        <v>2671844.2333333334</v>
      </c>
      <c r="L4735" s="6">
        <f t="shared" si="4011"/>
        <v>255612.4</v>
      </c>
      <c r="M4735" s="6">
        <f t="shared" si="4012"/>
        <v>17029593.533333335</v>
      </c>
      <c r="N4735" s="6">
        <f t="shared" si="4013"/>
        <v>15345062.766666668</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12989756.533333333</v>
      </c>
      <c r="K4736" s="6">
        <f t="shared" si="4010"/>
        <v>2633541.7666666666</v>
      </c>
      <c r="L4736" s="6">
        <f t="shared" si="4011"/>
        <v>250341</v>
      </c>
      <c r="M4736" s="6">
        <f t="shared" si="4012"/>
        <v>17558170.066666666</v>
      </c>
      <c r="N4736" s="6">
        <f t="shared" si="4013"/>
        <v>15873639.300000001</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13223262.6</v>
      </c>
      <c r="K4737" s="6">
        <f t="shared" si="4010"/>
        <v>2604381</v>
      </c>
      <c r="L4737" s="6">
        <f t="shared" si="4011"/>
        <v>254714.6</v>
      </c>
      <c r="M4737" s="6">
        <f t="shared" si="4012"/>
        <v>17766888.966666665</v>
      </c>
      <c r="N4737" s="6">
        <f t="shared" si="4013"/>
        <v>16082358.199999999</v>
      </c>
    </row>
    <row r="4738" spans="1:14" x14ac:dyDescent="0.2">
      <c r="A4738" s="29">
        <v>43878</v>
      </c>
      <c r="B4738" s="6">
        <v>22964979</v>
      </c>
      <c r="C4738" s="6">
        <v>22964979</v>
      </c>
      <c r="D4738" s="6">
        <v>1230347</v>
      </c>
      <c r="E4738" s="6">
        <v>828471</v>
      </c>
      <c r="F4738" s="6">
        <f t="shared" si="4008"/>
        <v>25023797</v>
      </c>
      <c r="G4738" s="6">
        <f t="shared" si="4009"/>
        <v>25023797</v>
      </c>
      <c r="H4738" s="6"/>
      <c r="I4738" s="6">
        <f t="shared" si="4007"/>
        <v>14802300.633333333</v>
      </c>
      <c r="J4738" s="6">
        <f t="shared" si="4002"/>
        <v>13117769.866666667</v>
      </c>
      <c r="K4738" s="6">
        <f t="shared" si="4010"/>
        <v>2583181.0333333332</v>
      </c>
      <c r="L4738" s="6">
        <f t="shared" si="4011"/>
        <v>260053.7</v>
      </c>
      <c r="M4738" s="6">
        <f t="shared" si="4012"/>
        <v>17645535.366666667</v>
      </c>
      <c r="N4738" s="6">
        <f t="shared" si="4013"/>
        <v>15961004.6</v>
      </c>
    </row>
    <row r="4739" spans="1:14" x14ac:dyDescent="0.2">
      <c r="A4739" s="29">
        <v>43879</v>
      </c>
      <c r="B4739" s="6">
        <v>-1729218</v>
      </c>
      <c r="C4739" s="6">
        <v>-1729218</v>
      </c>
      <c r="D4739" s="6">
        <v>1885227</v>
      </c>
      <c r="E4739" s="6">
        <v>-755330</v>
      </c>
      <c r="F4739" s="6">
        <f t="shared" si="4008"/>
        <v>-599321</v>
      </c>
      <c r="G4739" s="6">
        <f t="shared" si="4009"/>
        <v>-599321</v>
      </c>
      <c r="H4739" s="6"/>
      <c r="I4739" s="6">
        <f t="shared" si="4007"/>
        <v>14521250.666666666</v>
      </c>
      <c r="J4739" s="6">
        <f t="shared" si="4002"/>
        <v>12836719.9</v>
      </c>
      <c r="K4739" s="6">
        <f t="shared" si="4010"/>
        <v>2523729.6333333333</v>
      </c>
      <c r="L4739" s="6">
        <f t="shared" si="4011"/>
        <v>226105.16666666666</v>
      </c>
      <c r="M4739" s="6">
        <f t="shared" si="4012"/>
        <v>17271085.466666665</v>
      </c>
      <c r="N4739" s="6">
        <f t="shared" si="4013"/>
        <v>15586554.699999999</v>
      </c>
    </row>
    <row r="4740" spans="1:14" x14ac:dyDescent="0.2">
      <c r="A4740" s="29">
        <v>43880</v>
      </c>
      <c r="B4740" s="6">
        <v>37342336</v>
      </c>
      <c r="C4740" s="6">
        <v>37342336</v>
      </c>
      <c r="D4740" s="6">
        <v>1955251</v>
      </c>
      <c r="E4740" s="6">
        <v>-154792</v>
      </c>
      <c r="F4740" s="6">
        <f t="shared" si="4008"/>
        <v>39142795</v>
      </c>
      <c r="G4740" s="6">
        <f t="shared" si="4009"/>
        <v>39142795</v>
      </c>
      <c r="H4740" s="6"/>
      <c r="I4740" s="6">
        <f t="shared" si="4007"/>
        <v>15652551.266666668</v>
      </c>
      <c r="J4740" s="6">
        <f t="shared" si="4002"/>
        <v>13967879.4</v>
      </c>
      <c r="K4740" s="6">
        <f t="shared" si="4010"/>
        <v>2372533.9666666668</v>
      </c>
      <c r="L4740" s="6">
        <f t="shared" si="4011"/>
        <v>257518.03333333333</v>
      </c>
      <c r="M4740" s="6">
        <f t="shared" si="4012"/>
        <v>18282603.266666666</v>
      </c>
      <c r="N4740" s="6">
        <f t="shared" si="4013"/>
        <v>16597931.4</v>
      </c>
    </row>
    <row r="4741" spans="1:14" x14ac:dyDescent="0.2">
      <c r="A4741" s="29">
        <v>43881</v>
      </c>
      <c r="B4741" s="6">
        <v>-3591238</v>
      </c>
      <c r="C4741" s="6">
        <v>-3998342</v>
      </c>
      <c r="D4741" s="6">
        <v>1842426</v>
      </c>
      <c r="E4741" s="6">
        <v>83153</v>
      </c>
      <c r="F4741" s="6">
        <f t="shared" si="4008"/>
        <v>-1665659</v>
      </c>
      <c r="G4741" s="6">
        <f t="shared" si="4009"/>
        <v>-2072763</v>
      </c>
      <c r="H4741" s="6"/>
      <c r="I4741" s="6">
        <f t="shared" si="4007"/>
        <v>14814703.1</v>
      </c>
      <c r="J4741" s="6">
        <f t="shared" si="4002"/>
        <v>13116461.1</v>
      </c>
      <c r="K4741" s="6">
        <f t="shared" si="4010"/>
        <v>2197235.6333333333</v>
      </c>
      <c r="L4741" s="6">
        <f t="shared" si="4011"/>
        <v>240098.66666666666</v>
      </c>
      <c r="M4741" s="6">
        <f t="shared" si="4012"/>
        <v>17252037.399999999</v>
      </c>
      <c r="N4741" s="6">
        <f t="shared" si="4013"/>
        <v>15553795.4</v>
      </c>
    </row>
    <row r="4742" spans="1:14" x14ac:dyDescent="0.2">
      <c r="A4742" s="29">
        <v>43882</v>
      </c>
      <c r="B4742" s="6">
        <v>25398671</v>
      </c>
      <c r="C4742" s="6">
        <v>25398671</v>
      </c>
      <c r="D4742" s="6">
        <v>1055701</v>
      </c>
      <c r="E4742" s="6">
        <v>897092</v>
      </c>
      <c r="F4742" s="6">
        <f t="shared" si="4008"/>
        <v>27351464</v>
      </c>
      <c r="G4742" s="6">
        <f t="shared" si="4009"/>
        <v>27351464</v>
      </c>
      <c r="H4742" s="6"/>
      <c r="I4742" s="6">
        <f t="shared" si="4007"/>
        <v>14568585.199999999</v>
      </c>
      <c r="J4742" s="6">
        <f t="shared" si="4002"/>
        <v>12870343.199999999</v>
      </c>
      <c r="K4742" s="6">
        <f t="shared" si="4010"/>
        <v>2020809.1333333333</v>
      </c>
      <c r="L4742" s="6">
        <f t="shared" si="4011"/>
        <v>277302.8</v>
      </c>
      <c r="M4742" s="6">
        <f t="shared" si="4012"/>
        <v>16866697.133333333</v>
      </c>
      <c r="N4742" s="6">
        <f t="shared" si="4013"/>
        <v>15168455.133333333</v>
      </c>
    </row>
    <row r="4743" spans="1:14" x14ac:dyDescent="0.2">
      <c r="A4743" s="29">
        <v>43883</v>
      </c>
      <c r="B4743" s="6">
        <v>5796017</v>
      </c>
      <c r="C4743" s="6">
        <v>5796017</v>
      </c>
      <c r="D4743" s="6">
        <v>1136672</v>
      </c>
      <c r="E4743" s="6">
        <v>223021</v>
      </c>
      <c r="F4743" s="6">
        <f t="shared" si="4008"/>
        <v>7155710</v>
      </c>
      <c r="G4743" s="6">
        <f t="shared" si="4009"/>
        <v>7155710</v>
      </c>
      <c r="H4743" s="6"/>
      <c r="I4743" s="6">
        <f t="shared" si="4007"/>
        <v>14149285.666666666</v>
      </c>
      <c r="J4743" s="6">
        <f t="shared" si="4002"/>
        <v>12451043.666666666</v>
      </c>
      <c r="K4743" s="6">
        <f t="shared" si="4010"/>
        <v>1869440.3666666667</v>
      </c>
      <c r="L4743" s="6">
        <f t="shared" si="4011"/>
        <v>298807.40000000002</v>
      </c>
      <c r="M4743" s="6">
        <f t="shared" si="4012"/>
        <v>16317533.433333334</v>
      </c>
      <c r="N4743" s="6">
        <f t="shared" si="4013"/>
        <v>14619291.433333334</v>
      </c>
    </row>
    <row r="4744" spans="1:14" x14ac:dyDescent="0.2">
      <c r="A4744" s="29">
        <v>43884</v>
      </c>
      <c r="B4744" s="6">
        <v>11538419</v>
      </c>
      <c r="C4744" s="6">
        <v>11538419</v>
      </c>
      <c r="D4744" s="6">
        <v>1421596</v>
      </c>
      <c r="E4744" s="6">
        <v>-429698</v>
      </c>
      <c r="F4744" s="6">
        <f t="shared" si="4008"/>
        <v>12530317</v>
      </c>
      <c r="G4744" s="6">
        <f t="shared" si="4009"/>
        <v>12530317</v>
      </c>
      <c r="H4744" s="6"/>
      <c r="I4744" s="6">
        <f t="shared" si="4007"/>
        <v>14326075.566666666</v>
      </c>
      <c r="J4744" s="6">
        <f t="shared" si="4002"/>
        <v>12627833.566666666</v>
      </c>
      <c r="K4744" s="6">
        <f t="shared" si="4010"/>
        <v>1731361.9666666666</v>
      </c>
      <c r="L4744" s="6">
        <f t="shared" si="4011"/>
        <v>287243</v>
      </c>
      <c r="M4744" s="6">
        <f t="shared" si="4012"/>
        <v>16344680.533333333</v>
      </c>
      <c r="N4744" s="6">
        <f t="shared" si="4013"/>
        <v>14646438.533333333</v>
      </c>
    </row>
    <row r="4745" spans="1:14" x14ac:dyDescent="0.2">
      <c r="A4745" s="29">
        <v>43885</v>
      </c>
      <c r="B4745" s="6">
        <v>50708</v>
      </c>
      <c r="C4745" s="6">
        <v>50708</v>
      </c>
      <c r="D4745" s="6">
        <v>1699160</v>
      </c>
      <c r="E4745" s="6">
        <v>545805</v>
      </c>
      <c r="F4745" s="6">
        <f t="shared" si="4008"/>
        <v>2295673</v>
      </c>
      <c r="G4745" s="6">
        <f t="shared" si="4009"/>
        <v>2295673</v>
      </c>
      <c r="H4745" s="6"/>
      <c r="I4745" s="6">
        <f t="shared" si="4007"/>
        <v>13289543.433333334</v>
      </c>
      <c r="J4745" s="6">
        <f t="shared" si="4002"/>
        <v>11591301.433333334</v>
      </c>
      <c r="K4745" s="6">
        <f t="shared" si="4010"/>
        <v>1729197.3666666667</v>
      </c>
      <c r="L4745" s="6">
        <f t="shared" si="4011"/>
        <v>304064.40000000002</v>
      </c>
      <c r="M4745" s="6">
        <f t="shared" si="4012"/>
        <v>15322805.199999999</v>
      </c>
      <c r="N4745" s="6">
        <f t="shared" si="4013"/>
        <v>13624563.199999999</v>
      </c>
    </row>
    <row r="4746" spans="1:14" x14ac:dyDescent="0.2">
      <c r="A4746" s="29">
        <v>43886</v>
      </c>
      <c r="B4746" s="6">
        <v>11910348</v>
      </c>
      <c r="C4746" s="6">
        <v>11910348</v>
      </c>
      <c r="D4746" s="6">
        <v>2387802</v>
      </c>
      <c r="E4746" s="6">
        <v>-497768</v>
      </c>
      <c r="F4746" s="6">
        <f t="shared" si="4008"/>
        <v>13800382</v>
      </c>
      <c r="G4746" s="6">
        <f t="shared" si="4009"/>
        <v>13800382</v>
      </c>
      <c r="H4746" s="6"/>
      <c r="I4746" s="6">
        <f t="shared" si="4007"/>
        <v>13182582.9</v>
      </c>
      <c r="J4746" s="6">
        <f t="shared" si="4002"/>
        <v>11484340.9</v>
      </c>
      <c r="K4746" s="6">
        <f t="shared" si="4010"/>
        <v>1760843.6333333333</v>
      </c>
      <c r="L4746" s="6">
        <f t="shared" si="4011"/>
        <v>267964.90000000002</v>
      </c>
      <c r="M4746" s="6">
        <f t="shared" si="4012"/>
        <v>15211391.433333334</v>
      </c>
      <c r="N4746" s="6">
        <f t="shared" si="4013"/>
        <v>13513149.433333334</v>
      </c>
    </row>
    <row r="4747" spans="1:14" x14ac:dyDescent="0.2">
      <c r="A4747" s="29">
        <v>43887</v>
      </c>
      <c r="B4747" s="6">
        <v>30976919</v>
      </c>
      <c r="C4747" s="6">
        <v>30976919</v>
      </c>
      <c r="D4747" s="6">
        <v>1499059</v>
      </c>
      <c r="E4747" s="6">
        <v>-614355</v>
      </c>
      <c r="F4747" s="6">
        <f t="shared" si="4008"/>
        <v>31861623</v>
      </c>
      <c r="G4747" s="6">
        <f t="shared" si="4009"/>
        <v>31861623</v>
      </c>
      <c r="H4747" s="6"/>
      <c r="I4747" s="6">
        <f t="shared" si="4007"/>
        <v>14027913.366666667</v>
      </c>
      <c r="J4747" s="6">
        <f t="shared" si="4002"/>
        <v>12329671.366666667</v>
      </c>
      <c r="K4747" s="6">
        <f t="shared" si="4010"/>
        <v>1770333.3666666667</v>
      </c>
      <c r="L4747" s="6">
        <f t="shared" si="4011"/>
        <v>151759.63333333333</v>
      </c>
      <c r="M4747" s="6">
        <f t="shared" si="4012"/>
        <v>15950006.366666667</v>
      </c>
      <c r="N4747" s="6">
        <f t="shared" si="4013"/>
        <v>14251764.366666667</v>
      </c>
    </row>
    <row r="4748" spans="1:14" x14ac:dyDescent="0.2">
      <c r="A4748" s="29">
        <v>43888</v>
      </c>
      <c r="B4748" s="6">
        <v>30307270</v>
      </c>
      <c r="C4748" s="6">
        <v>30307270</v>
      </c>
      <c r="D4748" s="6">
        <v>2063367</v>
      </c>
      <c r="E4748" s="6">
        <v>-494521</v>
      </c>
      <c r="F4748" s="6">
        <f t="shared" si="4008"/>
        <v>31876116</v>
      </c>
      <c r="G4748" s="6">
        <f t="shared" si="4009"/>
        <v>31876116</v>
      </c>
      <c r="H4748" s="6"/>
      <c r="I4748" s="6">
        <f t="shared" si="4007"/>
        <v>14305252.733333332</v>
      </c>
      <c r="J4748" s="6">
        <f t="shared" si="4002"/>
        <v>12607010.733333332</v>
      </c>
      <c r="K4748" s="6">
        <f t="shared" si="4010"/>
        <v>1772210.2</v>
      </c>
      <c r="L4748" s="6">
        <f t="shared" si="4011"/>
        <v>137265.93333333332</v>
      </c>
      <c r="M4748" s="6">
        <f t="shared" si="4012"/>
        <v>16214728.866666667</v>
      </c>
      <c r="N4748" s="6">
        <f t="shared" si="4013"/>
        <v>14516486.866666667</v>
      </c>
    </row>
    <row r="4749" spans="1:14" x14ac:dyDescent="0.2">
      <c r="A4749" s="29">
        <v>43889</v>
      </c>
      <c r="B4749" s="6">
        <v>35400928</v>
      </c>
      <c r="C4749" s="6">
        <v>35400928</v>
      </c>
      <c r="D4749" s="6">
        <v>932098</v>
      </c>
      <c r="E4749" s="6">
        <v>716562</v>
      </c>
      <c r="F4749" s="6">
        <f t="shared" si="4008"/>
        <v>37049588</v>
      </c>
      <c r="G4749" s="6">
        <f t="shared" si="4009"/>
        <v>37049588</v>
      </c>
      <c r="H4749" s="6"/>
      <c r="I4749" s="6">
        <f t="shared" si="4007"/>
        <v>14785359.033333333</v>
      </c>
      <c r="J4749" s="6">
        <f t="shared" si="4002"/>
        <v>13087117.033333333</v>
      </c>
      <c r="K4749" s="6">
        <f t="shared" si="4010"/>
        <v>1739031.7666666666</v>
      </c>
      <c r="L4749" s="6">
        <f t="shared" si="4011"/>
        <v>133217</v>
      </c>
      <c r="M4749" s="6">
        <f t="shared" si="4012"/>
        <v>16657607.800000001</v>
      </c>
      <c r="N4749" s="6">
        <f t="shared" si="4013"/>
        <v>14959365.800000001</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12628363.1</v>
      </c>
      <c r="K4750" s="26">
        <f t="shared" si="4010"/>
        <v>1743675.1666666667</v>
      </c>
      <c r="L4750" s="26">
        <f t="shared" si="4011"/>
        <v>148548.96666666667</v>
      </c>
      <c r="M4750" s="26">
        <f t="shared" si="4012"/>
        <v>16218829.233333332</v>
      </c>
      <c r="N4750" s="26">
        <f t="shared" si="4013"/>
        <v>14520587.233333332</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12524136.699999999</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14463895.966666667</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13181719.366666667</v>
      </c>
      <c r="K4752" s="6">
        <f t="shared" si="4015"/>
        <v>1863201.9333333333</v>
      </c>
      <c r="L4752" s="6">
        <f t="shared" si="4016"/>
        <v>178468.76666666666</v>
      </c>
      <c r="M4752" s="6">
        <f t="shared" si="4017"/>
        <v>16921632.066666666</v>
      </c>
      <c r="N4752" s="6">
        <f t="shared" si="4018"/>
        <v>15223390.066666666</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13356664.366666667</v>
      </c>
      <c r="K4753" s="6">
        <f t="shared" si="4015"/>
        <v>1953699.1666666667</v>
      </c>
      <c r="L4753" s="6">
        <f t="shared" si="4016"/>
        <v>207342.16666666666</v>
      </c>
      <c r="M4753" s="6">
        <f t="shared" si="4017"/>
        <v>17215947.699999999</v>
      </c>
      <c r="N4753" s="6">
        <f t="shared" si="4018"/>
        <v>15517705.699999999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13386731.266666668</v>
      </c>
      <c r="K4754" s="6">
        <f t="shared" si="4015"/>
        <v>2117367.4</v>
      </c>
      <c r="L4754" s="6">
        <f t="shared" si="4016"/>
        <v>221263.9</v>
      </c>
      <c r="M4754" s="6">
        <f t="shared" si="4017"/>
        <v>17423604.566666666</v>
      </c>
      <c r="N4754" s="6">
        <f t="shared" si="4018"/>
        <v>15725362.566666666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13889564.833333334</v>
      </c>
      <c r="K4755" s="6">
        <f t="shared" si="4015"/>
        <v>2270449.7999999998</v>
      </c>
      <c r="L4755" s="6">
        <f t="shared" si="4016"/>
        <v>236699.36666666667</v>
      </c>
      <c r="M4755" s="6">
        <f t="shared" si="4017"/>
        <v>18094956</v>
      </c>
      <c r="N4755" s="6">
        <f t="shared" si="4018"/>
        <v>16396714</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13912395.333333334</v>
      </c>
      <c r="K4756" s="6">
        <f t="shared" si="4015"/>
        <v>2371123.0666666669</v>
      </c>
      <c r="L4756" s="6">
        <f t="shared" si="4016"/>
        <v>252695.36666666667</v>
      </c>
      <c r="M4756" s="6">
        <f t="shared" si="4017"/>
        <v>18234455.766666666</v>
      </c>
      <c r="N4756" s="6">
        <f t="shared" si="4018"/>
        <v>16536213.766666668</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14792342.933333334</v>
      </c>
      <c r="K4757" s="6">
        <f t="shared" si="4015"/>
        <v>2372391.7666666666</v>
      </c>
      <c r="L4757" s="6">
        <f t="shared" si="4016"/>
        <v>213438.6</v>
      </c>
      <c r="M4757" s="6">
        <f t="shared" si="4017"/>
        <v>19076415.300000001</v>
      </c>
      <c r="N4757" s="6">
        <f t="shared" si="4018"/>
        <v>17378173.300000001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13295731.333333334</v>
      </c>
      <c r="K4758" s="6">
        <f t="shared" si="4015"/>
        <v>2412683.6666666665</v>
      </c>
      <c r="L4758" s="6">
        <f t="shared" si="4016"/>
        <v>220146.7</v>
      </c>
      <c r="M4758" s="6">
        <f t="shared" si="4017"/>
        <v>17626803.699999999</v>
      </c>
      <c r="N4758" s="6">
        <f t="shared" si="4018"/>
        <v>15928561.699999999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13644661.733333332</v>
      </c>
      <c r="K4759" s="6">
        <f t="shared" si="4015"/>
        <v>2425547.1</v>
      </c>
      <c r="L4759" s="6">
        <f t="shared" si="4016"/>
        <v>227586.86666666667</v>
      </c>
      <c r="M4759" s="6">
        <f t="shared" si="4017"/>
        <v>17996037.699999999</v>
      </c>
      <c r="N4759" s="6">
        <f t="shared" si="4018"/>
        <v>16297795.699999999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14106303.800000001</v>
      </c>
      <c r="K4760" s="6">
        <f t="shared" si="4015"/>
        <v>2441120.8666666667</v>
      </c>
      <c r="L4760" s="6">
        <f t="shared" si="4016"/>
        <v>213358.83333333334</v>
      </c>
      <c r="M4760" s="6">
        <f t="shared" si="4017"/>
        <v>18459025.5</v>
      </c>
      <c r="N4760" s="6">
        <f t="shared" si="4018"/>
        <v>16760783.5</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13140863.266666668</v>
      </c>
      <c r="K4761" s="6">
        <f t="shared" si="4015"/>
        <v>2465756.1</v>
      </c>
      <c r="L4761" s="6">
        <f t="shared" si="4016"/>
        <v>189205.3</v>
      </c>
      <c r="M4761" s="6">
        <f t="shared" si="4017"/>
        <v>17494066.666666668</v>
      </c>
      <c r="N4761" s="6">
        <f t="shared" si="4018"/>
        <v>15795824.666666666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13041519.533333333</v>
      </c>
      <c r="K4762" s="6">
        <f t="shared" si="4015"/>
        <v>2499274.4666666668</v>
      </c>
      <c r="L4762" s="6">
        <f t="shared" si="4016"/>
        <v>225369.33333333334</v>
      </c>
      <c r="M4762" s="6">
        <f t="shared" si="4017"/>
        <v>17464405.333333332</v>
      </c>
      <c r="N4762" s="6">
        <f t="shared" si="4018"/>
        <v>15766163.333333334</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13502983.699999999</v>
      </c>
      <c r="K4763" s="6">
        <f t="shared" si="4015"/>
        <v>2527449.1</v>
      </c>
      <c r="L4763" s="6">
        <f t="shared" si="4016"/>
        <v>230499.63333333333</v>
      </c>
      <c r="M4763" s="6">
        <f t="shared" si="4017"/>
        <v>17959174.433333334</v>
      </c>
      <c r="N4763" s="6">
        <f t="shared" si="4018"/>
        <v>16260932.433333334</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14111175.1</v>
      </c>
      <c r="K4764" s="6">
        <f t="shared" si="4015"/>
        <v>2475293.6666666665</v>
      </c>
      <c r="L4764" s="6">
        <f t="shared" si="4016"/>
        <v>233222.63333333333</v>
      </c>
      <c r="M4764" s="6">
        <f t="shared" si="4017"/>
        <v>18517933.399999999</v>
      </c>
      <c r="N4764" s="6">
        <f t="shared" si="4018"/>
        <v>16819691.399999999</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13186847.233333332</v>
      </c>
      <c r="K4765" s="6">
        <f t="shared" si="4015"/>
        <v>2471422.8666666667</v>
      </c>
      <c r="L4765" s="6">
        <f t="shared" si="4016"/>
        <v>242759.93333333332</v>
      </c>
      <c r="M4765" s="6">
        <f t="shared" si="4017"/>
        <v>15914600.166666666</v>
      </c>
      <c r="N4765" s="6">
        <f t="shared" si="4018"/>
        <v>15901030.033333333</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13198490.166666666</v>
      </c>
      <c r="K4766" s="6">
        <f t="shared" si="4015"/>
        <v>2518232.7666666666</v>
      </c>
      <c r="L4766" s="6">
        <f t="shared" si="4016"/>
        <v>226919.46666666667</v>
      </c>
      <c r="M4766" s="6">
        <f t="shared" si="4017"/>
        <v>15957212.533333333</v>
      </c>
      <c r="N4766" s="6">
        <f t="shared" si="4018"/>
        <v>15943642.4</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13180168.866666667</v>
      </c>
      <c r="K4767" s="6">
        <f t="shared" si="4015"/>
        <v>2530951.8333333335</v>
      </c>
      <c r="L4767" s="6">
        <f t="shared" si="4016"/>
        <v>416536.6</v>
      </c>
      <c r="M4767" s="6">
        <f t="shared" si="4017"/>
        <v>16141227.433333334</v>
      </c>
      <c r="N4767" s="6">
        <f t="shared" si="4018"/>
        <v>16127657.300000001</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12050637.866666667</v>
      </c>
      <c r="K4768" s="6">
        <f t="shared" si="4015"/>
        <v>2545653.0666666669</v>
      </c>
      <c r="L4768" s="6">
        <f t="shared" si="4016"/>
        <v>407125.03333333333</v>
      </c>
      <c r="M4768" s="6">
        <f t="shared" si="4017"/>
        <v>15016986.1</v>
      </c>
      <c r="N4768" s="6">
        <f t="shared" si="4018"/>
        <v>15003415.966666667</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12945554.6</v>
      </c>
      <c r="K4769" s="6">
        <f t="shared" si="4015"/>
        <v>2548813.6666666665</v>
      </c>
      <c r="L4769" s="6">
        <f t="shared" si="4016"/>
        <v>432226.23333333334</v>
      </c>
      <c r="M4769" s="6">
        <f t="shared" si="4017"/>
        <v>15940164.633333333</v>
      </c>
      <c r="N4769" s="6">
        <f t="shared" si="4018"/>
        <v>15926594.5</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11214758.666666666</v>
      </c>
      <c r="K4770" s="6">
        <f t="shared" si="4015"/>
        <v>2573461.4666666668</v>
      </c>
      <c r="L4770" s="6">
        <f t="shared" si="4016"/>
        <v>463218.06666666665</v>
      </c>
      <c r="M4770" s="6">
        <f t="shared" si="4017"/>
        <v>14265008.333333334</v>
      </c>
      <c r="N4770" s="6">
        <f t="shared" si="4018"/>
        <v>14251438.199999999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12722072.366666667</v>
      </c>
      <c r="K4771" s="6">
        <f t="shared" si="4015"/>
        <v>2559015.3333333335</v>
      </c>
      <c r="L4771" s="6">
        <f t="shared" si="4016"/>
        <v>453205.83333333331</v>
      </c>
      <c r="M4771" s="6">
        <f t="shared" si="4017"/>
        <v>15734293.533333333</v>
      </c>
      <c r="N4771" s="6">
        <f t="shared" si="4018"/>
        <v>15734293.533333333</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12153763.966666667</v>
      </c>
      <c r="K4772" s="6">
        <f t="shared" si="4015"/>
        <v>2568185.6333333333</v>
      </c>
      <c r="L4772" s="6">
        <f t="shared" si="4016"/>
        <v>409782.6</v>
      </c>
      <c r="M4772" s="6">
        <f t="shared" si="4017"/>
        <v>15131732.199999999</v>
      </c>
      <c r="N4772" s="6">
        <f t="shared" si="4018"/>
        <v>15131732.199999999</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12733041.266666668</v>
      </c>
      <c r="K4773" s="6">
        <f t="shared" si="4015"/>
        <v>2573045.7000000002</v>
      </c>
      <c r="L4773" s="6">
        <f t="shared" si="4016"/>
        <v>416771.03333333333</v>
      </c>
      <c r="M4773" s="6">
        <f t="shared" si="4017"/>
        <v>15722858</v>
      </c>
      <c r="N4773" s="6">
        <f t="shared" si="4018"/>
        <v>15722858</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13003220.166666666</v>
      </c>
      <c r="K4774" s="6">
        <f t="shared" si="4015"/>
        <v>2593946.2666666666</v>
      </c>
      <c r="L4774" s="6">
        <f t="shared" si="4016"/>
        <v>435341.83333333331</v>
      </c>
      <c r="M4774" s="6">
        <f t="shared" si="4017"/>
        <v>16032508.266666668</v>
      </c>
      <c r="N4774" s="6">
        <f t="shared" si="4018"/>
        <v>16032508.266666668</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12512317.566666666</v>
      </c>
      <c r="K4775" s="6">
        <f t="shared" si="4015"/>
        <v>2631850.4333333331</v>
      </c>
      <c r="L4775" s="6">
        <f t="shared" si="4016"/>
        <v>438339.86666666664</v>
      </c>
      <c r="M4775" s="6">
        <f t="shared" si="4017"/>
        <v>15582507.866666667</v>
      </c>
      <c r="N4775" s="6">
        <f t="shared" si="4018"/>
        <v>15582507.866666667</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12708121.266666668</v>
      </c>
      <c r="K4776" s="6">
        <f t="shared" si="4015"/>
        <v>2628993.3333333335</v>
      </c>
      <c r="L4776" s="6">
        <f t="shared" si="4016"/>
        <v>446594.93333333335</v>
      </c>
      <c r="M4776" s="6">
        <f t="shared" si="4017"/>
        <v>15783709.533333333</v>
      </c>
      <c r="N4776" s="6">
        <f t="shared" si="4018"/>
        <v>15783709.533333333</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12034748</v>
      </c>
      <c r="K4777" s="6">
        <f t="shared" si="4015"/>
        <v>2671650.2666666666</v>
      </c>
      <c r="L4777" s="6">
        <f t="shared" si="4016"/>
        <v>456941.3</v>
      </c>
      <c r="M4777" s="6">
        <f t="shared" si="4017"/>
        <v>15163339.566666666</v>
      </c>
      <c r="N4777" s="6">
        <f t="shared" si="4018"/>
        <v>15163339.566666666</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11115826.466666667</v>
      </c>
      <c r="K4778" s="6">
        <f t="shared" si="4015"/>
        <v>2675107.2666666666</v>
      </c>
      <c r="L4778" s="6">
        <f t="shared" si="4016"/>
        <v>468689</v>
      </c>
      <c r="M4778" s="6">
        <f t="shared" si="4017"/>
        <v>14259622.733333332</v>
      </c>
      <c r="N4778" s="6">
        <f t="shared" si="4018"/>
        <v>14259622.733333332</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2655437.0666666669</v>
      </c>
      <c r="L4782" s="20">
        <f t="shared" ref="L4782" si="4021">AVERAGE(E4753:E4782)</f>
        <v>526330.4</v>
      </c>
      <c r="M4782" s="20">
        <f t="shared" ref="M4782" si="4022">AVERAGE(F4753:F4782)</f>
        <v>14229116.699999999</v>
      </c>
      <c r="N4782" s="20">
        <f t="shared" ref="N4782" si="4023">AVERAGE(G4753:G4782)</f>
        <v>14229116.699999999</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2607866.9</v>
      </c>
      <c r="L4783" s="6">
        <f t="shared" ref="L4783:L4811" si="4025">AVERAGE(E4754:E4783)</f>
        <v>500647.73333333334</v>
      </c>
      <c r="M4783" s="6">
        <f t="shared" ref="M4783:M4811" si="4026">AVERAGE(F4754:F4783)</f>
        <v>14336276.933333334</v>
      </c>
      <c r="N4783" s="6">
        <f t="shared" ref="N4783:N4811" si="4027">AVERAGE(G4754:G4783)</f>
        <v>14336276.933333334</v>
      </c>
    </row>
    <row r="4784" spans="1:14" x14ac:dyDescent="0.2">
      <c r="A4784" s="29">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2446745.5333333332</v>
      </c>
      <c r="L4784" s="6">
        <f t="shared" si="4025"/>
        <v>500777.73333333334</v>
      </c>
      <c r="M4784" s="6">
        <f t="shared" si="4026"/>
        <v>15014410</v>
      </c>
      <c r="N4784" s="6">
        <f t="shared" si="4027"/>
        <v>15014410</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2278366.4666666668</v>
      </c>
      <c r="L4785" s="6">
        <f t="shared" si="4025"/>
        <v>463501.23333333334</v>
      </c>
      <c r="M4785" s="6">
        <f t="shared" si="4026"/>
        <v>14368159.266666668</v>
      </c>
      <c r="N4785" s="6">
        <f t="shared" si="4027"/>
        <v>14368159.266666668</v>
      </c>
    </row>
    <row r="4786" spans="1:14" x14ac:dyDescent="0.2">
      <c r="A4786" s="29">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2165328.4</v>
      </c>
      <c r="L4786" s="6">
        <f t="shared" si="4025"/>
        <v>450292.7</v>
      </c>
      <c r="M4786" s="6">
        <f t="shared" si="4026"/>
        <v>14104690.566666666</v>
      </c>
      <c r="N4786" s="6">
        <f t="shared" si="4027"/>
        <v>14104690.566666666</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2157999.5</v>
      </c>
      <c r="L4787" s="6">
        <f t="shared" si="4025"/>
        <v>465803.83333333331</v>
      </c>
      <c r="M4787" s="6">
        <f t="shared" si="4026"/>
        <v>12188728.033333333</v>
      </c>
      <c r="N4787" s="6">
        <f t="shared" si="4027"/>
        <v>12188728.033333333</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2143876.2333333334</v>
      </c>
      <c r="L4788" s="6">
        <f t="shared" si="4025"/>
        <v>490452.8</v>
      </c>
      <c r="M4788" s="6">
        <f t="shared" si="4026"/>
        <v>13158078.6</v>
      </c>
      <c r="N4788" s="6">
        <f t="shared" si="4027"/>
        <v>13158078.6</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2146803.4666666668</v>
      </c>
      <c r="L4789" s="6">
        <f t="shared" si="4025"/>
        <v>493012.2</v>
      </c>
      <c r="M4789" s="6">
        <f t="shared" si="4026"/>
        <v>12496526.9</v>
      </c>
      <c r="N4789" s="6">
        <f t="shared" si="4027"/>
        <v>12496526.9</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2176168.5333333332</v>
      </c>
      <c r="L4790" s="6">
        <f t="shared" si="4025"/>
        <v>510032.13333333336</v>
      </c>
      <c r="M4790" s="6">
        <f t="shared" si="4026"/>
        <v>13065130.266666668</v>
      </c>
      <c r="N4790" s="6">
        <f t="shared" si="4027"/>
        <v>13065130.266666668</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2216844.9333333331</v>
      </c>
      <c r="L4791" s="6">
        <f t="shared" si="4025"/>
        <v>515211.43333333335</v>
      </c>
      <c r="M4791" s="6">
        <f t="shared" si="4026"/>
        <v>14278807.966666667</v>
      </c>
      <c r="N4791" s="6">
        <f t="shared" si="4027"/>
        <v>14278807.966666667</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2277001.3333333335</v>
      </c>
      <c r="L4792" s="6">
        <f t="shared" si="4025"/>
        <v>471406.56666666665</v>
      </c>
      <c r="M4792" s="6">
        <f t="shared" si="4026"/>
        <v>14023604.033333333</v>
      </c>
      <c r="N4792" s="6">
        <f t="shared" si="4027"/>
        <v>14023604.033333333</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2350714.2666666666</v>
      </c>
      <c r="L4793" s="6">
        <f t="shared" si="4025"/>
        <v>443575.86666666664</v>
      </c>
      <c r="M4793" s="6">
        <f t="shared" si="4026"/>
        <v>12297239.833333334</v>
      </c>
      <c r="N4793" s="6">
        <f t="shared" si="4027"/>
        <v>12297239.833333334</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2443191.1333333333</v>
      </c>
      <c r="L4794" s="6">
        <f t="shared" si="4025"/>
        <v>420492.26666666666</v>
      </c>
      <c r="M4794" s="6">
        <f t="shared" si="4026"/>
        <v>11341098.466666667</v>
      </c>
      <c r="N4794" s="6">
        <f t="shared" si="4027"/>
        <v>11341098.466666667</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2578109.0333333332</v>
      </c>
      <c r="L4795" s="6">
        <f t="shared" si="4025"/>
        <v>403358.16666666669</v>
      </c>
      <c r="M4795" s="6">
        <f t="shared" si="4026"/>
        <v>11614830.9</v>
      </c>
      <c r="N4795" s="6">
        <f t="shared" si="4027"/>
        <v>11614830.9</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2658737.9666666668</v>
      </c>
      <c r="L4796" s="6">
        <f t="shared" si="4025"/>
        <v>405713.33333333331</v>
      </c>
      <c r="M4796" s="6">
        <f t="shared" si="4026"/>
        <v>11058943.4</v>
      </c>
      <c r="N4796" s="6">
        <f t="shared" si="4027"/>
        <v>11058943.4</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2803350</v>
      </c>
      <c r="L4797" s="6">
        <f>AVERAGE(E4768:E4797)</f>
        <v>222789.5</v>
      </c>
      <c r="M4797" s="6">
        <f t="shared" si="4026"/>
        <v>11397990.1</v>
      </c>
      <c r="N4797" s="6">
        <f t="shared" si="4027"/>
        <v>11397990.1</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3008161.7333333334</v>
      </c>
      <c r="L4798" s="6">
        <f t="shared" si="4025"/>
        <v>213487.63333333333</v>
      </c>
      <c r="M4798" s="6">
        <f t="shared" si="4026"/>
        <v>11716954.033333333</v>
      </c>
      <c r="N4798" s="6">
        <f t="shared" si="4027"/>
        <v>11716954.033333333</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3147091.7</v>
      </c>
      <c r="L4799" s="6">
        <f t="shared" si="4025"/>
        <v>223278.13333333333</v>
      </c>
      <c r="M4799" s="6">
        <f t="shared" si="4026"/>
        <v>10422962</v>
      </c>
      <c r="N4799" s="6">
        <f t="shared" si="4027"/>
        <v>10422962</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3282532.3666666667</v>
      </c>
      <c r="L4800" s="6">
        <f t="shared" si="4025"/>
        <v>192103.33333333334</v>
      </c>
      <c r="M4800" s="6">
        <f t="shared" si="4026"/>
        <v>11163645</v>
      </c>
      <c r="N4800" s="6">
        <f t="shared" si="4027"/>
        <v>11163645</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3458014.9333333331</v>
      </c>
      <c r="L4801" s="6">
        <f t="shared" si="4025"/>
        <v>206114.73333333334</v>
      </c>
      <c r="M4801" s="6">
        <f t="shared" si="4026"/>
        <v>9743014.8666666672</v>
      </c>
      <c r="N4801" s="6">
        <f t="shared" si="4027"/>
        <v>9743014.8666666672</v>
      </c>
    </row>
    <row r="4802" spans="1:14" x14ac:dyDescent="0.2">
      <c r="A4802" s="29">
        <v>43942</v>
      </c>
      <c r="B4802" s="6">
        <v>5233443</v>
      </c>
      <c r="C4802" s="6">
        <v>-6778569</v>
      </c>
      <c r="D4802" s="6">
        <v>6142680</v>
      </c>
      <c r="E4802" s="6">
        <v>-171089</v>
      </c>
      <c r="F4802" s="6">
        <f t="shared" si="4028"/>
        <v>11205034</v>
      </c>
      <c r="G4802" s="6">
        <f t="shared" si="4029"/>
        <v>-806978</v>
      </c>
      <c r="H4802" s="6"/>
      <c r="I4802" s="6">
        <f t="shared" si="4019"/>
        <v>5975019.333333333</v>
      </c>
      <c r="J4802" s="6">
        <f t="shared" si="4014"/>
        <v>5574618.9333333336</v>
      </c>
      <c r="K4802" s="6">
        <f t="shared" si="4024"/>
        <v>3618410.6</v>
      </c>
      <c r="L4802" s="6">
        <f t="shared" si="4025"/>
        <v>213931.93333333332</v>
      </c>
      <c r="M4802" s="6">
        <f t="shared" si="4026"/>
        <v>9807361.8666666672</v>
      </c>
      <c r="N4802" s="6">
        <f t="shared" si="4027"/>
        <v>9406961.4666666668</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4888563.7333333334</v>
      </c>
      <c r="K4803" s="6">
        <f t="shared" si="4024"/>
        <v>3766941.2666666666</v>
      </c>
      <c r="L4803" s="6">
        <f t="shared" si="4025"/>
        <v>200785.86666666667</v>
      </c>
      <c r="M4803" s="6">
        <f t="shared" si="4026"/>
        <v>9256691.2666666675</v>
      </c>
      <c r="N4803" s="6">
        <f t="shared" si="4027"/>
        <v>8856290.8666666672</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4922881.3</v>
      </c>
      <c r="K4804" s="6">
        <f t="shared" si="4024"/>
        <v>3809921.2</v>
      </c>
      <c r="L4804" s="6">
        <f t="shared" si="4025"/>
        <v>202153.8</v>
      </c>
      <c r="M4804" s="6">
        <f t="shared" si="4026"/>
        <v>9335356.6999999993</v>
      </c>
      <c r="N4804" s="6">
        <f t="shared" si="4027"/>
        <v>8934956.3000000007</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6610002.2333333334</v>
      </c>
      <c r="K4805" s="6">
        <f t="shared" si="4024"/>
        <v>3820639.4</v>
      </c>
      <c r="L4805" s="6">
        <f t="shared" si="4025"/>
        <v>187440.13333333333</v>
      </c>
      <c r="M4805" s="6">
        <f t="shared" si="4026"/>
        <v>11018482.166666666</v>
      </c>
      <c r="N4805" s="6">
        <f t="shared" si="4027"/>
        <v>10618081.766666668</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5729467.3666666662</v>
      </c>
      <c r="K4806" s="6">
        <f t="shared" si="4024"/>
        <v>3855458.9</v>
      </c>
      <c r="L4806" s="6">
        <f t="shared" si="4025"/>
        <v>193811.93333333332</v>
      </c>
      <c r="M4806" s="6">
        <f t="shared" si="4026"/>
        <v>10179138.6</v>
      </c>
      <c r="N4806" s="6">
        <f t="shared" si="4027"/>
        <v>9778738.1999999993</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5538184.7333333334</v>
      </c>
      <c r="K4807" s="6">
        <f t="shared" si="4024"/>
        <v>3878263.2333333334</v>
      </c>
      <c r="L4807" s="6">
        <f t="shared" si="4025"/>
        <v>201161.96666666667</v>
      </c>
      <c r="M4807" s="6">
        <f t="shared" si="4026"/>
        <v>10018010.333333334</v>
      </c>
      <c r="N4807" s="6">
        <f t="shared" si="4027"/>
        <v>9617609.9333333336</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5610325.7999999998</v>
      </c>
      <c r="K4808" s="6">
        <f t="shared" si="4024"/>
        <v>3905232.3333333335</v>
      </c>
      <c r="L4808" s="6">
        <f t="shared" si="4025"/>
        <v>206222.33333333334</v>
      </c>
      <c r="M4808" s="6">
        <f t="shared" si="4026"/>
        <v>10122180.866666667</v>
      </c>
      <c r="N4808" s="6">
        <f t="shared" si="4027"/>
        <v>9721780.4666666668</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5509910.7999999998</v>
      </c>
      <c r="K4809" s="6">
        <f t="shared" si="4024"/>
        <v>3932483.6333333333</v>
      </c>
      <c r="L4809" s="6">
        <f t="shared" si="4025"/>
        <v>176571.66666666666</v>
      </c>
      <c r="M4809" s="6">
        <f t="shared" si="4026"/>
        <v>10019366.5</v>
      </c>
      <c r="N4809" s="6">
        <f t="shared" si="4027"/>
        <v>9618966.0999999996</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5311207.9333333336</v>
      </c>
      <c r="K4810" s="6">
        <f t="shared" si="4024"/>
        <v>3966223.8</v>
      </c>
      <c r="L4810" s="6">
        <f t="shared" si="4025"/>
        <v>165695.16666666666</v>
      </c>
      <c r="M4810" s="6">
        <f t="shared" si="4026"/>
        <v>9843527.3000000007</v>
      </c>
      <c r="N4810" s="6">
        <f t="shared" si="4027"/>
        <v>9443126.9000000004</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5147997.0999999996</v>
      </c>
      <c r="K4811" s="6">
        <f t="shared" si="4024"/>
        <v>4099125.5666666669</v>
      </c>
      <c r="L4811" s="6">
        <f t="shared" si="4025"/>
        <v>118935.13333333333</v>
      </c>
      <c r="M4811" s="6">
        <f t="shared" si="4026"/>
        <v>9766458.1999999993</v>
      </c>
      <c r="N4811" s="6">
        <f t="shared" si="4027"/>
        <v>9366057.8000000007</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4390448.9343599258</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8734703.9000000004</v>
      </c>
    </row>
    <row r="4813" spans="1:14" x14ac:dyDescent="0.2">
      <c r="A4813" s="29">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3956227.7034392585</v>
      </c>
      <c r="K4813" s="6">
        <f t="shared" si="4034"/>
        <v>4263133.4298940748</v>
      </c>
      <c r="L4813" s="6">
        <f t="shared" si="4035"/>
        <v>90404.3</v>
      </c>
      <c r="M4813" s="6">
        <f t="shared" si="4036"/>
        <v>8710165.833333334</v>
      </c>
      <c r="N4813" s="6">
        <f t="shared" si="4037"/>
        <v>8309765.4333333336</v>
      </c>
    </row>
    <row r="4814" spans="1:14" x14ac:dyDescent="0.2">
      <c r="A4814" s="29">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3758019.8489918173</v>
      </c>
      <c r="K4814" s="6">
        <f t="shared" si="4034"/>
        <v>4295236.5510081835</v>
      </c>
      <c r="L4814" s="6">
        <f t="shared" si="4035"/>
        <v>69304.733333333337</v>
      </c>
      <c r="M4814" s="6">
        <f t="shared" si="4036"/>
        <v>8522961.5333333332</v>
      </c>
      <c r="N4814" s="6">
        <f t="shared" si="4037"/>
        <v>8122561.1333333338</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3772987.9591039787</v>
      </c>
      <c r="K4815" s="6">
        <f t="shared" si="4034"/>
        <v>4357879.9075626889</v>
      </c>
      <c r="L4815" s="6">
        <f t="shared" si="4035"/>
        <v>102601.16666666667</v>
      </c>
      <c r="M4815" s="6">
        <f t="shared" si="4036"/>
        <v>8633869.4333333336</v>
      </c>
      <c r="N4815" s="6">
        <f t="shared" si="4037"/>
        <v>8233469.0333333332</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3037793.5396095216</v>
      </c>
      <c r="K4816" s="6">
        <f t="shared" si="4034"/>
        <v>4447470.6603904786</v>
      </c>
      <c r="L4816" s="6">
        <f t="shared" si="4035"/>
        <v>95582.866666666669</v>
      </c>
      <c r="M4816" s="6">
        <f t="shared" si="4036"/>
        <v>7981247.4666666668</v>
      </c>
      <c r="N4816" s="6">
        <f t="shared" si="4037"/>
        <v>7580847.0666666664</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3776244.4576058835</v>
      </c>
      <c r="K4817" s="6">
        <f t="shared" si="4034"/>
        <v>4446328.9090607837</v>
      </c>
      <c r="L4817" s="6">
        <f t="shared" si="4035"/>
        <v>86361.8</v>
      </c>
      <c r="M4817" s="6">
        <f t="shared" si="4036"/>
        <v>8709335.5666666664</v>
      </c>
      <c r="N4817" s="6">
        <f t="shared" si="4037"/>
        <v>8308935.166666667</v>
      </c>
    </row>
    <row r="4818" spans="1:14" x14ac:dyDescent="0.2">
      <c r="A4818" s="29">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4333770.5071138134</v>
      </c>
      <c r="K4818" s="6">
        <f t="shared" si="4034"/>
        <v>4424331.6262195203</v>
      </c>
      <c r="L4818" s="6">
        <f t="shared" si="4035"/>
        <v>79753.233333333337</v>
      </c>
      <c r="M4818" s="6">
        <f t="shared" si="4036"/>
        <v>9238255.7666666675</v>
      </c>
      <c r="N4818" s="6">
        <f t="shared" si="4037"/>
        <v>8837855.3666666672</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4356409.4303260995</v>
      </c>
      <c r="K4819" s="6">
        <f t="shared" si="4034"/>
        <v>4398917.2363405684</v>
      </c>
      <c r="L4819" s="6">
        <f t="shared" si="4035"/>
        <v>89988</v>
      </c>
      <c r="M4819" s="6">
        <f t="shared" si="4036"/>
        <v>9245715.0666666664</v>
      </c>
      <c r="N4819" s="6">
        <f t="shared" si="4037"/>
        <v>8845314.666666666</v>
      </c>
    </row>
    <row r="4820" spans="1:14" x14ac:dyDescent="0.2">
      <c r="A4820" s="29">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4222859.3165552029</v>
      </c>
      <c r="K4820" s="6">
        <f t="shared" si="4034"/>
        <v>4346333.016778131</v>
      </c>
      <c r="L4820" s="6">
        <f t="shared" si="4035"/>
        <v>101752.83333333333</v>
      </c>
      <c r="M4820" s="6">
        <f t="shared" si="4036"/>
        <v>9071345.5666666664</v>
      </c>
      <c r="N4820" s="6">
        <f t="shared" si="4037"/>
        <v>8670945.166666666</v>
      </c>
    </row>
    <row r="4821" spans="1:14" x14ac:dyDescent="0.2">
      <c r="A4821" s="29">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3788480.7887239861</v>
      </c>
      <c r="K4821" s="6">
        <f t="shared" si="4034"/>
        <v>4275961.1112760138</v>
      </c>
      <c r="L4821" s="6">
        <f t="shared" si="4035"/>
        <v>112767.23333333334</v>
      </c>
      <c r="M4821" s="6">
        <f t="shared" si="4036"/>
        <v>8577609.5333333332</v>
      </c>
      <c r="N4821" s="6">
        <f t="shared" si="4037"/>
        <v>8177209.1333333338</v>
      </c>
    </row>
    <row r="4822" spans="1:14" x14ac:dyDescent="0.2">
      <c r="A4822" s="29">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4009285.2083512619</v>
      </c>
      <c r="K4822" s="6">
        <f t="shared" si="4034"/>
        <v>4207486.0249820715</v>
      </c>
      <c r="L4822" s="6">
        <f t="shared" si="4035"/>
        <v>144171.73333333334</v>
      </c>
      <c r="M4822" s="6">
        <f t="shared" si="4036"/>
        <v>8761343.3666666672</v>
      </c>
      <c r="N4822" s="6">
        <f t="shared" si="4037"/>
        <v>8360942.9666666668</v>
      </c>
    </row>
    <row r="4823" spans="1:14" x14ac:dyDescent="0.2">
      <c r="A4823" s="29">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5188314.1438453067</v>
      </c>
      <c r="K4823" s="6">
        <f t="shared" si="4034"/>
        <v>4154277.1894880268</v>
      </c>
      <c r="L4823" s="6">
        <f t="shared" si="4035"/>
        <v>176378.9</v>
      </c>
      <c r="M4823" s="6">
        <f t="shared" si="4036"/>
        <v>9919370.6333333328</v>
      </c>
      <c r="N4823" s="6">
        <f t="shared" si="4037"/>
        <v>9518970.2333333325</v>
      </c>
    </row>
    <row r="4824" spans="1:14" x14ac:dyDescent="0.2">
      <c r="A4824" s="29">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5733035.8111216938</v>
      </c>
      <c r="K4824" s="6">
        <f t="shared" si="4034"/>
        <v>4089723.9888783055</v>
      </c>
      <c r="L4824" s="6">
        <f t="shared" si="4035"/>
        <v>200136.06666666668</v>
      </c>
      <c r="M4824" s="6">
        <f t="shared" si="4036"/>
        <v>10423296.266666668</v>
      </c>
      <c r="N4824" s="6">
        <f t="shared" si="4037"/>
        <v>10022895.866666667</v>
      </c>
    </row>
    <row r="4825" spans="1:14" x14ac:dyDescent="0.2">
      <c r="A4825" s="29">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5931776.8568862872</v>
      </c>
      <c r="K4825" s="6">
        <f t="shared" si="4034"/>
        <v>3980574.6431137123</v>
      </c>
      <c r="L4825" s="6">
        <f t="shared" si="4035"/>
        <v>213401.60000000001</v>
      </c>
      <c r="M4825" s="6">
        <f t="shared" si="4036"/>
        <v>10526153.5</v>
      </c>
      <c r="N4825" s="6">
        <f t="shared" si="4037"/>
        <v>10125753.1</v>
      </c>
    </row>
    <row r="4826" spans="1:14" x14ac:dyDescent="0.2">
      <c r="A4826" s="29">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6170658.1176009718</v>
      </c>
      <c r="K4826" s="6">
        <f t="shared" si="4034"/>
        <v>3889164.7157323617</v>
      </c>
      <c r="L4826" s="6">
        <f t="shared" si="4035"/>
        <v>239108.03333333333</v>
      </c>
      <c r="M4826" s="6">
        <f t="shared" si="4036"/>
        <v>10699331.266666668</v>
      </c>
      <c r="N4826" s="6">
        <f t="shared" si="4037"/>
        <v>10298930.866666667</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6732430.4819605909</v>
      </c>
      <c r="K4827" s="6">
        <f t="shared" si="4034"/>
        <v>3723652.5513727432</v>
      </c>
      <c r="L4827" s="6">
        <f t="shared" si="4035"/>
        <v>283488.59999999998</v>
      </c>
      <c r="M4827" s="6">
        <f t="shared" si="4036"/>
        <v>11139972.033333333</v>
      </c>
      <c r="N4827" s="6">
        <f t="shared" si="4037"/>
        <v>10739571.633333333</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7236913.7181336787</v>
      </c>
      <c r="K4828" s="6">
        <f t="shared" si="4034"/>
        <v>3500041.7818663213</v>
      </c>
      <c r="L4828" s="6">
        <f t="shared" si="4035"/>
        <v>271427.23333333334</v>
      </c>
      <c r="M4828" s="6">
        <f t="shared" si="4036"/>
        <v>11408783.133333333</v>
      </c>
      <c r="N4828" s="6">
        <f t="shared" si="4037"/>
        <v>11008382.733333332</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8199145.1056621708</v>
      </c>
      <c r="K4829" s="6">
        <f t="shared" si="4034"/>
        <v>3332898.9276711624</v>
      </c>
      <c r="L4829" s="6">
        <f t="shared" si="4035"/>
        <v>285850.83333333331</v>
      </c>
      <c r="M4829" s="6">
        <f t="shared" si="4036"/>
        <v>12218295.266666668</v>
      </c>
      <c r="N4829" s="6">
        <f t="shared" si="4037"/>
        <v>11817894.866666667</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8396861.4671859276</v>
      </c>
      <c r="K4830" s="6">
        <f t="shared" si="4034"/>
        <v>3143746.8994807373</v>
      </c>
      <c r="L4830" s="6">
        <f t="shared" si="4035"/>
        <v>317496.66666666669</v>
      </c>
      <c r="M4830" s="6">
        <f t="shared" si="4036"/>
        <v>12258505.433333334</v>
      </c>
      <c r="N4830" s="6">
        <f t="shared" si="4037"/>
        <v>11858105.033333333</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8894445.3459776063</v>
      </c>
      <c r="K4831" s="6">
        <f t="shared" si="4034"/>
        <v>2956901.9873557268</v>
      </c>
      <c r="L4831" s="6">
        <f t="shared" si="4035"/>
        <v>324132.56666666665</v>
      </c>
      <c r="M4831" s="6">
        <f t="shared" si="4036"/>
        <v>12575880.300000001</v>
      </c>
      <c r="N4831" s="6">
        <f t="shared" si="4037"/>
        <v>12175479.9</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29">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7775814.94684014</v>
      </c>
      <c r="K4842" s="26">
        <f t="shared" si="4034"/>
        <v>2062655.4864931919</v>
      </c>
      <c r="L4842" s="26">
        <f t="shared" si="4035"/>
        <v>398444.56666666665</v>
      </c>
      <c r="M4842" s="26">
        <f t="shared" si="4036"/>
        <v>10236915</v>
      </c>
      <c r="N4842" s="26">
        <f t="shared" si="4037"/>
        <v>10236915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29">
        <v>43992</v>
      </c>
      <c r="B4852" s="6">
        <v>-20972175</v>
      </c>
      <c r="C4852" s="27">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29">
        <v>43993</v>
      </c>
      <c r="B4853" s="6">
        <v>24974872</v>
      </c>
      <c r="C4853" s="27">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29">
        <v>44005</v>
      </c>
      <c r="B4865" s="6">
        <v>2569544</v>
      </c>
      <c r="C4865" s="27">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5552244.4333333336</v>
      </c>
      <c r="K4872" s="6">
        <f t="shared" si="4040"/>
        <v>2280591.5666666669</v>
      </c>
      <c r="L4872" s="6">
        <f t="shared" si="4041"/>
        <v>455591.76666666666</v>
      </c>
      <c r="M4872" s="6">
        <f t="shared" si="4042"/>
        <v>8288427.7666666666</v>
      </c>
      <c r="N4872" s="6">
        <f t="shared" si="4043"/>
        <v>8288427.7666666666</v>
      </c>
    </row>
    <row r="4873" spans="1:14" x14ac:dyDescent="0.2">
      <c r="A4873" s="19">
        <v>44013</v>
      </c>
      <c r="B4873" s="20">
        <v>1993990.4098868384</v>
      </c>
      <c r="C4873" s="20">
        <v>1993990.4098868384</v>
      </c>
      <c r="D4873" s="20">
        <v>2784747.5901131616</v>
      </c>
      <c r="E4873" s="20">
        <v>837786</v>
      </c>
      <c r="F4873" s="20">
        <f t="shared" ref="F4873:F4934" si="4044">SUM(B4873+D4873+E4873)</f>
        <v>5616524</v>
      </c>
      <c r="G4873" s="20">
        <f t="shared" ref="G4873:G4903" si="4045">SUM(C4873:E4873)</f>
        <v>5616524</v>
      </c>
      <c r="H4873" s="20"/>
      <c r="I4873" s="20">
        <f t="shared" ref="I4873:I4903" si="4046">AVERAGE(B4844:B4873)</f>
        <v>5412875.6803295612</v>
      </c>
      <c r="J4873" s="20">
        <f t="shared" ref="J4873:J4903" si="4047">AVERAGE(C4844:C4873)</f>
        <v>5412875.6803295612</v>
      </c>
      <c r="K4873" s="20">
        <f t="shared" ref="K4873:K4903" si="4048">AVERAGE(D4844:D4873)</f>
        <v>2282220.4530037721</v>
      </c>
      <c r="L4873" s="20">
        <f t="shared" ref="L4873:L4903" si="4049">AVERAGE(E4844:E4873)</f>
        <v>459738.5</v>
      </c>
      <c r="M4873" s="20">
        <f t="shared" ref="M4873:M4903" si="4050">AVERAGE(F4844:F4873)</f>
        <v>8154834.6333333338</v>
      </c>
      <c r="N4873" s="20">
        <f t="shared" ref="N4873:N4903" si="4051">AVERAGE(G4844:G4873)</f>
        <v>8154834.6333333338</v>
      </c>
    </row>
    <row r="4874" spans="1:14" x14ac:dyDescent="0.2">
      <c r="A4874" s="29">
        <v>44014</v>
      </c>
      <c r="B4874" s="6">
        <v>-1041313.4087722329</v>
      </c>
      <c r="C4874" s="27">
        <v>-1041313.4087722329</v>
      </c>
      <c r="D4874" s="6">
        <v>2774369.4087722329</v>
      </c>
      <c r="E4874" s="6">
        <v>318223</v>
      </c>
      <c r="F4874" s="6">
        <f t="shared" si="4044"/>
        <v>2051279</v>
      </c>
      <c r="G4874" s="6">
        <f t="shared" si="4045"/>
        <v>2051279</v>
      </c>
      <c r="H4874" s="6"/>
      <c r="I4874" s="6">
        <f t="shared" si="4046"/>
        <v>4836292.8333704872</v>
      </c>
      <c r="J4874" s="6">
        <f t="shared" si="4047"/>
        <v>4836292.8333704872</v>
      </c>
      <c r="K4874" s="6">
        <f t="shared" si="4048"/>
        <v>2282909.1666295133</v>
      </c>
      <c r="L4874" s="6">
        <f t="shared" si="4049"/>
        <v>476930.23333333334</v>
      </c>
      <c r="M4874" s="6">
        <f t="shared" si="4050"/>
        <v>7596132.2333333334</v>
      </c>
      <c r="N4874" s="6">
        <f t="shared" si="4051"/>
        <v>7596132.2333333334</v>
      </c>
    </row>
    <row r="4875" spans="1:14" x14ac:dyDescent="0.2">
      <c r="A4875" s="29">
        <v>44015</v>
      </c>
      <c r="B4875" s="6">
        <v>3189752.8543893676</v>
      </c>
      <c r="C4875" s="27">
        <v>3189752.8543893676</v>
      </c>
      <c r="D4875" s="6">
        <v>2794008.1456106328</v>
      </c>
      <c r="E4875" s="6">
        <v>1028114</v>
      </c>
      <c r="F4875" s="6">
        <f t="shared" si="4044"/>
        <v>7011875</v>
      </c>
      <c r="G4875" s="6">
        <f t="shared" si="4045"/>
        <v>7011875</v>
      </c>
      <c r="H4875" s="6"/>
      <c r="I4875" s="6">
        <f t="shared" si="4046"/>
        <v>5554436.4618501328</v>
      </c>
      <c r="J4875" s="6">
        <f t="shared" si="4047"/>
        <v>5554436.4618501328</v>
      </c>
      <c r="K4875" s="6">
        <f t="shared" si="4048"/>
        <v>2279653.9381498676</v>
      </c>
      <c r="L4875" s="6">
        <f t="shared" si="4049"/>
        <v>506378.93333333335</v>
      </c>
      <c r="M4875" s="6">
        <f t="shared" si="4050"/>
        <v>8340469.333333333</v>
      </c>
      <c r="N4875" s="6">
        <f t="shared" si="4051"/>
        <v>8340469.333333333</v>
      </c>
    </row>
    <row r="4876" spans="1:14" x14ac:dyDescent="0.2">
      <c r="A4876" s="29">
        <v>44016</v>
      </c>
      <c r="B4876" s="6">
        <v>13440138.294459064</v>
      </c>
      <c r="C4876" s="27">
        <v>13440138.294459064</v>
      </c>
      <c r="D4876" s="6">
        <v>2602444.7055409374</v>
      </c>
      <c r="E4876" s="6">
        <v>1868310</v>
      </c>
      <c r="F4876" s="6">
        <f t="shared" si="4044"/>
        <v>17910893</v>
      </c>
      <c r="G4876" s="6">
        <f t="shared" si="4045"/>
        <v>17910893</v>
      </c>
      <c r="H4876" s="6"/>
      <c r="I4876" s="6">
        <f t="shared" si="4046"/>
        <v>6007896.9049987681</v>
      </c>
      <c r="J4876" s="6">
        <f t="shared" si="4047"/>
        <v>6007896.9049987681</v>
      </c>
      <c r="K4876" s="6">
        <f t="shared" si="4048"/>
        <v>2269005.0283345655</v>
      </c>
      <c r="L4876" s="6">
        <f t="shared" si="4049"/>
        <v>567256.1</v>
      </c>
      <c r="M4876" s="6">
        <f t="shared" si="4050"/>
        <v>8844158.0333333332</v>
      </c>
      <c r="N4876" s="6">
        <f t="shared" si="4051"/>
        <v>8844158.0333333332</v>
      </c>
    </row>
    <row r="4877" spans="1:14" x14ac:dyDescent="0.2">
      <c r="A4877" s="29">
        <v>44017</v>
      </c>
      <c r="B4877" s="6">
        <v>-15003685.286868852</v>
      </c>
      <c r="C4877" s="27">
        <v>-15003685.286868852</v>
      </c>
      <c r="D4877" s="6">
        <v>2603264.2868688516</v>
      </c>
      <c r="E4877" s="6">
        <v>1910546</v>
      </c>
      <c r="F4877" s="6">
        <f t="shared" si="4044"/>
        <v>-10489875</v>
      </c>
      <c r="G4877" s="6">
        <f t="shared" si="4045"/>
        <v>-10489875</v>
      </c>
      <c r="H4877" s="6"/>
      <c r="I4877" s="6">
        <f t="shared" si="4046"/>
        <v>5633769.5621031402</v>
      </c>
      <c r="J4877" s="6">
        <f t="shared" si="4047"/>
        <v>5633769.5621031402</v>
      </c>
      <c r="K4877" s="6">
        <f t="shared" si="4048"/>
        <v>2267712.8045635275</v>
      </c>
      <c r="L4877" s="6">
        <f t="shared" si="4049"/>
        <v>622365.66666666663</v>
      </c>
      <c r="M4877" s="6">
        <f t="shared" si="4050"/>
        <v>8523848.0333333332</v>
      </c>
      <c r="N4877" s="6">
        <f t="shared" si="4051"/>
        <v>8523848.0333333332</v>
      </c>
    </row>
    <row r="4878" spans="1:14" x14ac:dyDescent="0.2">
      <c r="A4878" s="29">
        <v>44018</v>
      </c>
      <c r="B4878" s="6">
        <v>-295063.52798160957</v>
      </c>
      <c r="C4878" s="27">
        <v>-295063.52798160957</v>
      </c>
      <c r="D4878" s="6">
        <v>2662153.5279816096</v>
      </c>
      <c r="E4878" s="6">
        <v>2679490</v>
      </c>
      <c r="F4878" s="6">
        <f t="shared" si="4044"/>
        <v>5046580</v>
      </c>
      <c r="G4878" s="6">
        <f t="shared" si="4045"/>
        <v>5046580</v>
      </c>
      <c r="H4878" s="6"/>
      <c r="I4878" s="6">
        <f t="shared" si="4046"/>
        <v>5681764.5778370863</v>
      </c>
      <c r="J4878" s="6">
        <f t="shared" si="4047"/>
        <v>5681764.5778370863</v>
      </c>
      <c r="K4878" s="6">
        <f t="shared" si="4048"/>
        <v>2269574.7888295809</v>
      </c>
      <c r="L4878" s="6">
        <f t="shared" si="4049"/>
        <v>705481.96666666667</v>
      </c>
      <c r="M4878" s="6">
        <f t="shared" si="4050"/>
        <v>8656821.333333334</v>
      </c>
      <c r="N4878" s="6">
        <f t="shared" si="4051"/>
        <v>8656821.333333334</v>
      </c>
    </row>
    <row r="4879" spans="1:14" x14ac:dyDescent="0.2">
      <c r="A4879" s="29">
        <v>44019</v>
      </c>
      <c r="B4879" s="6">
        <v>13698912.878409477</v>
      </c>
      <c r="C4879" s="27">
        <v>13698912.878409477</v>
      </c>
      <c r="D4879" s="6">
        <v>2622003.1215905235</v>
      </c>
      <c r="E4879" s="6">
        <v>1229091</v>
      </c>
      <c r="F4879" s="6">
        <f t="shared" si="4044"/>
        <v>17550007</v>
      </c>
      <c r="G4879" s="6">
        <f t="shared" si="4045"/>
        <v>17550007</v>
      </c>
      <c r="H4879" s="6"/>
      <c r="I4879" s="6">
        <f t="shared" si="4046"/>
        <v>5646469.2404507361</v>
      </c>
      <c r="J4879" s="6">
        <f t="shared" si="4047"/>
        <v>5646469.2404507361</v>
      </c>
      <c r="K4879" s="6">
        <f t="shared" si="4048"/>
        <v>2284672.7928825985</v>
      </c>
      <c r="L4879" s="6">
        <f t="shared" si="4049"/>
        <v>730675.76666666672</v>
      </c>
      <c r="M4879" s="6">
        <f t="shared" si="4050"/>
        <v>8661817.8000000007</v>
      </c>
      <c r="N4879" s="6">
        <f t="shared" si="4051"/>
        <v>8661817.8000000007</v>
      </c>
    </row>
    <row r="4880" spans="1:14" x14ac:dyDescent="0.2">
      <c r="A4880" s="29">
        <v>44020</v>
      </c>
      <c r="B4880" s="6">
        <v>16324342.562364176</v>
      </c>
      <c r="C4880" s="27">
        <v>16324342.562364176</v>
      </c>
      <c r="D4880" s="6">
        <v>2856012.4376358259</v>
      </c>
      <c r="E4880" s="6">
        <v>712731</v>
      </c>
      <c r="F4880" s="6">
        <f t="shared" si="4044"/>
        <v>19893086</v>
      </c>
      <c r="G4880" s="6">
        <f t="shared" si="4045"/>
        <v>19893086</v>
      </c>
      <c r="H4880" s="6"/>
      <c r="I4880" s="6">
        <f t="shared" si="4046"/>
        <v>5608749.5591962077</v>
      </c>
      <c r="J4880" s="6">
        <f t="shared" si="4047"/>
        <v>5608749.5591962077</v>
      </c>
      <c r="K4880" s="6">
        <f t="shared" si="4048"/>
        <v>2280994.9408037928</v>
      </c>
      <c r="L4880" s="6">
        <f t="shared" si="4049"/>
        <v>759190.7</v>
      </c>
      <c r="M4880" s="6">
        <f t="shared" si="4050"/>
        <v>8648935.1999999993</v>
      </c>
      <c r="N4880" s="6">
        <f t="shared" si="4051"/>
        <v>8648935.1999999993</v>
      </c>
    </row>
    <row r="4881" spans="1:14" x14ac:dyDescent="0.2">
      <c r="A4881" s="29">
        <v>44021</v>
      </c>
      <c r="B4881" s="6">
        <v>8893833.6340766065</v>
      </c>
      <c r="C4881" s="27">
        <v>8893833.6340766065</v>
      </c>
      <c r="D4881" s="6">
        <v>2667100.365923394</v>
      </c>
      <c r="E4881" s="6">
        <v>701469</v>
      </c>
      <c r="F4881" s="6">
        <f t="shared" si="4044"/>
        <v>12262403</v>
      </c>
      <c r="G4881" s="6">
        <f t="shared" si="4045"/>
        <v>12262403</v>
      </c>
      <c r="H4881" s="6"/>
      <c r="I4881" s="6">
        <f t="shared" si="4046"/>
        <v>5801291.6469987612</v>
      </c>
      <c r="J4881" s="6">
        <f t="shared" si="4047"/>
        <v>5801291.6469987612</v>
      </c>
      <c r="K4881" s="6">
        <f t="shared" si="4048"/>
        <v>2242054.3530012388</v>
      </c>
      <c r="L4881" s="6">
        <f t="shared" si="4049"/>
        <v>767979.93333333335</v>
      </c>
      <c r="M4881" s="6">
        <f t="shared" si="4050"/>
        <v>8811325.9333333336</v>
      </c>
      <c r="N4881" s="6">
        <f t="shared" si="4051"/>
        <v>8811325.9333333336</v>
      </c>
    </row>
    <row r="4882" spans="1:14" x14ac:dyDescent="0.2">
      <c r="A4882" s="29">
        <v>44022</v>
      </c>
      <c r="B4882" s="6">
        <v>-971360.56745449058</v>
      </c>
      <c r="C4882" s="27">
        <v>-971360.56745449058</v>
      </c>
      <c r="D4882" s="6">
        <v>1985586.5674544906</v>
      </c>
      <c r="E4882" s="6">
        <v>1102934</v>
      </c>
      <c r="F4882" s="6">
        <f t="shared" si="4044"/>
        <v>2117160</v>
      </c>
      <c r="G4882" s="6">
        <f t="shared" si="4045"/>
        <v>2117160</v>
      </c>
      <c r="H4882" s="6"/>
      <c r="I4882" s="6">
        <f t="shared" si="4046"/>
        <v>6467985.4614169449</v>
      </c>
      <c r="J4882" s="6">
        <f t="shared" si="4047"/>
        <v>6467985.4614169449</v>
      </c>
      <c r="K4882" s="6">
        <f t="shared" si="4048"/>
        <v>2254697.1719163889</v>
      </c>
      <c r="L4882" s="6">
        <f t="shared" si="4049"/>
        <v>787650.46666666667</v>
      </c>
      <c r="M4882" s="6">
        <f t="shared" si="4050"/>
        <v>9510333.0999999996</v>
      </c>
      <c r="N4882" s="6">
        <f t="shared" si="4051"/>
        <v>9510333.0999999996</v>
      </c>
    </row>
    <row r="4883" spans="1:14" x14ac:dyDescent="0.2">
      <c r="A4883" s="29">
        <v>44023</v>
      </c>
      <c r="B4883" s="6">
        <v>-8297660.7925073607</v>
      </c>
      <c r="C4883" s="27">
        <v>-8297660.7925073607</v>
      </c>
      <c r="D4883" s="6">
        <v>2395072.7925073607</v>
      </c>
      <c r="E4883" s="6">
        <v>960404</v>
      </c>
      <c r="F4883" s="6">
        <f t="shared" si="4044"/>
        <v>-4942184</v>
      </c>
      <c r="G4883" s="6">
        <f t="shared" si="4045"/>
        <v>-4942184</v>
      </c>
      <c r="H4883" s="6"/>
      <c r="I4883" s="6">
        <f t="shared" si="4046"/>
        <v>5358901.0350000327</v>
      </c>
      <c r="J4883" s="6">
        <f t="shared" si="4047"/>
        <v>5358901.0350000327</v>
      </c>
      <c r="K4883" s="6">
        <f t="shared" si="4048"/>
        <v>2258352.2316666339</v>
      </c>
      <c r="L4883" s="6">
        <f t="shared" si="4049"/>
        <v>795602.4</v>
      </c>
      <c r="M4883" s="6">
        <f t="shared" si="4050"/>
        <v>8412855.666666666</v>
      </c>
      <c r="N4883" s="6">
        <f t="shared" si="4051"/>
        <v>8412855.666666666</v>
      </c>
    </row>
    <row r="4884" spans="1:14" x14ac:dyDescent="0.2">
      <c r="A4884" s="29">
        <v>44024</v>
      </c>
      <c r="B4884" s="6">
        <v>19637449.567969803</v>
      </c>
      <c r="C4884" s="27">
        <v>19637449.567969803</v>
      </c>
      <c r="D4884" s="6">
        <v>2724492.4320301958</v>
      </c>
      <c r="E4884" s="6">
        <v>1310271</v>
      </c>
      <c r="F4884" s="6">
        <f t="shared" si="4044"/>
        <v>23672213</v>
      </c>
      <c r="G4884" s="6">
        <f t="shared" si="4045"/>
        <v>23672213</v>
      </c>
      <c r="H4884" s="6"/>
      <c r="I4884" s="6">
        <f t="shared" si="4046"/>
        <v>5464999.8872656934</v>
      </c>
      <c r="J4884" s="6">
        <f t="shared" si="4047"/>
        <v>5464999.8872656934</v>
      </c>
      <c r="K4884" s="6">
        <f t="shared" si="4048"/>
        <v>2309249.9460676406</v>
      </c>
      <c r="L4884" s="6">
        <f t="shared" si="4049"/>
        <v>823157.93333333335</v>
      </c>
      <c r="M4884" s="6">
        <f t="shared" si="4050"/>
        <v>8597407.7666666675</v>
      </c>
      <c r="N4884" s="6">
        <f t="shared" si="4051"/>
        <v>8597407.7666666675</v>
      </c>
    </row>
    <row r="4885" spans="1:14" x14ac:dyDescent="0.2">
      <c r="A4885" s="29">
        <v>44025</v>
      </c>
      <c r="B4885" s="6">
        <v>3185527.6177492589</v>
      </c>
      <c r="C4885" s="27">
        <v>3185527.6177492589</v>
      </c>
      <c r="D4885" s="6">
        <v>2993899.3822507416</v>
      </c>
      <c r="E4885" s="6">
        <v>1098312</v>
      </c>
      <c r="F4885" s="6">
        <f t="shared" si="4044"/>
        <v>7277739</v>
      </c>
      <c r="G4885" s="6">
        <f t="shared" si="4045"/>
        <v>7277739</v>
      </c>
      <c r="H4885" s="6"/>
      <c r="I4885" s="6">
        <f t="shared" si="4046"/>
        <v>5377036.3078573346</v>
      </c>
      <c r="J4885" s="6">
        <f t="shared" si="4047"/>
        <v>5377036.3078573346</v>
      </c>
      <c r="K4885" s="6">
        <f t="shared" si="4048"/>
        <v>2349122.8921426656</v>
      </c>
      <c r="L4885" s="6">
        <f t="shared" si="4049"/>
        <v>842431.6333333333</v>
      </c>
      <c r="M4885" s="6">
        <f t="shared" si="4050"/>
        <v>8568590.833333334</v>
      </c>
      <c r="N4885" s="6">
        <f t="shared" si="4051"/>
        <v>8568590.833333334</v>
      </c>
    </row>
    <row r="4886" spans="1:14" x14ac:dyDescent="0.2">
      <c r="A4886" s="29">
        <v>44026</v>
      </c>
      <c r="B4886" s="6">
        <v>-472813.1027546837</v>
      </c>
      <c r="C4886" s="27">
        <v>-472813.1027546837</v>
      </c>
      <c r="D4886" s="6">
        <v>3193308.1027546837</v>
      </c>
      <c r="E4886" s="6">
        <v>318150</v>
      </c>
      <c r="F4886" s="6">
        <f t="shared" si="4044"/>
        <v>3038645</v>
      </c>
      <c r="G4886" s="6">
        <f t="shared" si="4045"/>
        <v>3038645</v>
      </c>
      <c r="H4886" s="6"/>
      <c r="I4886" s="6">
        <f t="shared" si="4046"/>
        <v>5321165.8377655121</v>
      </c>
      <c r="J4886" s="6">
        <f t="shared" si="4047"/>
        <v>5321165.8377655121</v>
      </c>
      <c r="K4886" s="6">
        <f t="shared" si="4048"/>
        <v>2376335.928901155</v>
      </c>
      <c r="L4886" s="6">
        <f t="shared" si="4049"/>
        <v>823530.9</v>
      </c>
      <c r="M4886" s="6">
        <f t="shared" si="4050"/>
        <v>8521032.666666666</v>
      </c>
      <c r="N4886" s="6">
        <f t="shared" si="4051"/>
        <v>8521032.666666666</v>
      </c>
    </row>
    <row r="4887" spans="1:14" x14ac:dyDescent="0.2">
      <c r="A4887" s="29">
        <v>44027</v>
      </c>
      <c r="B4887" s="6">
        <v>7681820.461805311</v>
      </c>
      <c r="C4887" s="27">
        <v>7681820.461805311</v>
      </c>
      <c r="D4887" s="6">
        <v>2816276.538194689</v>
      </c>
      <c r="E4887" s="6">
        <v>320457</v>
      </c>
      <c r="F4887" s="6">
        <f t="shared" si="4044"/>
        <v>10818554</v>
      </c>
      <c r="G4887" s="6">
        <f t="shared" si="4045"/>
        <v>10818554</v>
      </c>
      <c r="H4887" s="6"/>
      <c r="I4887" s="6">
        <f t="shared" si="4046"/>
        <v>5373994.4531590221</v>
      </c>
      <c r="J4887" s="6">
        <f t="shared" si="4047"/>
        <v>5373994.4531590221</v>
      </c>
      <c r="K4887" s="6">
        <f t="shared" si="4048"/>
        <v>2396849.2135076444</v>
      </c>
      <c r="L4887" s="6">
        <f t="shared" si="4049"/>
        <v>820227.66666666663</v>
      </c>
      <c r="M4887" s="6">
        <f t="shared" si="4050"/>
        <v>8591071.333333334</v>
      </c>
      <c r="N4887" s="6">
        <f t="shared" si="4051"/>
        <v>8591071.333333334</v>
      </c>
    </row>
    <row r="4888" spans="1:14" x14ac:dyDescent="0.2">
      <c r="A4888" s="29">
        <v>44028</v>
      </c>
      <c r="B4888" s="6">
        <v>-24378541.257437624</v>
      </c>
      <c r="C4888" s="27">
        <v>-24378541.257437624</v>
      </c>
      <c r="D4888" s="6">
        <v>2761062.2574376226</v>
      </c>
      <c r="E4888" s="6">
        <v>334011</v>
      </c>
      <c r="F4888" s="6">
        <f t="shared" si="4044"/>
        <v>-21283468</v>
      </c>
      <c r="G4888" s="6">
        <f t="shared" si="4045"/>
        <v>-21283468</v>
      </c>
      <c r="H4888" s="6"/>
      <c r="I4888" s="6">
        <f t="shared" si="4046"/>
        <v>4183989.1445777686</v>
      </c>
      <c r="J4888" s="6">
        <f t="shared" si="4047"/>
        <v>4183989.1445777686</v>
      </c>
      <c r="K4888" s="6">
        <f t="shared" si="4048"/>
        <v>2439000.6887555649</v>
      </c>
      <c r="L4888" s="6">
        <f t="shared" si="4049"/>
        <v>819561.06666666665</v>
      </c>
      <c r="M4888" s="6">
        <f t="shared" si="4050"/>
        <v>7442550.9000000004</v>
      </c>
      <c r="N4888" s="6">
        <f t="shared" si="4051"/>
        <v>7442550.9000000004</v>
      </c>
    </row>
    <row r="4889" spans="1:14" x14ac:dyDescent="0.2">
      <c r="A4889" s="29">
        <v>44029</v>
      </c>
      <c r="B4889" s="6">
        <v>22206054.979871113</v>
      </c>
      <c r="C4889" s="27">
        <v>22206054.979871113</v>
      </c>
      <c r="D4889" s="6">
        <v>2041538.0201288862</v>
      </c>
      <c r="E4889" s="6">
        <v>583058</v>
      </c>
      <c r="F4889" s="6">
        <f t="shared" si="4044"/>
        <v>24830651</v>
      </c>
      <c r="G4889" s="6">
        <f t="shared" si="4045"/>
        <v>24830651</v>
      </c>
      <c r="H4889" s="6"/>
      <c r="I4889" s="6">
        <f t="shared" si="4046"/>
        <v>4638598.2772401394</v>
      </c>
      <c r="J4889" s="6">
        <f t="shared" si="4047"/>
        <v>4638598.2772401394</v>
      </c>
      <c r="K4889" s="6">
        <f t="shared" si="4048"/>
        <v>2448083.0894265277</v>
      </c>
      <c r="L4889" s="6">
        <f t="shared" si="4049"/>
        <v>836761.76666666672</v>
      </c>
      <c r="M4889" s="6">
        <f t="shared" si="4050"/>
        <v>7923443.1333333338</v>
      </c>
      <c r="N4889" s="6">
        <f t="shared" si="4051"/>
        <v>7923443.1333333338</v>
      </c>
    </row>
    <row r="4890" spans="1:14" x14ac:dyDescent="0.2">
      <c r="A4890" s="29">
        <v>44030</v>
      </c>
      <c r="B4890" s="6">
        <v>3074189.1029765187</v>
      </c>
      <c r="C4890" s="27">
        <v>3074189.1029765187</v>
      </c>
      <c r="D4890" s="6">
        <v>2797309.8970234813</v>
      </c>
      <c r="E4890" s="6">
        <v>499692</v>
      </c>
      <c r="F4890" s="6">
        <f t="shared" si="4044"/>
        <v>6371191</v>
      </c>
      <c r="G4890" s="6">
        <f t="shared" si="4045"/>
        <v>6371191</v>
      </c>
      <c r="H4890" s="6"/>
      <c r="I4890" s="6">
        <f t="shared" si="4046"/>
        <v>4451731.3473393563</v>
      </c>
      <c r="J4890" s="6">
        <f t="shared" si="4047"/>
        <v>4451731.3473393563</v>
      </c>
      <c r="K4890" s="6">
        <f t="shared" si="4048"/>
        <v>2468714.452660644</v>
      </c>
      <c r="L4890" s="6">
        <f t="shared" si="4049"/>
        <v>857954.23333333328</v>
      </c>
      <c r="M4890" s="6">
        <f t="shared" si="4050"/>
        <v>7778400.0333333332</v>
      </c>
      <c r="N4890" s="6">
        <f t="shared" si="4051"/>
        <v>7778400.0333333332</v>
      </c>
    </row>
    <row r="4891" spans="1:14" x14ac:dyDescent="0.2">
      <c r="A4891" s="29">
        <v>44031</v>
      </c>
      <c r="B4891" s="6">
        <v>596590.21105923131</v>
      </c>
      <c r="C4891" s="27">
        <v>596590.21105923131</v>
      </c>
      <c r="D4891" s="6">
        <v>2796796.7889407687</v>
      </c>
      <c r="E4891" s="6">
        <v>240113</v>
      </c>
      <c r="F4891" s="6">
        <f t="shared" si="4044"/>
        <v>3633500</v>
      </c>
      <c r="G4891" s="6">
        <f t="shared" si="4045"/>
        <v>3633500</v>
      </c>
      <c r="H4891" s="6"/>
      <c r="I4891" s="6">
        <f t="shared" si="4046"/>
        <v>3909280.9210413303</v>
      </c>
      <c r="J4891" s="6">
        <f t="shared" si="4047"/>
        <v>3909280.9210413303</v>
      </c>
      <c r="K4891" s="6">
        <f t="shared" si="4048"/>
        <v>2515339.1789586698</v>
      </c>
      <c r="L4891" s="6">
        <f t="shared" si="4049"/>
        <v>861422.06666666665</v>
      </c>
      <c r="M4891" s="6">
        <f t="shared" si="4050"/>
        <v>7286042.166666667</v>
      </c>
      <c r="N4891" s="6">
        <f t="shared" si="4051"/>
        <v>7286042.166666667</v>
      </c>
    </row>
    <row r="4892" spans="1:14" x14ac:dyDescent="0.2">
      <c r="A4892" s="29">
        <v>44032</v>
      </c>
      <c r="B4892" s="6">
        <v>6965474.9829769554</v>
      </c>
      <c r="C4892" s="27">
        <v>6965474.9829769554</v>
      </c>
      <c r="D4892" s="6">
        <v>2745403.0170230446</v>
      </c>
      <c r="E4892" s="6">
        <v>915437</v>
      </c>
      <c r="F4892" s="6">
        <f t="shared" si="4044"/>
        <v>10626315</v>
      </c>
      <c r="G4892" s="6">
        <f t="shared" si="4045"/>
        <v>10626315</v>
      </c>
      <c r="H4892" s="6"/>
      <c r="I4892" s="6">
        <f t="shared" si="4046"/>
        <v>4039088.6871405621</v>
      </c>
      <c r="J4892" s="6">
        <f t="shared" si="4047"/>
        <v>4039088.6871405621</v>
      </c>
      <c r="K4892" s="6">
        <f t="shared" si="4048"/>
        <v>2540655.7795261047</v>
      </c>
      <c r="L4892" s="6">
        <f t="shared" si="4049"/>
        <v>871034.46666666667</v>
      </c>
      <c r="M4892" s="6">
        <f t="shared" si="4050"/>
        <v>7450778.9333333336</v>
      </c>
      <c r="N4892" s="6">
        <f t="shared" si="4051"/>
        <v>7450778.9333333336</v>
      </c>
    </row>
    <row r="4893" spans="1:14" x14ac:dyDescent="0.2">
      <c r="A4893" s="29">
        <v>44033</v>
      </c>
      <c r="B4893" s="6">
        <v>12446753.69559364</v>
      </c>
      <c r="C4893" s="27">
        <v>12446753.69559364</v>
      </c>
      <c r="D4893" s="6">
        <v>2602134.3044063607</v>
      </c>
      <c r="E4893" s="6">
        <v>546810</v>
      </c>
      <c r="F4893" s="6">
        <f t="shared" si="4044"/>
        <v>15595698</v>
      </c>
      <c r="G4893" s="6">
        <f t="shared" si="4045"/>
        <v>15595698</v>
      </c>
      <c r="H4893" s="6"/>
      <c r="I4893" s="6">
        <f t="shared" si="4046"/>
        <v>4937067.2769936835</v>
      </c>
      <c r="J4893" s="6">
        <f t="shared" si="4047"/>
        <v>4937067.2769936835</v>
      </c>
      <c r="K4893" s="6">
        <f t="shared" si="4048"/>
        <v>2552525.9230063162</v>
      </c>
      <c r="L4893" s="6">
        <f t="shared" si="4049"/>
        <v>869274.33333333337</v>
      </c>
      <c r="M4893" s="6">
        <f t="shared" si="4050"/>
        <v>8358867.5333333332</v>
      </c>
      <c r="N4893" s="6">
        <f t="shared" si="4051"/>
        <v>8358867.5333333332</v>
      </c>
    </row>
    <row r="4894" spans="1:14" x14ac:dyDescent="0.2">
      <c r="A4894" s="29">
        <v>44034</v>
      </c>
      <c r="B4894" s="6">
        <v>12728588.461133933</v>
      </c>
      <c r="C4894" s="27">
        <v>12728588.461133933</v>
      </c>
      <c r="D4894" s="6">
        <v>2361942.5388660668</v>
      </c>
      <c r="E4894" s="6">
        <v>540487</v>
      </c>
      <c r="F4894" s="6">
        <f t="shared" si="4044"/>
        <v>15631018</v>
      </c>
      <c r="G4894" s="6">
        <f t="shared" si="4045"/>
        <v>15631018</v>
      </c>
      <c r="H4894" s="6"/>
      <c r="I4894" s="6">
        <f t="shared" si="4046"/>
        <v>4539889.4923648145</v>
      </c>
      <c r="J4894" s="6">
        <f t="shared" si="4047"/>
        <v>4539889.4923648145</v>
      </c>
      <c r="K4894" s="6">
        <f t="shared" si="4048"/>
        <v>2555046.4409685186</v>
      </c>
      <c r="L4894" s="6">
        <f t="shared" si="4049"/>
        <v>864979.6</v>
      </c>
      <c r="M4894" s="6">
        <f t="shared" si="4050"/>
        <v>7959915.5333333332</v>
      </c>
      <c r="N4894" s="6">
        <f t="shared" si="4051"/>
        <v>7959915.5333333332</v>
      </c>
    </row>
    <row r="4895" spans="1:14" x14ac:dyDescent="0.2">
      <c r="A4895" s="29">
        <v>44035</v>
      </c>
      <c r="B4895" s="6">
        <v>14641704.012194298</v>
      </c>
      <c r="C4895" s="27">
        <v>14641704.012194298</v>
      </c>
      <c r="D4895" s="6">
        <v>2216008.9878057027</v>
      </c>
      <c r="E4895" s="6">
        <v>579034</v>
      </c>
      <c r="F4895" s="6">
        <f t="shared" si="4044"/>
        <v>17436747</v>
      </c>
      <c r="G4895" s="6">
        <f t="shared" si="4045"/>
        <v>17436747</v>
      </c>
      <c r="H4895" s="6"/>
      <c r="I4895" s="6">
        <f t="shared" si="4046"/>
        <v>4942294.8261046242</v>
      </c>
      <c r="J4895" s="6">
        <f t="shared" si="4047"/>
        <v>4942294.8261046242</v>
      </c>
      <c r="K4895" s="6">
        <f t="shared" si="4048"/>
        <v>2553712.7405620422</v>
      </c>
      <c r="L4895" s="6">
        <f t="shared" si="4049"/>
        <v>862093.3666666667</v>
      </c>
      <c r="M4895" s="6">
        <f t="shared" si="4050"/>
        <v>8358100.9333333336</v>
      </c>
      <c r="N4895" s="6">
        <f t="shared" si="4051"/>
        <v>8358100.9333333336</v>
      </c>
    </row>
    <row r="4896" spans="1:14" x14ac:dyDescent="0.2">
      <c r="A4896" s="29">
        <v>44036</v>
      </c>
      <c r="B4896" s="6">
        <v>-2147561.0423659566</v>
      </c>
      <c r="C4896" s="27">
        <v>-2147561.0423659566</v>
      </c>
      <c r="D4896" s="6">
        <v>2123924.0423659566</v>
      </c>
      <c r="E4896" s="6">
        <v>528542</v>
      </c>
      <c r="F4896" s="6">
        <f t="shared" si="4044"/>
        <v>504905</v>
      </c>
      <c r="G4896" s="6">
        <f t="shared" si="4045"/>
        <v>504905</v>
      </c>
      <c r="H4896" s="6"/>
      <c r="I4896" s="6">
        <f t="shared" si="4046"/>
        <v>4552064.1913590925</v>
      </c>
      <c r="J4896" s="6">
        <f t="shared" si="4047"/>
        <v>4552064.1913590925</v>
      </c>
      <c r="K4896" s="6">
        <f t="shared" si="4048"/>
        <v>2563817.1419742405</v>
      </c>
      <c r="L4896" s="6">
        <f t="shared" si="4049"/>
        <v>847499.33333333337</v>
      </c>
      <c r="M4896" s="6">
        <f t="shared" si="4050"/>
        <v>7963380.666666667</v>
      </c>
      <c r="N4896" s="6">
        <f t="shared" si="4051"/>
        <v>7963380.666666667</v>
      </c>
    </row>
    <row r="4897" spans="1:14" x14ac:dyDescent="0.2">
      <c r="A4897" s="29">
        <v>44037</v>
      </c>
      <c r="B4897" s="6">
        <v>2843674.9617507746</v>
      </c>
      <c r="C4897" s="27">
        <v>2843674.9617507746</v>
      </c>
      <c r="D4897" s="6">
        <v>3007516.0382492254</v>
      </c>
      <c r="E4897" s="6">
        <v>495174</v>
      </c>
      <c r="F4897" s="6">
        <f t="shared" si="4044"/>
        <v>6346365</v>
      </c>
      <c r="G4897" s="6">
        <f t="shared" si="4045"/>
        <v>6346365</v>
      </c>
      <c r="H4897" s="6"/>
      <c r="I4897" s="6">
        <f t="shared" si="4046"/>
        <v>4204325.8567507854</v>
      </c>
      <c r="J4897" s="6">
        <f t="shared" si="4047"/>
        <v>4204325.8567507854</v>
      </c>
      <c r="K4897" s="6">
        <f t="shared" si="4048"/>
        <v>2584840.1765825478</v>
      </c>
      <c r="L4897" s="6">
        <f t="shared" si="4049"/>
        <v>828478.26666666672</v>
      </c>
      <c r="M4897" s="6">
        <f t="shared" si="4050"/>
        <v>7617644.2999999998</v>
      </c>
      <c r="N4897" s="6">
        <f t="shared" si="4051"/>
        <v>7617644.2999999998</v>
      </c>
    </row>
    <row r="4898" spans="1:14" x14ac:dyDescent="0.2">
      <c r="A4898" s="29">
        <v>44038</v>
      </c>
      <c r="B4898" s="6">
        <v>346541.78255358944</v>
      </c>
      <c r="C4898" s="27">
        <v>346541.78255358944</v>
      </c>
      <c r="D4898" s="6">
        <v>2956968.2174464106</v>
      </c>
      <c r="E4898" s="6">
        <v>617684</v>
      </c>
      <c r="F4898" s="6">
        <f t="shared" si="4044"/>
        <v>3921194</v>
      </c>
      <c r="G4898" s="6">
        <f t="shared" si="4045"/>
        <v>3921194</v>
      </c>
      <c r="H4898" s="6"/>
      <c r="I4898" s="6">
        <f t="shared" si="4046"/>
        <v>3789431.049502572</v>
      </c>
      <c r="J4898" s="6">
        <f t="shared" si="4047"/>
        <v>3789431.049502572</v>
      </c>
      <c r="K4898" s="6">
        <f t="shared" si="4048"/>
        <v>2633897.217164095</v>
      </c>
      <c r="L4898" s="6">
        <f t="shared" si="4049"/>
        <v>817789.3</v>
      </c>
      <c r="M4898" s="6">
        <f t="shared" si="4050"/>
        <v>7241117.5666666664</v>
      </c>
      <c r="N4898" s="6">
        <f t="shared" si="4051"/>
        <v>7241117.5666666664</v>
      </c>
    </row>
    <row r="4899" spans="1:14" x14ac:dyDescent="0.2">
      <c r="A4899" s="29">
        <v>44039</v>
      </c>
      <c r="B4899" s="6">
        <v>-2018431.9741814686</v>
      </c>
      <c r="C4899" s="27">
        <v>-2018431.9741814686</v>
      </c>
      <c r="D4899" s="6">
        <v>2210438.9741814686</v>
      </c>
      <c r="E4899" s="6">
        <v>2273220</v>
      </c>
      <c r="F4899" s="6">
        <f t="shared" si="4044"/>
        <v>2465227</v>
      </c>
      <c r="G4899" s="6">
        <f t="shared" si="4045"/>
        <v>2465227</v>
      </c>
      <c r="H4899" s="6"/>
      <c r="I4899" s="6">
        <f t="shared" si="4046"/>
        <v>4425036.0836965227</v>
      </c>
      <c r="J4899" s="6">
        <f t="shared" si="4047"/>
        <v>4425036.0836965227</v>
      </c>
      <c r="K4899" s="6">
        <f t="shared" si="4048"/>
        <v>2634643.8163034772</v>
      </c>
      <c r="L4899" s="6">
        <f t="shared" si="4049"/>
        <v>861047.46666666667</v>
      </c>
      <c r="M4899" s="6">
        <f t="shared" si="4050"/>
        <v>7920727.3666666662</v>
      </c>
      <c r="N4899" s="6">
        <f t="shared" si="4051"/>
        <v>7920727.3666666662</v>
      </c>
    </row>
    <row r="4900" spans="1:14" x14ac:dyDescent="0.2">
      <c r="A4900" s="29">
        <v>44040</v>
      </c>
      <c r="B4900" s="6">
        <v>9554567.2971760035</v>
      </c>
      <c r="C4900" s="27">
        <v>9554567.2971760035</v>
      </c>
      <c r="D4900" s="6">
        <v>2210959.7028239965</v>
      </c>
      <c r="E4900" s="6">
        <v>522089</v>
      </c>
      <c r="F4900" s="6">
        <f t="shared" si="4044"/>
        <v>12287616</v>
      </c>
      <c r="G4900" s="6">
        <f t="shared" si="4045"/>
        <v>12287616</v>
      </c>
      <c r="H4900" s="6"/>
      <c r="I4900" s="6">
        <f t="shared" si="4046"/>
        <v>4472137.1269357232</v>
      </c>
      <c r="J4900" s="6">
        <f t="shared" si="4047"/>
        <v>4472137.1269357232</v>
      </c>
      <c r="K4900" s="6">
        <f t="shared" si="4048"/>
        <v>2619908.9730642769</v>
      </c>
      <c r="L4900" s="6">
        <f t="shared" si="4049"/>
        <v>858297.56666666665</v>
      </c>
      <c r="M4900" s="6">
        <f t="shared" si="4050"/>
        <v>7950343.666666667</v>
      </c>
      <c r="N4900" s="6">
        <f t="shared" si="4051"/>
        <v>7950343.666666667</v>
      </c>
    </row>
    <row r="4901" spans="1:14" x14ac:dyDescent="0.2">
      <c r="A4901" s="29">
        <v>44041</v>
      </c>
      <c r="B4901" s="6">
        <v>31564167.082367104</v>
      </c>
      <c r="C4901" s="6">
        <v>31564167.082367104</v>
      </c>
      <c r="D4901" s="6">
        <v>1719655.9176328969</v>
      </c>
      <c r="E4901" s="6">
        <v>962708</v>
      </c>
      <c r="F4901" s="6">
        <f t="shared" si="4044"/>
        <v>34246531</v>
      </c>
      <c r="G4901" s="6">
        <f t="shared" si="4045"/>
        <v>34246531</v>
      </c>
      <c r="H4901" s="6"/>
      <c r="I4901" s="6">
        <f t="shared" si="4046"/>
        <v>5317057.7963479599</v>
      </c>
      <c r="J4901" s="6">
        <f t="shared" si="4047"/>
        <v>5317057.7963479599</v>
      </c>
      <c r="K4901" s="6">
        <f t="shared" si="4048"/>
        <v>2588597.936985374</v>
      </c>
      <c r="L4901" s="6">
        <f t="shared" si="4049"/>
        <v>874755.73333333328</v>
      </c>
      <c r="M4901" s="6">
        <f t="shared" si="4050"/>
        <v>8780411.4666666668</v>
      </c>
      <c r="N4901" s="6">
        <f t="shared" si="4051"/>
        <v>8780411.4666666668</v>
      </c>
    </row>
    <row r="4902" spans="1:14" x14ac:dyDescent="0.2">
      <c r="A4902" s="29">
        <v>44042</v>
      </c>
      <c r="B4902" s="6">
        <v>12962929.603598393</v>
      </c>
      <c r="C4902" s="6">
        <v>12962929.603598393</v>
      </c>
      <c r="D4902" s="6">
        <v>1373384.3964016065</v>
      </c>
      <c r="E4902" s="6">
        <v>315331</v>
      </c>
      <c r="F4902" s="6">
        <f t="shared" si="4044"/>
        <v>14651645</v>
      </c>
      <c r="G4902" s="6">
        <f t="shared" si="4045"/>
        <v>14651645</v>
      </c>
      <c r="H4902" s="6"/>
      <c r="I4902" s="6">
        <f t="shared" si="4046"/>
        <v>5445019.1164679052</v>
      </c>
      <c r="J4902" s="6">
        <f t="shared" si="4047"/>
        <v>5445019.1164679052</v>
      </c>
      <c r="K4902" s="6">
        <f t="shared" si="4048"/>
        <v>2546659.4168654275</v>
      </c>
      <c r="L4902" s="6">
        <f t="shared" si="4049"/>
        <v>878322.6</v>
      </c>
      <c r="M4902" s="6">
        <f t="shared" si="4050"/>
        <v>8870001.1333333328</v>
      </c>
      <c r="N4902" s="6">
        <f t="shared" si="4051"/>
        <v>8870001.1333333328</v>
      </c>
    </row>
    <row r="4903" spans="1:14" x14ac:dyDescent="0.2">
      <c r="A4903" s="28">
        <v>44043</v>
      </c>
      <c r="B4903" s="26">
        <v>3567902.0966273933</v>
      </c>
      <c r="C4903" s="26">
        <v>3567902.0966273933</v>
      </c>
      <c r="D4903" s="26">
        <v>1151917.9033726067</v>
      </c>
      <c r="E4903" s="26">
        <v>390043</v>
      </c>
      <c r="F4903" s="26">
        <f t="shared" si="4044"/>
        <v>5109863</v>
      </c>
      <c r="G4903" s="26">
        <f t="shared" si="4045"/>
        <v>5109863</v>
      </c>
      <c r="H4903" s="26"/>
      <c r="I4903" s="26">
        <f t="shared" si="4046"/>
        <v>5497482.8393592564</v>
      </c>
      <c r="J4903" s="26">
        <f t="shared" si="4047"/>
        <v>5497482.8393592564</v>
      </c>
      <c r="K4903" s="26">
        <f t="shared" si="4048"/>
        <v>2492231.7606407418</v>
      </c>
      <c r="L4903" s="26">
        <f t="shared" si="4049"/>
        <v>863397.83333333337</v>
      </c>
      <c r="M4903" s="26">
        <f t="shared" si="4050"/>
        <v>8853112.4333333336</v>
      </c>
      <c r="N4903" s="26">
        <f t="shared" si="4051"/>
        <v>8853112.4333333336</v>
      </c>
    </row>
    <row r="4904" spans="1:14" x14ac:dyDescent="0.2">
      <c r="A4904" s="29">
        <v>44044</v>
      </c>
      <c r="B4904" s="27">
        <v>-1447018</v>
      </c>
      <c r="C4904" s="27">
        <v>-1447018</v>
      </c>
      <c r="D4904" s="27">
        <v>2482543</v>
      </c>
      <c r="E4904" s="6">
        <v>248071</v>
      </c>
      <c r="F4904" s="6">
        <f t="shared" si="4044"/>
        <v>1283596</v>
      </c>
      <c r="G4904" s="6">
        <f t="shared" ref="G4904:G4935" si="4052">SUM(C4904:E4904)</f>
        <v>1283596</v>
      </c>
      <c r="H4904" s="6"/>
      <c r="I4904" s="6">
        <f t="shared" ref="I4904:I4934" si="4053">AVERAGE(B4875:B4904)</f>
        <v>5483959.3529849974</v>
      </c>
      <c r="J4904" s="6">
        <f t="shared" ref="J4904:J4934" si="4054">AVERAGE(C4875:C4904)</f>
        <v>5483959.3529849974</v>
      </c>
      <c r="K4904" s="6">
        <f t="shared" ref="K4904:K4934" si="4055">AVERAGE(D4875:D4904)</f>
        <v>2482504.2136816676</v>
      </c>
      <c r="L4904" s="6">
        <f t="shared" ref="L4904:L4934" si="4056">AVERAGE(E4875:E4904)</f>
        <v>861059.43333333335</v>
      </c>
      <c r="M4904" s="6">
        <f t="shared" ref="M4904:M4934" si="4057">AVERAGE(F4875:F4904)</f>
        <v>8827523</v>
      </c>
      <c r="N4904" s="6">
        <f t="shared" ref="N4904:N4934" si="4058">AVERAGE(G4875:G4904)</f>
        <v>8827523</v>
      </c>
    </row>
    <row r="4905" spans="1:14" x14ac:dyDescent="0.2">
      <c r="A4905" s="29">
        <v>44045</v>
      </c>
      <c r="B4905" s="27">
        <v>6911682</v>
      </c>
      <c r="C4905" s="27">
        <v>6911682</v>
      </c>
      <c r="D4905" s="27">
        <v>3514972</v>
      </c>
      <c r="E4905" s="6">
        <v>193371</v>
      </c>
      <c r="F4905" s="6">
        <f t="shared" si="4044"/>
        <v>10620025</v>
      </c>
      <c r="G4905" s="6">
        <f t="shared" si="4052"/>
        <v>10620025</v>
      </c>
      <c r="H4905" s="6"/>
      <c r="I4905" s="6">
        <f t="shared" si="4053"/>
        <v>5608023.6578386854</v>
      </c>
      <c r="J4905" s="6">
        <f t="shared" si="4054"/>
        <v>5608023.6578386854</v>
      </c>
      <c r="K4905" s="6">
        <f t="shared" si="4055"/>
        <v>2506536.3421613127</v>
      </c>
      <c r="L4905" s="6">
        <f t="shared" si="4056"/>
        <v>833234.66666666663</v>
      </c>
      <c r="M4905" s="6">
        <f t="shared" si="4057"/>
        <v>8947794.666666666</v>
      </c>
      <c r="N4905" s="6">
        <f t="shared" si="4058"/>
        <v>8947794.666666666</v>
      </c>
    </row>
    <row r="4906" spans="1:14" x14ac:dyDescent="0.2">
      <c r="A4906" s="29">
        <v>44046</v>
      </c>
      <c r="B4906" s="27">
        <v>-18267328</v>
      </c>
      <c r="C4906" s="27">
        <v>-18267328</v>
      </c>
      <c r="D4906" s="27">
        <v>4470074</v>
      </c>
      <c r="E4906" s="6">
        <v>558774</v>
      </c>
      <c r="F4906" s="6">
        <f t="shared" si="4044"/>
        <v>-13238480</v>
      </c>
      <c r="G4906" s="6">
        <f t="shared" si="4052"/>
        <v>-13238480</v>
      </c>
      <c r="H4906" s="6"/>
      <c r="I4906" s="6">
        <f t="shared" si="4053"/>
        <v>4551108.1146900505</v>
      </c>
      <c r="J4906" s="6">
        <f t="shared" si="4054"/>
        <v>4551108.1146900505</v>
      </c>
      <c r="K4906" s="6">
        <f t="shared" si="4055"/>
        <v>2568790.6519766152</v>
      </c>
      <c r="L4906" s="6">
        <f t="shared" si="4056"/>
        <v>789583.46666666667</v>
      </c>
      <c r="M4906" s="6">
        <f t="shared" si="4057"/>
        <v>7909482.2333333334</v>
      </c>
      <c r="N4906" s="6">
        <f t="shared" si="4058"/>
        <v>7909482.2333333334</v>
      </c>
    </row>
    <row r="4907" spans="1:14" x14ac:dyDescent="0.2">
      <c r="A4907" s="29">
        <v>44047</v>
      </c>
      <c r="B4907" s="27">
        <v>30707502</v>
      </c>
      <c r="C4907" s="27">
        <v>30707502</v>
      </c>
      <c r="D4907" s="27">
        <v>4701594</v>
      </c>
      <c r="E4907" s="6">
        <v>386233</v>
      </c>
      <c r="F4907" s="6">
        <f t="shared" si="4044"/>
        <v>35795329</v>
      </c>
      <c r="G4907" s="6">
        <f t="shared" si="4052"/>
        <v>35795329</v>
      </c>
      <c r="H4907" s="6"/>
      <c r="I4907" s="6">
        <f t="shared" si="4053"/>
        <v>6074814.3575856788</v>
      </c>
      <c r="J4907" s="6">
        <f t="shared" si="4054"/>
        <v>6074814.3575856788</v>
      </c>
      <c r="K4907" s="6">
        <f t="shared" si="4055"/>
        <v>2638734.9757476537</v>
      </c>
      <c r="L4907" s="6">
        <f t="shared" si="4056"/>
        <v>738773.03333333333</v>
      </c>
      <c r="M4907" s="6">
        <f t="shared" si="4057"/>
        <v>9452322.3666666672</v>
      </c>
      <c r="N4907" s="6">
        <f t="shared" si="4058"/>
        <v>9452322.3666666672</v>
      </c>
    </row>
    <row r="4908" spans="1:14" x14ac:dyDescent="0.2">
      <c r="A4908" s="29">
        <v>44048</v>
      </c>
      <c r="B4908" s="27">
        <v>14635884</v>
      </c>
      <c r="C4908" s="27">
        <v>14635884</v>
      </c>
      <c r="D4908" s="27">
        <v>3991252</v>
      </c>
      <c r="E4908" s="6">
        <v>306918</v>
      </c>
      <c r="F4908" s="6">
        <f t="shared" si="4044"/>
        <v>18934054</v>
      </c>
      <c r="G4908" s="6">
        <f t="shared" si="4052"/>
        <v>18934054</v>
      </c>
      <c r="H4908" s="6"/>
      <c r="I4908" s="6">
        <f t="shared" si="4053"/>
        <v>6572512.6085183984</v>
      </c>
      <c r="J4908" s="6">
        <f t="shared" si="4054"/>
        <v>6572512.6085183984</v>
      </c>
      <c r="K4908" s="6">
        <f t="shared" si="4055"/>
        <v>2683038.2581482669</v>
      </c>
      <c r="L4908" s="6">
        <f t="shared" si="4056"/>
        <v>659687.30000000005</v>
      </c>
      <c r="M4908" s="6">
        <f t="shared" si="4057"/>
        <v>9915238.166666666</v>
      </c>
      <c r="N4908" s="6">
        <f t="shared" si="4058"/>
        <v>9915238.166666666</v>
      </c>
    </row>
    <row r="4909" spans="1:14" x14ac:dyDescent="0.2">
      <c r="A4909" s="29">
        <v>44049</v>
      </c>
      <c r="B4909" s="27">
        <v>2855420</v>
      </c>
      <c r="C4909" s="27">
        <v>2855420</v>
      </c>
      <c r="D4909" s="27">
        <v>3270039</v>
      </c>
      <c r="E4909" s="6">
        <v>333590</v>
      </c>
      <c r="F4909" s="6">
        <f t="shared" si="4044"/>
        <v>6459049</v>
      </c>
      <c r="G4909" s="6">
        <f t="shared" si="4052"/>
        <v>6459049</v>
      </c>
      <c r="H4909" s="6"/>
      <c r="I4909" s="6">
        <f t="shared" si="4053"/>
        <v>6211062.8459047498</v>
      </c>
      <c r="J4909" s="6">
        <f t="shared" si="4054"/>
        <v>6211062.8459047498</v>
      </c>
      <c r="K4909" s="6">
        <f t="shared" si="4055"/>
        <v>2704639.4540952495</v>
      </c>
      <c r="L4909" s="6">
        <f t="shared" si="4056"/>
        <v>629837.26666666672</v>
      </c>
      <c r="M4909" s="6">
        <f t="shared" si="4057"/>
        <v>9545539.5666666664</v>
      </c>
      <c r="N4909" s="6">
        <f t="shared" si="4058"/>
        <v>9545539.5666666664</v>
      </c>
    </row>
    <row r="4910" spans="1:14" x14ac:dyDescent="0.2">
      <c r="A4910" s="29">
        <v>44050</v>
      </c>
      <c r="B4910" s="27">
        <v>-5634280</v>
      </c>
      <c r="C4910" s="27">
        <v>-5634280</v>
      </c>
      <c r="D4910" s="27">
        <v>2563493</v>
      </c>
      <c r="E4910" s="6">
        <v>86521</v>
      </c>
      <c r="F4910" s="6">
        <f t="shared" si="4044"/>
        <v>-2984266</v>
      </c>
      <c r="G4910" s="6">
        <f t="shared" si="4052"/>
        <v>-2984266</v>
      </c>
      <c r="H4910" s="6"/>
      <c r="I4910" s="6">
        <f t="shared" si="4053"/>
        <v>5479108.7604926107</v>
      </c>
      <c r="J4910" s="6">
        <f t="shared" si="4054"/>
        <v>5479108.7604926107</v>
      </c>
      <c r="K4910" s="6">
        <f t="shared" si="4055"/>
        <v>2694888.8061740552</v>
      </c>
      <c r="L4910" s="6">
        <f t="shared" si="4056"/>
        <v>608963.6</v>
      </c>
      <c r="M4910" s="6">
        <f t="shared" si="4057"/>
        <v>8782961.166666666</v>
      </c>
      <c r="N4910" s="6">
        <f t="shared" si="4058"/>
        <v>8782961.166666666</v>
      </c>
    </row>
    <row r="4911" spans="1:14" x14ac:dyDescent="0.2">
      <c r="A4911" s="29">
        <v>44051</v>
      </c>
      <c r="B4911" s="27">
        <v>80066</v>
      </c>
      <c r="C4911" s="27">
        <v>80066</v>
      </c>
      <c r="D4911" s="27">
        <v>2641743</v>
      </c>
      <c r="E4911" s="6">
        <v>428524</v>
      </c>
      <c r="F4911" s="6">
        <f t="shared" si="4044"/>
        <v>3150333</v>
      </c>
      <c r="G4911" s="6">
        <f t="shared" si="4052"/>
        <v>3150333</v>
      </c>
      <c r="H4911" s="6"/>
      <c r="I4911" s="6">
        <f t="shared" si="4053"/>
        <v>5185316.5060233911</v>
      </c>
      <c r="J4911" s="6">
        <f t="shared" si="4054"/>
        <v>5185316.5060233911</v>
      </c>
      <c r="K4911" s="6">
        <f t="shared" si="4055"/>
        <v>2694043.5606432757</v>
      </c>
      <c r="L4911" s="6">
        <f t="shared" si="4056"/>
        <v>599865.43333333335</v>
      </c>
      <c r="M4911" s="6">
        <f t="shared" si="4057"/>
        <v>8479225.5</v>
      </c>
      <c r="N4911" s="6">
        <f t="shared" si="4058"/>
        <v>8479225.5</v>
      </c>
    </row>
    <row r="4912" spans="1:14" x14ac:dyDescent="0.2">
      <c r="A4912" s="29">
        <v>44052</v>
      </c>
      <c r="B4912" s="27">
        <v>24494185</v>
      </c>
      <c r="C4912" s="27">
        <v>24494185</v>
      </c>
      <c r="D4912" s="27">
        <v>2566883</v>
      </c>
      <c r="E4912" s="6">
        <v>446388</v>
      </c>
      <c r="F4912" s="6">
        <f t="shared" si="4044"/>
        <v>27507456</v>
      </c>
      <c r="G4912" s="6">
        <f t="shared" si="4052"/>
        <v>27507456</v>
      </c>
      <c r="H4912" s="6"/>
      <c r="I4912" s="6">
        <f t="shared" si="4053"/>
        <v>6034168.0249385415</v>
      </c>
      <c r="J4912" s="6">
        <f t="shared" si="4054"/>
        <v>6034168.0249385415</v>
      </c>
      <c r="K4912" s="6">
        <f t="shared" si="4055"/>
        <v>2713420.1083947928</v>
      </c>
      <c r="L4912" s="6">
        <f t="shared" si="4056"/>
        <v>577980.56666666665</v>
      </c>
      <c r="M4912" s="6">
        <f t="shared" si="4057"/>
        <v>9325568.6999999993</v>
      </c>
      <c r="N4912" s="6">
        <f t="shared" si="4058"/>
        <v>9325568.6999999993</v>
      </c>
    </row>
    <row r="4913" spans="1:14" x14ac:dyDescent="0.2">
      <c r="A4913" s="29">
        <v>44053</v>
      </c>
      <c r="B4913" s="27">
        <v>3579346</v>
      </c>
      <c r="C4913" s="27">
        <v>3579346</v>
      </c>
      <c r="D4913" s="27">
        <v>2741597</v>
      </c>
      <c r="E4913" s="6">
        <v>722679</v>
      </c>
      <c r="F4913" s="6">
        <f t="shared" si="4044"/>
        <v>7043622</v>
      </c>
      <c r="G4913" s="6">
        <f t="shared" si="4052"/>
        <v>7043622</v>
      </c>
      <c r="H4913" s="6"/>
      <c r="I4913" s="6">
        <f t="shared" si="4053"/>
        <v>6430068.2513554525</v>
      </c>
      <c r="J4913" s="6">
        <f t="shared" si="4054"/>
        <v>6430068.2513554525</v>
      </c>
      <c r="K4913" s="6">
        <f t="shared" si="4055"/>
        <v>2724970.9153112131</v>
      </c>
      <c r="L4913" s="6">
        <f t="shared" si="4056"/>
        <v>570056.4</v>
      </c>
      <c r="M4913" s="6">
        <f t="shared" si="4057"/>
        <v>9725095.5666666664</v>
      </c>
      <c r="N4913" s="6">
        <f t="shared" si="4058"/>
        <v>9725095.5666666664</v>
      </c>
    </row>
    <row r="4914" spans="1:14" x14ac:dyDescent="0.2">
      <c r="A4914" s="29">
        <v>44054</v>
      </c>
      <c r="B4914" s="27">
        <v>6119582</v>
      </c>
      <c r="C4914" s="27">
        <v>6119582</v>
      </c>
      <c r="D4914" s="27">
        <v>2621022</v>
      </c>
      <c r="E4914" s="6">
        <v>988570</v>
      </c>
      <c r="F4914" s="6">
        <f t="shared" si="4044"/>
        <v>9729174</v>
      </c>
      <c r="G4914" s="6">
        <f t="shared" si="4052"/>
        <v>9729174</v>
      </c>
      <c r="H4914" s="6"/>
      <c r="I4914" s="6">
        <f t="shared" si="4053"/>
        <v>5979472.6657564603</v>
      </c>
      <c r="J4914" s="6">
        <f t="shared" si="4054"/>
        <v>5979472.6657564603</v>
      </c>
      <c r="K4914" s="6">
        <f t="shared" si="4055"/>
        <v>2721521.9009102071</v>
      </c>
      <c r="L4914" s="6">
        <f t="shared" si="4056"/>
        <v>559333.03333333333</v>
      </c>
      <c r="M4914" s="6">
        <f t="shared" si="4057"/>
        <v>9260327.5999999996</v>
      </c>
      <c r="N4914" s="6">
        <f t="shared" si="4058"/>
        <v>9260327.5999999996</v>
      </c>
    </row>
    <row r="4915" spans="1:14" x14ac:dyDescent="0.2">
      <c r="A4915" s="29">
        <v>44055</v>
      </c>
      <c r="B4915" s="27">
        <v>28096242</v>
      </c>
      <c r="C4915" s="27">
        <v>28096242</v>
      </c>
      <c r="D4915" s="27">
        <v>2351561</v>
      </c>
      <c r="E4915" s="6">
        <v>1016399</v>
      </c>
      <c r="F4915" s="6">
        <f t="shared" si="4044"/>
        <v>31464202</v>
      </c>
      <c r="G4915" s="6">
        <f t="shared" si="4052"/>
        <v>31464202</v>
      </c>
      <c r="H4915" s="6"/>
      <c r="I4915" s="6">
        <f t="shared" si="4053"/>
        <v>6809829.8118314845</v>
      </c>
      <c r="J4915" s="6">
        <f t="shared" si="4054"/>
        <v>6809829.8118314845</v>
      </c>
      <c r="K4915" s="6">
        <f t="shared" si="4055"/>
        <v>2700110.621501849</v>
      </c>
      <c r="L4915" s="6">
        <f t="shared" si="4056"/>
        <v>556602.6</v>
      </c>
      <c r="M4915" s="6">
        <f t="shared" si="4057"/>
        <v>10066543.033333333</v>
      </c>
      <c r="N4915" s="6">
        <f t="shared" si="4058"/>
        <v>10066543.033333333</v>
      </c>
    </row>
    <row r="4916" spans="1:14" x14ac:dyDescent="0.2">
      <c r="A4916" s="29">
        <v>44056</v>
      </c>
      <c r="B4916" s="27">
        <v>247082</v>
      </c>
      <c r="C4916" s="27">
        <v>247082</v>
      </c>
      <c r="D4916" s="27">
        <v>2687564</v>
      </c>
      <c r="E4916" s="6">
        <v>2135688</v>
      </c>
      <c r="F4916" s="6">
        <f t="shared" si="4044"/>
        <v>5070334</v>
      </c>
      <c r="G4916" s="6">
        <f t="shared" si="4052"/>
        <v>5070334</v>
      </c>
      <c r="H4916" s="6"/>
      <c r="I4916" s="6">
        <f t="shared" si="4053"/>
        <v>6833826.3152566412</v>
      </c>
      <c r="J4916" s="6">
        <f t="shared" si="4054"/>
        <v>6833826.3152566412</v>
      </c>
      <c r="K4916" s="6">
        <f t="shared" si="4055"/>
        <v>2683252.4847433595</v>
      </c>
      <c r="L4916" s="6">
        <f t="shared" si="4056"/>
        <v>617187.19999999995</v>
      </c>
      <c r="M4916" s="6">
        <f t="shared" si="4057"/>
        <v>10134266</v>
      </c>
      <c r="N4916" s="6">
        <f t="shared" si="4058"/>
        <v>10134266</v>
      </c>
    </row>
    <row r="4917" spans="1:14" x14ac:dyDescent="0.2">
      <c r="A4917" s="29">
        <v>44057</v>
      </c>
      <c r="B4917" s="27">
        <v>17916699</v>
      </c>
      <c r="C4917" s="27">
        <v>17916699</v>
      </c>
      <c r="D4917" s="27">
        <v>3129269</v>
      </c>
      <c r="E4917" s="6">
        <v>2071998</v>
      </c>
      <c r="F4917" s="6">
        <f t="shared" si="4044"/>
        <v>23117966</v>
      </c>
      <c r="G4917" s="6">
        <f t="shared" si="4052"/>
        <v>23117966</v>
      </c>
      <c r="H4917" s="6"/>
      <c r="I4917" s="6">
        <f t="shared" si="4053"/>
        <v>7174988.9331964636</v>
      </c>
      <c r="J4917" s="6">
        <f t="shared" si="4054"/>
        <v>7174988.9331964636</v>
      </c>
      <c r="K4917" s="6">
        <f t="shared" si="4055"/>
        <v>2693685.5668035368</v>
      </c>
      <c r="L4917" s="6">
        <f t="shared" si="4056"/>
        <v>675571.9</v>
      </c>
      <c r="M4917" s="6">
        <f t="shared" si="4057"/>
        <v>10544246.4</v>
      </c>
      <c r="N4917" s="6">
        <f t="shared" si="4058"/>
        <v>10544246.4</v>
      </c>
    </row>
    <row r="4918" spans="1:14" x14ac:dyDescent="0.2">
      <c r="A4918" s="29">
        <v>44058</v>
      </c>
      <c r="B4918" s="27">
        <v>2646930</v>
      </c>
      <c r="C4918" s="27">
        <v>2646930</v>
      </c>
      <c r="D4918" s="27">
        <v>3072052</v>
      </c>
      <c r="E4918" s="6">
        <v>2643261</v>
      </c>
      <c r="F4918" s="6">
        <f t="shared" si="4044"/>
        <v>8362243</v>
      </c>
      <c r="G4918" s="6">
        <f t="shared" si="4052"/>
        <v>8362243</v>
      </c>
      <c r="H4918" s="6"/>
      <c r="I4918" s="6">
        <f t="shared" si="4053"/>
        <v>8075837.9751110515</v>
      </c>
      <c r="J4918" s="6">
        <f t="shared" si="4054"/>
        <v>8075837.9751110515</v>
      </c>
      <c r="K4918" s="6">
        <f t="shared" si="4055"/>
        <v>2704051.8915556162</v>
      </c>
      <c r="L4918" s="6">
        <f t="shared" si="4056"/>
        <v>752546.9</v>
      </c>
      <c r="M4918" s="6">
        <f t="shared" si="4057"/>
        <v>11532436.766666668</v>
      </c>
      <c r="N4918" s="6">
        <f t="shared" si="4058"/>
        <v>11532436.766666668</v>
      </c>
    </row>
    <row r="4919" spans="1:14" x14ac:dyDescent="0.2">
      <c r="A4919" s="29">
        <v>44059</v>
      </c>
      <c r="B4919" s="27">
        <v>9373389</v>
      </c>
      <c r="C4919" s="27">
        <v>9373389</v>
      </c>
      <c r="D4919" s="27">
        <v>3061981</v>
      </c>
      <c r="E4919" s="6">
        <v>2585853</v>
      </c>
      <c r="F4919" s="6">
        <f t="shared" si="4044"/>
        <v>15021223</v>
      </c>
      <c r="G4919" s="6">
        <f t="shared" si="4052"/>
        <v>15021223</v>
      </c>
      <c r="H4919" s="6"/>
      <c r="I4919" s="6">
        <f t="shared" si="4053"/>
        <v>7648082.4424486812</v>
      </c>
      <c r="J4919" s="6">
        <f t="shared" si="4054"/>
        <v>7648082.4424486812</v>
      </c>
      <c r="K4919" s="6">
        <f t="shared" si="4055"/>
        <v>2738066.6575513198</v>
      </c>
      <c r="L4919" s="6">
        <f t="shared" si="4056"/>
        <v>819306.73333333328</v>
      </c>
      <c r="M4919" s="6">
        <f t="shared" si="4057"/>
        <v>11205455.833333334</v>
      </c>
      <c r="N4919" s="6">
        <f t="shared" si="4058"/>
        <v>11205455.833333334</v>
      </c>
    </row>
    <row r="4920" spans="1:14" x14ac:dyDescent="0.2">
      <c r="A4920" s="29">
        <v>44060</v>
      </c>
      <c r="B4920" s="27">
        <v>12382682</v>
      </c>
      <c r="C4920" s="27">
        <v>12382682</v>
      </c>
      <c r="D4920" s="27">
        <v>3021208</v>
      </c>
      <c r="E4920" s="6">
        <v>1431093</v>
      </c>
      <c r="F4920" s="6">
        <f t="shared" si="4044"/>
        <v>16834983</v>
      </c>
      <c r="G4920" s="6">
        <f t="shared" si="4052"/>
        <v>16834983</v>
      </c>
      <c r="H4920" s="6"/>
      <c r="I4920" s="6">
        <f t="shared" si="4053"/>
        <v>7958365.5390161294</v>
      </c>
      <c r="J4920" s="6">
        <f t="shared" si="4054"/>
        <v>7958365.5390161294</v>
      </c>
      <c r="K4920" s="6">
        <f t="shared" si="4055"/>
        <v>2745529.9276505369</v>
      </c>
      <c r="L4920" s="6">
        <f t="shared" si="4056"/>
        <v>850353.43333333335</v>
      </c>
      <c r="M4920" s="6">
        <f t="shared" si="4057"/>
        <v>11554248.9</v>
      </c>
      <c r="N4920" s="6">
        <f t="shared" si="4058"/>
        <v>11554248.9</v>
      </c>
    </row>
    <row r="4921" spans="1:14" x14ac:dyDescent="0.2">
      <c r="A4921" s="29">
        <v>44061</v>
      </c>
      <c r="B4921" s="27">
        <v>13908009</v>
      </c>
      <c r="C4921" s="27">
        <v>13908009</v>
      </c>
      <c r="D4921" s="27">
        <v>2156109</v>
      </c>
      <c r="E4921" s="6">
        <v>1618683</v>
      </c>
      <c r="F4921" s="6">
        <f t="shared" si="4044"/>
        <v>17682801</v>
      </c>
      <c r="G4921" s="6">
        <f t="shared" si="4052"/>
        <v>17682801</v>
      </c>
      <c r="H4921" s="6"/>
      <c r="I4921" s="6">
        <f t="shared" si="4053"/>
        <v>8402079.4986474887</v>
      </c>
      <c r="J4921" s="6">
        <f t="shared" si="4054"/>
        <v>8402079.4986474887</v>
      </c>
      <c r="K4921" s="6">
        <f t="shared" si="4055"/>
        <v>2724173.6680191779</v>
      </c>
      <c r="L4921" s="6">
        <f t="shared" si="4056"/>
        <v>896305.76666666672</v>
      </c>
      <c r="M4921" s="6">
        <f t="shared" si="4057"/>
        <v>12022558.933333334</v>
      </c>
      <c r="N4921" s="6">
        <f t="shared" si="4058"/>
        <v>12022558.933333334</v>
      </c>
    </row>
    <row r="4922" spans="1:14" x14ac:dyDescent="0.2">
      <c r="A4922" s="29">
        <v>44062</v>
      </c>
      <c r="B4922" s="27">
        <v>4845744</v>
      </c>
      <c r="C4922" s="27">
        <v>4845744</v>
      </c>
      <c r="D4922" s="27">
        <v>2671614</v>
      </c>
      <c r="E4922" s="6">
        <v>1654771</v>
      </c>
      <c r="F4922" s="6">
        <f t="shared" si="4044"/>
        <v>9172129</v>
      </c>
      <c r="G4922" s="6">
        <f t="shared" si="4052"/>
        <v>9172129</v>
      </c>
      <c r="H4922" s="6"/>
      <c r="I4922" s="6">
        <f t="shared" si="4053"/>
        <v>8331421.7992149238</v>
      </c>
      <c r="J4922" s="6">
        <f t="shared" si="4054"/>
        <v>8331421.7992149238</v>
      </c>
      <c r="K4922" s="6">
        <f t="shared" si="4055"/>
        <v>2721714.0341184097</v>
      </c>
      <c r="L4922" s="6">
        <f t="shared" si="4056"/>
        <v>920950.23333333328</v>
      </c>
      <c r="M4922" s="6">
        <f t="shared" si="4057"/>
        <v>11974086.066666666</v>
      </c>
      <c r="N4922" s="6">
        <f t="shared" si="4058"/>
        <v>11974086.066666666</v>
      </c>
    </row>
    <row r="4923" spans="1:14" x14ac:dyDescent="0.2">
      <c r="A4923" s="29">
        <v>44063</v>
      </c>
      <c r="B4923" s="27">
        <v>13070940</v>
      </c>
      <c r="C4923" s="27">
        <v>13070940</v>
      </c>
      <c r="D4923" s="27">
        <v>2053302</v>
      </c>
      <c r="E4923" s="6">
        <v>1220963</v>
      </c>
      <c r="F4923" s="6">
        <f t="shared" si="4044"/>
        <v>16345205</v>
      </c>
      <c r="G4923" s="6">
        <f t="shared" si="4052"/>
        <v>16345205</v>
      </c>
      <c r="H4923" s="6"/>
      <c r="I4923" s="6">
        <f t="shared" si="4053"/>
        <v>8352228.0093618017</v>
      </c>
      <c r="J4923" s="6">
        <f t="shared" si="4054"/>
        <v>8352228.0093618017</v>
      </c>
      <c r="K4923" s="6">
        <f t="shared" si="4055"/>
        <v>2703419.6239715312</v>
      </c>
      <c r="L4923" s="6">
        <f t="shared" si="4056"/>
        <v>943422</v>
      </c>
      <c r="M4923" s="6">
        <f t="shared" si="4057"/>
        <v>11999069.633333333</v>
      </c>
      <c r="N4923" s="6">
        <f t="shared" si="4058"/>
        <v>11999069.633333333</v>
      </c>
    </row>
    <row r="4924" spans="1:14" x14ac:dyDescent="0.2">
      <c r="A4924" s="29">
        <v>44064</v>
      </c>
      <c r="B4924" s="27">
        <v>2799914</v>
      </c>
      <c r="C4924" s="27">
        <v>2799914</v>
      </c>
      <c r="D4924" s="27">
        <v>3284002</v>
      </c>
      <c r="E4924" s="6">
        <v>109376</v>
      </c>
      <c r="F4924" s="6">
        <f t="shared" si="4044"/>
        <v>6193292</v>
      </c>
      <c r="G4924" s="6">
        <f t="shared" si="4052"/>
        <v>6193292</v>
      </c>
      <c r="H4924" s="6"/>
      <c r="I4924" s="6">
        <f t="shared" si="4053"/>
        <v>8021272.193990672</v>
      </c>
      <c r="J4924" s="6">
        <f t="shared" si="4054"/>
        <v>8021272.193990672</v>
      </c>
      <c r="K4924" s="6">
        <f t="shared" si="4055"/>
        <v>2734154.9393426622</v>
      </c>
      <c r="L4924" s="6">
        <f t="shared" si="4056"/>
        <v>929051.6333333333</v>
      </c>
      <c r="M4924" s="6">
        <f t="shared" si="4057"/>
        <v>11684478.766666668</v>
      </c>
      <c r="N4924" s="6">
        <f t="shared" si="4058"/>
        <v>11684478.766666668</v>
      </c>
    </row>
    <row r="4925" spans="1:14" x14ac:dyDescent="0.2">
      <c r="A4925" s="29">
        <v>44065</v>
      </c>
      <c r="B4925" s="27">
        <v>-4208590</v>
      </c>
      <c r="C4925" s="27">
        <v>-4208590</v>
      </c>
      <c r="D4925" s="27">
        <v>3453235</v>
      </c>
      <c r="E4925" s="6">
        <v>520153</v>
      </c>
      <c r="F4925" s="6">
        <f t="shared" si="4044"/>
        <v>-235202</v>
      </c>
      <c r="G4925" s="6">
        <f t="shared" si="4052"/>
        <v>-235202</v>
      </c>
      <c r="H4925" s="6"/>
      <c r="I4925" s="6">
        <f t="shared" si="4053"/>
        <v>7392929.0602508606</v>
      </c>
      <c r="J4925" s="6">
        <f t="shared" si="4054"/>
        <v>7392929.0602508606</v>
      </c>
      <c r="K4925" s="6">
        <f t="shared" si="4055"/>
        <v>2775395.8064158051</v>
      </c>
      <c r="L4925" s="6">
        <f t="shared" si="4056"/>
        <v>927088.93333333335</v>
      </c>
      <c r="M4925" s="6">
        <f t="shared" si="4057"/>
        <v>11095413.800000001</v>
      </c>
      <c r="N4925" s="6">
        <f t="shared" si="4058"/>
        <v>11095413.800000001</v>
      </c>
    </row>
    <row r="4926" spans="1:14" x14ac:dyDescent="0.2">
      <c r="A4926" s="29">
        <v>44066</v>
      </c>
      <c r="B4926" s="27">
        <v>9571585</v>
      </c>
      <c r="C4926" s="27">
        <v>9571585</v>
      </c>
      <c r="D4926" s="27">
        <v>2466824</v>
      </c>
      <c r="E4926" s="6">
        <v>-219518</v>
      </c>
      <c r="F4926" s="6">
        <f t="shared" si="4044"/>
        <v>11818891</v>
      </c>
      <c r="G4926" s="6">
        <f t="shared" si="4052"/>
        <v>11818891</v>
      </c>
      <c r="H4926" s="6"/>
      <c r="I4926" s="6">
        <f t="shared" si="4053"/>
        <v>7783567.2616630597</v>
      </c>
      <c r="J4926" s="6">
        <f t="shared" si="4054"/>
        <v>7783567.2616630597</v>
      </c>
      <c r="K4926" s="6">
        <f t="shared" si="4055"/>
        <v>2786825.8050036072</v>
      </c>
      <c r="L4926" s="6">
        <f t="shared" si="4056"/>
        <v>902153.6</v>
      </c>
      <c r="M4926" s="6">
        <f t="shared" si="4057"/>
        <v>11472546.666666666</v>
      </c>
      <c r="N4926" s="6">
        <f t="shared" si="4058"/>
        <v>11472546.666666666</v>
      </c>
    </row>
    <row r="4927" spans="1:14" x14ac:dyDescent="0.2">
      <c r="A4927" s="29">
        <v>44067</v>
      </c>
      <c r="B4927" s="27">
        <v>4999946</v>
      </c>
      <c r="C4927" s="27">
        <v>4999946</v>
      </c>
      <c r="D4927" s="27">
        <v>2102991</v>
      </c>
      <c r="E4927" s="6">
        <v>-4368</v>
      </c>
      <c r="F4927" s="6">
        <f t="shared" si="4044"/>
        <v>7098569</v>
      </c>
      <c r="G4927" s="6">
        <f t="shared" si="4052"/>
        <v>7098569</v>
      </c>
      <c r="H4927" s="6"/>
      <c r="I4927" s="6">
        <f t="shared" si="4053"/>
        <v>7855442.962938034</v>
      </c>
      <c r="J4927" s="6">
        <f t="shared" si="4054"/>
        <v>7855442.962938034</v>
      </c>
      <c r="K4927" s="6">
        <f t="shared" si="4055"/>
        <v>2756674.9703952996</v>
      </c>
      <c r="L4927" s="6">
        <f t="shared" si="4056"/>
        <v>885502.2</v>
      </c>
      <c r="M4927" s="6">
        <f t="shared" si="4057"/>
        <v>11497620.133333333</v>
      </c>
      <c r="N4927" s="6">
        <f t="shared" si="4058"/>
        <v>11497620.133333333</v>
      </c>
    </row>
    <row r="4928" spans="1:14" x14ac:dyDescent="0.2">
      <c r="A4928" s="29">
        <v>44068</v>
      </c>
      <c r="B4928" s="27">
        <v>17536933</v>
      </c>
      <c r="C4928" s="27">
        <v>17536933</v>
      </c>
      <c r="D4928" s="27">
        <v>2240735</v>
      </c>
      <c r="E4928" s="6">
        <v>162367</v>
      </c>
      <c r="F4928" s="6">
        <f t="shared" si="4044"/>
        <v>19940035</v>
      </c>
      <c r="G4928" s="6">
        <f t="shared" si="4052"/>
        <v>19940035</v>
      </c>
      <c r="H4928" s="6"/>
      <c r="I4928" s="6">
        <f t="shared" si="4053"/>
        <v>8428456.0035195816</v>
      </c>
      <c r="J4928" s="6">
        <f t="shared" si="4054"/>
        <v>8428456.0035195816</v>
      </c>
      <c r="K4928" s="6">
        <f t="shared" si="4055"/>
        <v>2732800.5298137525</v>
      </c>
      <c r="L4928" s="6">
        <f t="shared" si="4056"/>
        <v>870324.96666666667</v>
      </c>
      <c r="M4928" s="6">
        <f t="shared" si="4057"/>
        <v>12031581.5</v>
      </c>
      <c r="N4928" s="6">
        <f t="shared" si="4058"/>
        <v>12031581.5</v>
      </c>
    </row>
    <row r="4929" spans="1:14" x14ac:dyDescent="0.2">
      <c r="A4929" s="29">
        <v>44069</v>
      </c>
      <c r="B4929" s="27">
        <v>15466138</v>
      </c>
      <c r="C4929" s="27">
        <v>15466138</v>
      </c>
      <c r="D4929" s="27">
        <v>2776278</v>
      </c>
      <c r="E4929" s="6">
        <v>-58799</v>
      </c>
      <c r="F4929" s="6">
        <f t="shared" si="4044"/>
        <v>18183617</v>
      </c>
      <c r="G4929" s="6">
        <f t="shared" si="4052"/>
        <v>18183617</v>
      </c>
      <c r="H4929" s="6"/>
      <c r="I4929" s="6">
        <f t="shared" si="4053"/>
        <v>9011275.0026589632</v>
      </c>
      <c r="J4929" s="6">
        <f t="shared" si="4054"/>
        <v>9011275.0026589632</v>
      </c>
      <c r="K4929" s="6">
        <f t="shared" si="4055"/>
        <v>2751661.8306743703</v>
      </c>
      <c r="L4929" s="6">
        <f t="shared" si="4056"/>
        <v>792591</v>
      </c>
      <c r="M4929" s="6">
        <f t="shared" si="4057"/>
        <v>12555527.833333334</v>
      </c>
      <c r="N4929" s="6">
        <f t="shared" si="4058"/>
        <v>12555527.833333334</v>
      </c>
    </row>
    <row r="4930" spans="1:14" x14ac:dyDescent="0.2">
      <c r="A4930" s="29">
        <v>44070</v>
      </c>
      <c r="B4930" s="27">
        <v>-6580045</v>
      </c>
      <c r="C4930" s="27">
        <v>-6580045</v>
      </c>
      <c r="D4930" s="27">
        <v>2928175</v>
      </c>
      <c r="E4930" s="6">
        <v>676365</v>
      </c>
      <c r="F4930" s="6">
        <f t="shared" si="4044"/>
        <v>-2975505</v>
      </c>
      <c r="G4930" s="6">
        <f t="shared" si="4052"/>
        <v>-2975505</v>
      </c>
      <c r="H4930" s="6"/>
      <c r="I4930" s="6">
        <f t="shared" si="4053"/>
        <v>8473454.5927530956</v>
      </c>
      <c r="J4930" s="6">
        <f t="shared" si="4054"/>
        <v>8473454.5927530956</v>
      </c>
      <c r="K4930" s="6">
        <f t="shared" si="4055"/>
        <v>2775569.0072469036</v>
      </c>
      <c r="L4930" s="6">
        <f t="shared" si="4056"/>
        <v>797733.53333333333</v>
      </c>
      <c r="M4930" s="6">
        <f t="shared" si="4057"/>
        <v>12046757.133333333</v>
      </c>
      <c r="N4930" s="6">
        <f t="shared" si="4058"/>
        <v>12046757.133333333</v>
      </c>
    </row>
    <row r="4931" spans="1:14" x14ac:dyDescent="0.2">
      <c r="A4931" s="29">
        <v>44071</v>
      </c>
      <c r="B4931" s="27">
        <v>9585848</v>
      </c>
      <c r="C4931" s="27">
        <v>9585848</v>
      </c>
      <c r="D4931" s="27">
        <v>3853647</v>
      </c>
      <c r="E4931" s="6">
        <v>935038</v>
      </c>
      <c r="F4931" s="6">
        <f t="shared" si="4044"/>
        <v>14374533</v>
      </c>
      <c r="G4931" s="6">
        <f t="shared" si="4052"/>
        <v>14374533</v>
      </c>
      <c r="H4931" s="6"/>
      <c r="I4931" s="6">
        <f t="shared" si="4053"/>
        <v>7740843.9566741921</v>
      </c>
      <c r="J4931" s="6">
        <f t="shared" si="4054"/>
        <v>7740843.9566741921</v>
      </c>
      <c r="K4931" s="6">
        <f t="shared" si="4055"/>
        <v>2846702.043325807</v>
      </c>
      <c r="L4931" s="6">
        <f t="shared" si="4056"/>
        <v>796811.2</v>
      </c>
      <c r="M4931" s="6">
        <f t="shared" si="4057"/>
        <v>11384357.199999999</v>
      </c>
      <c r="N4931" s="6">
        <f t="shared" si="4058"/>
        <v>11384357.199999999</v>
      </c>
    </row>
    <row r="4932" spans="1:14" x14ac:dyDescent="0.2">
      <c r="A4932" s="29">
        <v>44072</v>
      </c>
      <c r="B4932" s="27">
        <v>12414016</v>
      </c>
      <c r="C4932" s="27">
        <v>12414016</v>
      </c>
      <c r="D4932" s="27">
        <v>3516249</v>
      </c>
      <c r="E4932" s="6">
        <v>459927</v>
      </c>
      <c r="F4932" s="6">
        <f t="shared" si="4044"/>
        <v>16390192</v>
      </c>
      <c r="G4932" s="6">
        <f t="shared" si="4052"/>
        <v>16390192</v>
      </c>
      <c r="H4932" s="6"/>
      <c r="I4932" s="6">
        <f t="shared" si="4053"/>
        <v>7722546.836554246</v>
      </c>
      <c r="J4932" s="6">
        <f t="shared" si="4054"/>
        <v>7722546.836554246</v>
      </c>
      <c r="K4932" s="6">
        <f t="shared" si="4055"/>
        <v>2918130.8634457537</v>
      </c>
      <c r="L4932" s="6">
        <f t="shared" si="4056"/>
        <v>801631.06666666665</v>
      </c>
      <c r="M4932" s="6">
        <f t="shared" si="4057"/>
        <v>11442308.766666668</v>
      </c>
      <c r="N4932" s="6">
        <f t="shared" si="4058"/>
        <v>11442308.766666668</v>
      </c>
    </row>
    <row r="4933" spans="1:14" x14ac:dyDescent="0.2">
      <c r="A4933" s="29">
        <v>44073</v>
      </c>
      <c r="B4933" s="27">
        <v>-3042307</v>
      </c>
      <c r="C4933" s="27">
        <v>-3042307</v>
      </c>
      <c r="D4933" s="27">
        <v>3749332</v>
      </c>
      <c r="E4933" s="6">
        <v>778089</v>
      </c>
      <c r="F4933" s="6">
        <f t="shared" si="4044"/>
        <v>1485114</v>
      </c>
      <c r="G4933" s="6">
        <f t="shared" si="4052"/>
        <v>1485114</v>
      </c>
      <c r="H4933" s="6"/>
      <c r="I4933" s="6">
        <f t="shared" si="4053"/>
        <v>7502206.5333333332</v>
      </c>
      <c r="J4933" s="6">
        <f t="shared" si="4054"/>
        <v>7502206.5333333332</v>
      </c>
      <c r="K4933" s="6">
        <f t="shared" si="4055"/>
        <v>3004711.3333333335</v>
      </c>
      <c r="L4933" s="6">
        <f t="shared" si="4056"/>
        <v>814565.93333333335</v>
      </c>
      <c r="M4933" s="6">
        <f t="shared" si="4057"/>
        <v>11321483.800000001</v>
      </c>
      <c r="N4933" s="6">
        <f t="shared" si="4058"/>
        <v>11321483.800000001</v>
      </c>
    </row>
    <row r="4934" spans="1:14" x14ac:dyDescent="0.2">
      <c r="A4934" s="28">
        <v>44074</v>
      </c>
      <c r="B4934" s="26">
        <v>12097203</v>
      </c>
      <c r="C4934" s="26">
        <v>12097203</v>
      </c>
      <c r="D4934" s="26">
        <v>3033282</v>
      </c>
      <c r="E4934" s="26">
        <v>1257154</v>
      </c>
      <c r="F4934" s="26">
        <f t="shared" si="4044"/>
        <v>16387639</v>
      </c>
      <c r="G4934" s="26">
        <f t="shared" si="4052"/>
        <v>16387639</v>
      </c>
      <c r="H4934" s="26"/>
      <c r="I4934" s="26">
        <f t="shared" si="4053"/>
        <v>7953680.5666666664</v>
      </c>
      <c r="J4934" s="26">
        <f t="shared" si="4054"/>
        <v>7953680.5666666664</v>
      </c>
      <c r="K4934" s="26">
        <f t="shared" si="4055"/>
        <v>3023069.3</v>
      </c>
      <c r="L4934" s="26">
        <f t="shared" si="4056"/>
        <v>848202.03333333333</v>
      </c>
      <c r="M4934" s="26">
        <f t="shared" si="4057"/>
        <v>11824951.9</v>
      </c>
      <c r="N4934" s="26">
        <f t="shared" si="4058"/>
        <v>11824951.9</v>
      </c>
    </row>
    <row r="4935" spans="1:14" ht="15" x14ac:dyDescent="0.25">
      <c r="A4935" s="29">
        <v>44075</v>
      </c>
      <c r="B4935" s="27">
        <v>23945315.815280985</v>
      </c>
      <c r="C4935" s="30">
        <v>23945315.815280985</v>
      </c>
      <c r="D4935" s="27">
        <v>1861388.1847190149</v>
      </c>
      <c r="E4935" s="6">
        <v>542555</v>
      </c>
      <c r="F4935" s="6">
        <f>SUM(B4935+D4935+E4935)</f>
        <v>26349259</v>
      </c>
      <c r="G4935" s="6">
        <f t="shared" si="4052"/>
        <v>26349259</v>
      </c>
      <c r="H4935" s="6"/>
      <c r="I4935" s="6">
        <f t="shared" ref="I4935" si="4059">AVERAGE(B4906:B4935)</f>
        <v>8521468.3605093658</v>
      </c>
      <c r="J4935" s="6">
        <f t="shared" ref="J4935" si="4060">AVERAGE(C4906:C4935)</f>
        <v>8521468.3605093658</v>
      </c>
      <c r="K4935" s="6">
        <f t="shared" ref="K4935" si="4061">AVERAGE(D4906:D4935)</f>
        <v>2967949.8394906339</v>
      </c>
      <c r="L4935" s="6">
        <f t="shared" ref="L4935" si="4062">AVERAGE(E4906:E4935)</f>
        <v>859841.5</v>
      </c>
      <c r="M4935" s="6">
        <f t="shared" ref="M4935" si="4063">AVERAGE(F4906:F4935)</f>
        <v>12349259.699999999</v>
      </c>
      <c r="N4935" s="6">
        <f t="shared" ref="N4935" si="4064">AVERAGE(G4906:G4935)</f>
        <v>12349259.699999999</v>
      </c>
    </row>
    <row r="4936" spans="1:14" ht="15" x14ac:dyDescent="0.25">
      <c r="A4936" s="29">
        <v>44076</v>
      </c>
      <c r="B4936" s="27">
        <v>5251086.3474259246</v>
      </c>
      <c r="C4936" s="30">
        <v>5251086.3474259246</v>
      </c>
      <c r="D4936" s="27">
        <v>1146943.6525740756</v>
      </c>
      <c r="E4936" s="6">
        <v>546824</v>
      </c>
      <c r="F4936" s="6">
        <f t="shared" ref="F4936:F4964" si="4065">SUM(B4936+D4936+E4936)</f>
        <v>6944854</v>
      </c>
      <c r="G4936" s="6">
        <f t="shared" ref="G4936:G4964" si="4066">SUM(C4936:E4936)</f>
        <v>6944854</v>
      </c>
      <c r="H4936" s="6"/>
      <c r="I4936" s="6">
        <f t="shared" ref="I4936:I4964" si="4067">AVERAGE(B4907:B4936)</f>
        <v>9305415.5054235645</v>
      </c>
      <c r="J4936" s="6">
        <f t="shared" ref="J4936:J4964" si="4068">AVERAGE(C4907:C4936)</f>
        <v>9305415.5054235645</v>
      </c>
      <c r="K4936" s="6">
        <f t="shared" ref="K4936:K4964" si="4069">AVERAGE(D4907:D4936)</f>
        <v>2857178.8279097695</v>
      </c>
      <c r="L4936" s="6">
        <f t="shared" ref="L4936:L4964" si="4070">AVERAGE(E4907:E4936)</f>
        <v>859443.16666666663</v>
      </c>
      <c r="M4936" s="6">
        <f t="shared" ref="M4936:M4964" si="4071">AVERAGE(F4907:F4936)</f>
        <v>13022037.5</v>
      </c>
      <c r="N4936" s="6">
        <f t="shared" ref="N4936:N4964" si="4072">AVERAGE(G4907:G4936)</f>
        <v>13022037.5</v>
      </c>
    </row>
    <row r="4937" spans="1:14" ht="15" x14ac:dyDescent="0.25">
      <c r="A4937" s="29">
        <v>44077</v>
      </c>
      <c r="B4937" s="27">
        <v>-11184230.624131426</v>
      </c>
      <c r="C4937" s="30">
        <v>-11184230.624131426</v>
      </c>
      <c r="D4937" s="27">
        <v>1064275.6241314262</v>
      </c>
      <c r="E4937" s="6">
        <v>533121</v>
      </c>
      <c r="F4937" s="6">
        <f t="shared" si="4065"/>
        <v>-9586834</v>
      </c>
      <c r="G4937" s="6">
        <f t="shared" si="4066"/>
        <v>-9586834</v>
      </c>
      <c r="H4937" s="6"/>
      <c r="I4937" s="6">
        <f t="shared" si="4067"/>
        <v>7909024.4179525161</v>
      </c>
      <c r="J4937" s="6">
        <f t="shared" si="4068"/>
        <v>7909024.4179525161</v>
      </c>
      <c r="K4937" s="6">
        <f t="shared" si="4069"/>
        <v>2735934.8820474837</v>
      </c>
      <c r="L4937" s="6">
        <f t="shared" si="4070"/>
        <v>864339.43333333335</v>
      </c>
      <c r="M4937" s="6">
        <f t="shared" si="4071"/>
        <v>11509298.733333332</v>
      </c>
      <c r="N4937" s="6">
        <f t="shared" si="4072"/>
        <v>11509298.733333332</v>
      </c>
    </row>
    <row r="4938" spans="1:14" ht="15" x14ac:dyDescent="0.25">
      <c r="A4938" s="29">
        <v>44078</v>
      </c>
      <c r="B4938" s="27">
        <v>14141136.267350864</v>
      </c>
      <c r="C4938" s="30">
        <v>14141136.267350864</v>
      </c>
      <c r="D4938" s="27">
        <v>917783.73264913715</v>
      </c>
      <c r="E4938" s="6">
        <v>399561</v>
      </c>
      <c r="F4938" s="6">
        <f t="shared" si="4065"/>
        <v>15458481</v>
      </c>
      <c r="G4938" s="6">
        <f t="shared" si="4066"/>
        <v>15458481</v>
      </c>
      <c r="H4938" s="6"/>
      <c r="I4938" s="6">
        <f t="shared" si="4067"/>
        <v>7892532.8268642109</v>
      </c>
      <c r="J4938" s="6">
        <f t="shared" si="4068"/>
        <v>7892532.8268642109</v>
      </c>
      <c r="K4938" s="6">
        <f t="shared" si="4069"/>
        <v>2633485.9398024548</v>
      </c>
      <c r="L4938" s="6">
        <f t="shared" si="4070"/>
        <v>867427.53333333333</v>
      </c>
      <c r="M4938" s="6">
        <f t="shared" si="4071"/>
        <v>11393446.300000001</v>
      </c>
      <c r="N4938" s="6">
        <f t="shared" si="4072"/>
        <v>11393446.300000001</v>
      </c>
    </row>
    <row r="4939" spans="1:14" ht="15" x14ac:dyDescent="0.25">
      <c r="A4939" s="29">
        <v>44079</v>
      </c>
      <c r="B4939" s="27">
        <v>10596020.466430672</v>
      </c>
      <c r="C4939" s="30">
        <v>10596020.466430672</v>
      </c>
      <c r="D4939" s="27">
        <v>963390.53356932895</v>
      </c>
      <c r="E4939" s="6">
        <v>213800</v>
      </c>
      <c r="F4939" s="6">
        <f t="shared" si="4065"/>
        <v>11773211</v>
      </c>
      <c r="G4939" s="6">
        <f t="shared" si="4066"/>
        <v>11773211</v>
      </c>
      <c r="H4939" s="6"/>
      <c r="I4939" s="6">
        <f t="shared" si="4067"/>
        <v>8150552.8424118999</v>
      </c>
      <c r="J4939" s="6">
        <f t="shared" si="4068"/>
        <v>8150552.8424118999</v>
      </c>
      <c r="K4939" s="6">
        <f t="shared" si="4069"/>
        <v>2556597.6575880996</v>
      </c>
      <c r="L4939" s="6">
        <f t="shared" si="4070"/>
        <v>863434.53333333333</v>
      </c>
      <c r="M4939" s="6">
        <f t="shared" si="4071"/>
        <v>11570585.033333333</v>
      </c>
      <c r="N4939" s="6">
        <f t="shared" si="4072"/>
        <v>11570585.033333333</v>
      </c>
    </row>
    <row r="4940" spans="1:14" ht="15" x14ac:dyDescent="0.25">
      <c r="A4940" s="29">
        <v>44080</v>
      </c>
      <c r="B4940" s="27">
        <v>-1120270.3933402728</v>
      </c>
      <c r="C4940" s="30">
        <v>-1120270.3933402728</v>
      </c>
      <c r="D4940" s="27">
        <v>1061634.3933402728</v>
      </c>
      <c r="E4940" s="6">
        <v>712798</v>
      </c>
      <c r="F4940" s="6">
        <f t="shared" si="4065"/>
        <v>654162</v>
      </c>
      <c r="G4940" s="6">
        <f t="shared" si="4066"/>
        <v>654162</v>
      </c>
      <c r="H4940" s="6"/>
      <c r="I4940" s="6">
        <f t="shared" si="4067"/>
        <v>8301019.8293005573</v>
      </c>
      <c r="J4940" s="6">
        <f t="shared" si="4068"/>
        <v>8301019.8293005573</v>
      </c>
      <c r="K4940" s="6">
        <f t="shared" si="4069"/>
        <v>2506535.7040327755</v>
      </c>
      <c r="L4940" s="6">
        <f t="shared" si="4070"/>
        <v>884310.43333333335</v>
      </c>
      <c r="M4940" s="6">
        <f t="shared" si="4071"/>
        <v>11691865.966666667</v>
      </c>
      <c r="N4940" s="6">
        <f t="shared" si="4072"/>
        <v>11691865.966666667</v>
      </c>
    </row>
    <row r="4941" spans="1:14" ht="15" x14ac:dyDescent="0.25">
      <c r="A4941" s="29">
        <v>44081</v>
      </c>
      <c r="B4941" s="27">
        <v>1024356.7201996269</v>
      </c>
      <c r="C4941" s="30">
        <v>1024356.7201996269</v>
      </c>
      <c r="D4941" s="27">
        <v>2241387.2798003731</v>
      </c>
      <c r="E4941" s="6">
        <v>739644</v>
      </c>
      <c r="F4941" s="6">
        <f t="shared" si="4065"/>
        <v>4005388</v>
      </c>
      <c r="G4941" s="6">
        <f t="shared" si="4066"/>
        <v>4005388</v>
      </c>
      <c r="H4941" s="6"/>
      <c r="I4941" s="6">
        <f t="shared" si="4067"/>
        <v>8332496.1866405448</v>
      </c>
      <c r="J4941" s="6">
        <f t="shared" si="4068"/>
        <v>8332496.1866405448</v>
      </c>
      <c r="K4941" s="6">
        <f t="shared" si="4069"/>
        <v>2493190.5133594545</v>
      </c>
      <c r="L4941" s="6">
        <f t="shared" si="4070"/>
        <v>894681.1</v>
      </c>
      <c r="M4941" s="6">
        <f t="shared" si="4071"/>
        <v>11720367.800000001</v>
      </c>
      <c r="N4941" s="6">
        <f t="shared" si="4072"/>
        <v>11720367.800000001</v>
      </c>
    </row>
    <row r="4942" spans="1:14" ht="15" x14ac:dyDescent="0.25">
      <c r="A4942" s="29">
        <v>44082</v>
      </c>
      <c r="B4942" s="27">
        <v>5235242.4913887382</v>
      </c>
      <c r="C4942" s="30">
        <v>5235242.4913887382</v>
      </c>
      <c r="D4942" s="27">
        <v>1346516.5086112618</v>
      </c>
      <c r="E4942" s="6">
        <v>364737</v>
      </c>
      <c r="F4942" s="6">
        <f t="shared" si="4065"/>
        <v>6946496</v>
      </c>
      <c r="G4942" s="6">
        <f t="shared" si="4066"/>
        <v>6946496</v>
      </c>
      <c r="H4942" s="6"/>
      <c r="I4942" s="6">
        <f t="shared" si="4067"/>
        <v>7690531.4363535028</v>
      </c>
      <c r="J4942" s="6">
        <f t="shared" si="4068"/>
        <v>7690531.4363535028</v>
      </c>
      <c r="K4942" s="6">
        <f t="shared" si="4069"/>
        <v>2452511.6303131632</v>
      </c>
      <c r="L4942" s="6">
        <f t="shared" si="4070"/>
        <v>891959.4</v>
      </c>
      <c r="M4942" s="6">
        <f t="shared" si="4071"/>
        <v>11035002.466666667</v>
      </c>
      <c r="N4942" s="6">
        <f t="shared" si="4072"/>
        <v>11035002.466666667</v>
      </c>
    </row>
    <row r="4943" spans="1:14" ht="15" x14ac:dyDescent="0.25">
      <c r="A4943" s="29">
        <v>44083</v>
      </c>
      <c r="B4943" s="27">
        <v>-14072504.629376281</v>
      </c>
      <c r="C4943" s="30">
        <v>-14072504.629376281</v>
      </c>
      <c r="D4943" s="27">
        <v>2051333.629376282</v>
      </c>
      <c r="E4943" s="6">
        <v>422113</v>
      </c>
      <c r="F4943" s="6">
        <f t="shared" si="4065"/>
        <v>-11599058</v>
      </c>
      <c r="G4943" s="6">
        <f t="shared" si="4066"/>
        <v>-11599058</v>
      </c>
      <c r="H4943" s="6"/>
      <c r="I4943" s="6">
        <f t="shared" si="4067"/>
        <v>7102136.415374293</v>
      </c>
      <c r="J4943" s="6">
        <f t="shared" si="4068"/>
        <v>7102136.415374293</v>
      </c>
      <c r="K4943" s="6">
        <f t="shared" si="4069"/>
        <v>2429502.8512923722</v>
      </c>
      <c r="L4943" s="6">
        <f t="shared" si="4070"/>
        <v>881940.53333333333</v>
      </c>
      <c r="M4943" s="6">
        <f t="shared" si="4071"/>
        <v>10413579.800000001</v>
      </c>
      <c r="N4943" s="6">
        <f t="shared" si="4072"/>
        <v>10413579.800000001</v>
      </c>
    </row>
    <row r="4944" spans="1:14" ht="15" x14ac:dyDescent="0.25">
      <c r="A4944" s="29">
        <v>44084</v>
      </c>
      <c r="B4944" s="27">
        <v>13962834.363956697</v>
      </c>
      <c r="C4944" s="30">
        <v>13962834.363956697</v>
      </c>
      <c r="D4944" s="27">
        <v>2365448.6360433027</v>
      </c>
      <c r="E4944" s="6">
        <v>538772</v>
      </c>
      <c r="F4944" s="6">
        <f t="shared" si="4065"/>
        <v>16867055</v>
      </c>
      <c r="G4944" s="6">
        <f t="shared" si="4066"/>
        <v>16867055</v>
      </c>
      <c r="H4944" s="6"/>
      <c r="I4944" s="6">
        <f t="shared" si="4067"/>
        <v>7363578.1608395157</v>
      </c>
      <c r="J4944" s="6">
        <f t="shared" si="4068"/>
        <v>7363578.1608395157</v>
      </c>
      <c r="K4944" s="6">
        <f t="shared" si="4069"/>
        <v>2420983.7391604823</v>
      </c>
      <c r="L4944" s="6">
        <f t="shared" si="4070"/>
        <v>866947.26666666672</v>
      </c>
      <c r="M4944" s="6">
        <f t="shared" si="4071"/>
        <v>10651509.166666666</v>
      </c>
      <c r="N4944" s="6">
        <f t="shared" si="4072"/>
        <v>10651509.166666666</v>
      </c>
    </row>
    <row r="4945" spans="1:14" ht="15" x14ac:dyDescent="0.25">
      <c r="A4945" s="29">
        <v>44085</v>
      </c>
      <c r="B4945" s="27">
        <v>-4145685.2833504053</v>
      </c>
      <c r="C4945" s="30">
        <v>-4145685.2833504053</v>
      </c>
      <c r="D4945" s="27">
        <v>1182529.2833504053</v>
      </c>
      <c r="E4945" s="6">
        <v>114879</v>
      </c>
      <c r="F4945" s="6">
        <f t="shared" si="4065"/>
        <v>-2848277</v>
      </c>
      <c r="G4945" s="6">
        <f t="shared" si="4066"/>
        <v>-2848277</v>
      </c>
      <c r="H4945" s="6"/>
      <c r="I4945" s="6">
        <f t="shared" si="4067"/>
        <v>6288847.2513945019</v>
      </c>
      <c r="J4945" s="6">
        <f t="shared" si="4068"/>
        <v>6288847.2513945019</v>
      </c>
      <c r="K4945" s="6">
        <f t="shared" si="4069"/>
        <v>2382016.0152721624</v>
      </c>
      <c r="L4945" s="6">
        <f t="shared" si="4070"/>
        <v>836896.6</v>
      </c>
      <c r="M4945" s="6">
        <f t="shared" si="4071"/>
        <v>9507759.8666666672</v>
      </c>
      <c r="N4945" s="6">
        <f t="shared" si="4072"/>
        <v>9507759.8666666672</v>
      </c>
    </row>
    <row r="4946" spans="1:14" ht="15" x14ac:dyDescent="0.25">
      <c r="A4946" s="29">
        <v>44086</v>
      </c>
      <c r="B4946" s="27">
        <v>25730403.247419324</v>
      </c>
      <c r="C4946" s="30">
        <v>25730403.247419324</v>
      </c>
      <c r="D4946" s="27">
        <v>2782818.7525806758</v>
      </c>
      <c r="E4946" s="6">
        <v>499860</v>
      </c>
      <c r="F4946" s="6">
        <f t="shared" si="4065"/>
        <v>29013082</v>
      </c>
      <c r="G4946" s="6">
        <f t="shared" si="4066"/>
        <v>29013082</v>
      </c>
      <c r="H4946" s="6"/>
      <c r="I4946" s="6">
        <f t="shared" si="4067"/>
        <v>7138291.2929751463</v>
      </c>
      <c r="J4946" s="6">
        <f t="shared" si="4068"/>
        <v>7138291.2929751463</v>
      </c>
      <c r="K4946" s="6">
        <f t="shared" si="4069"/>
        <v>2385191.1736915186</v>
      </c>
      <c r="L4946" s="6">
        <f t="shared" si="4070"/>
        <v>782369</v>
      </c>
      <c r="M4946" s="6">
        <f t="shared" si="4071"/>
        <v>10305851.466666667</v>
      </c>
      <c r="N4946" s="6">
        <f t="shared" si="4072"/>
        <v>10305851.466666667</v>
      </c>
    </row>
    <row r="4947" spans="1:14" ht="15" x14ac:dyDescent="0.25">
      <c r="A4947" s="29">
        <v>44087</v>
      </c>
      <c r="B4947" s="27">
        <v>-1942802.1384566883</v>
      </c>
      <c r="C4947" s="30">
        <v>-1942802.1384566883</v>
      </c>
      <c r="D4947" s="27">
        <v>2666639.1384566883</v>
      </c>
      <c r="E4947" s="6">
        <v>1033428</v>
      </c>
      <c r="F4947" s="6">
        <f t="shared" si="4065"/>
        <v>1757265</v>
      </c>
      <c r="G4947" s="6">
        <f t="shared" si="4066"/>
        <v>1757265</v>
      </c>
      <c r="H4947" s="6"/>
      <c r="I4947" s="6">
        <f t="shared" si="4067"/>
        <v>6476307.9216932561</v>
      </c>
      <c r="J4947" s="6">
        <f t="shared" si="4068"/>
        <v>6476307.9216932561</v>
      </c>
      <c r="K4947" s="6">
        <f t="shared" si="4069"/>
        <v>2369770.1783067416</v>
      </c>
      <c r="L4947" s="6">
        <f t="shared" si="4070"/>
        <v>747750</v>
      </c>
      <c r="M4947" s="6">
        <f t="shared" si="4071"/>
        <v>9593828.0999999996</v>
      </c>
      <c r="N4947" s="6">
        <f t="shared" si="4072"/>
        <v>9593828.0999999996</v>
      </c>
    </row>
    <row r="4948" spans="1:14" ht="15" x14ac:dyDescent="0.25">
      <c r="A4948" s="29">
        <v>44088</v>
      </c>
      <c r="B4948" s="27">
        <v>15862989.655834263</v>
      </c>
      <c r="C4948" s="30">
        <v>15862989.655834263</v>
      </c>
      <c r="D4948" s="27">
        <v>2551946.3441657363</v>
      </c>
      <c r="E4948" s="6">
        <v>592023</v>
      </c>
      <c r="F4948" s="6">
        <f t="shared" si="4065"/>
        <v>19006959</v>
      </c>
      <c r="G4948" s="6">
        <f t="shared" si="4066"/>
        <v>19006959</v>
      </c>
      <c r="H4948" s="6"/>
      <c r="I4948" s="6">
        <f t="shared" si="4067"/>
        <v>6916843.2435543984</v>
      </c>
      <c r="J4948" s="6">
        <f t="shared" si="4068"/>
        <v>6916843.2435543984</v>
      </c>
      <c r="K4948" s="6">
        <f t="shared" si="4069"/>
        <v>2352433.3231122661</v>
      </c>
      <c r="L4948" s="6">
        <f t="shared" si="4070"/>
        <v>679375.4</v>
      </c>
      <c r="M4948" s="6">
        <f t="shared" si="4071"/>
        <v>9948651.9666666668</v>
      </c>
      <c r="N4948" s="6">
        <f t="shared" si="4072"/>
        <v>9948651.9666666668</v>
      </c>
    </row>
    <row r="4949" spans="1:14" ht="15" x14ac:dyDescent="0.25">
      <c r="A4949" s="29">
        <v>44089</v>
      </c>
      <c r="B4949" s="27">
        <v>42110354.284464195</v>
      </c>
      <c r="C4949" s="30">
        <v>42110354.284464195</v>
      </c>
      <c r="D4949" s="27">
        <v>1877252.7155358074</v>
      </c>
      <c r="E4949" s="6">
        <v>188820</v>
      </c>
      <c r="F4949" s="6">
        <f t="shared" si="4065"/>
        <v>44176427</v>
      </c>
      <c r="G4949" s="6">
        <f t="shared" si="4066"/>
        <v>44176427</v>
      </c>
      <c r="H4949" s="6"/>
      <c r="I4949" s="6">
        <f t="shared" si="4067"/>
        <v>8008075.4197032051</v>
      </c>
      <c r="J4949" s="6">
        <f t="shared" si="4068"/>
        <v>8008075.4197032051</v>
      </c>
      <c r="K4949" s="6">
        <f t="shared" si="4069"/>
        <v>2312942.3802967933</v>
      </c>
      <c r="L4949" s="6">
        <f t="shared" si="4070"/>
        <v>599474.30000000005</v>
      </c>
      <c r="M4949" s="6">
        <f t="shared" si="4071"/>
        <v>10920492.1</v>
      </c>
      <c r="N4949" s="6">
        <f t="shared" si="4072"/>
        <v>10920492.1</v>
      </c>
    </row>
    <row r="4950" spans="1:14" ht="15" x14ac:dyDescent="0.25">
      <c r="A4950" s="29">
        <v>44090</v>
      </c>
      <c r="B4950" s="27">
        <v>-26797918.25959371</v>
      </c>
      <c r="C4950" s="30">
        <v>-26797918.25959371</v>
      </c>
      <c r="D4950" s="27">
        <v>1151945.2595937091</v>
      </c>
      <c r="E4950" s="6">
        <v>354884</v>
      </c>
      <c r="F4950" s="6">
        <f t="shared" si="4065"/>
        <v>-25291089</v>
      </c>
      <c r="G4950" s="6">
        <f t="shared" si="4066"/>
        <v>-25291089</v>
      </c>
      <c r="H4950" s="6"/>
      <c r="I4950" s="6">
        <f t="shared" si="4067"/>
        <v>6702055.4110500813</v>
      </c>
      <c r="J4950" s="6">
        <f t="shared" si="4068"/>
        <v>6702055.4110500813</v>
      </c>
      <c r="K4950" s="6">
        <f t="shared" si="4069"/>
        <v>2250633.6222832496</v>
      </c>
      <c r="L4950" s="6">
        <f t="shared" si="4070"/>
        <v>563600.66666666663</v>
      </c>
      <c r="M4950" s="6">
        <f t="shared" si="4071"/>
        <v>9516289.6999999993</v>
      </c>
      <c r="N4950" s="6">
        <f t="shared" si="4072"/>
        <v>9516289.6999999993</v>
      </c>
    </row>
    <row r="4951" spans="1:14" ht="15" x14ac:dyDescent="0.25">
      <c r="A4951" s="29">
        <v>44091</v>
      </c>
      <c r="B4951" s="27">
        <v>7405389.0817786278</v>
      </c>
      <c r="C4951" s="30">
        <v>7405389.0817786278</v>
      </c>
      <c r="D4951" s="27">
        <v>1179081.9182213722</v>
      </c>
      <c r="E4951" s="6">
        <v>153400</v>
      </c>
      <c r="F4951" s="6">
        <f t="shared" si="4065"/>
        <v>8737871</v>
      </c>
      <c r="G4951" s="6">
        <f t="shared" si="4066"/>
        <v>8737871</v>
      </c>
      <c r="H4951" s="6"/>
      <c r="I4951" s="6">
        <f t="shared" si="4067"/>
        <v>6485301.4137760373</v>
      </c>
      <c r="J4951" s="6">
        <f t="shared" si="4068"/>
        <v>6485301.4137760373</v>
      </c>
      <c r="K4951" s="6">
        <f t="shared" si="4069"/>
        <v>2218066.052890629</v>
      </c>
      <c r="L4951" s="6">
        <f t="shared" si="4070"/>
        <v>514757.9</v>
      </c>
      <c r="M4951" s="6">
        <f t="shared" si="4071"/>
        <v>9218125.3666666672</v>
      </c>
      <c r="N4951" s="6">
        <f t="shared" si="4072"/>
        <v>9218125.3666666672</v>
      </c>
    </row>
    <row r="4952" spans="1:14" ht="15" x14ac:dyDescent="0.25">
      <c r="A4952" s="29">
        <v>44092</v>
      </c>
      <c r="B4952" s="27">
        <v>9315612.9288913459</v>
      </c>
      <c r="C4952" s="30">
        <v>9315612.9288913459</v>
      </c>
      <c r="D4952" s="27">
        <v>1090980.0711086532</v>
      </c>
      <c r="E4952" s="6">
        <v>77369</v>
      </c>
      <c r="F4952" s="6">
        <f t="shared" si="4065"/>
        <v>10483962</v>
      </c>
      <c r="G4952" s="6">
        <f t="shared" si="4066"/>
        <v>10483962</v>
      </c>
      <c r="H4952" s="6"/>
      <c r="I4952" s="6">
        <f t="shared" si="4067"/>
        <v>6634297.0447390815</v>
      </c>
      <c r="J4952" s="6">
        <f t="shared" si="4068"/>
        <v>6634297.0447390815</v>
      </c>
      <c r="K4952" s="6">
        <f t="shared" si="4069"/>
        <v>2165378.2552609174</v>
      </c>
      <c r="L4952" s="6">
        <f t="shared" si="4070"/>
        <v>462177.83333333331</v>
      </c>
      <c r="M4952" s="6">
        <f t="shared" si="4071"/>
        <v>9261853.1333333328</v>
      </c>
      <c r="N4952" s="6">
        <f t="shared" si="4072"/>
        <v>9261853.1333333328</v>
      </c>
    </row>
    <row r="4953" spans="1:14" ht="15" x14ac:dyDescent="0.25">
      <c r="A4953" s="29">
        <v>44093</v>
      </c>
      <c r="B4953" s="27">
        <v>5551115.6594445501</v>
      </c>
      <c r="C4953" s="30">
        <v>5551115.6594445501</v>
      </c>
      <c r="D4953" s="27">
        <v>1267662.3405554504</v>
      </c>
      <c r="E4953" s="6">
        <v>-345037</v>
      </c>
      <c r="F4953" s="6">
        <f t="shared" si="4065"/>
        <v>6473741</v>
      </c>
      <c r="G4953" s="6">
        <f t="shared" si="4066"/>
        <v>6473741</v>
      </c>
      <c r="H4953" s="6"/>
      <c r="I4953" s="6">
        <f t="shared" si="4067"/>
        <v>6383636.2333872328</v>
      </c>
      <c r="J4953" s="6">
        <f t="shared" si="4068"/>
        <v>6383636.2333872328</v>
      </c>
      <c r="K4953" s="6">
        <f t="shared" si="4069"/>
        <v>2139190.2666127658</v>
      </c>
      <c r="L4953" s="6">
        <f t="shared" si="4070"/>
        <v>409977.83333333331</v>
      </c>
      <c r="M4953" s="6">
        <f t="shared" si="4071"/>
        <v>8932804.333333334</v>
      </c>
      <c r="N4953" s="6">
        <f t="shared" si="4072"/>
        <v>8932804.333333334</v>
      </c>
    </row>
    <row r="4954" spans="1:14" ht="15" x14ac:dyDescent="0.25">
      <c r="A4954" s="29">
        <v>44094</v>
      </c>
      <c r="B4954" s="27">
        <v>-4338322.4050733782</v>
      </c>
      <c r="C4954" s="30">
        <v>-4338322.4050733782</v>
      </c>
      <c r="D4954" s="27">
        <v>1163651.405073378</v>
      </c>
      <c r="E4954" s="6">
        <v>176386</v>
      </c>
      <c r="F4954" s="6">
        <f t="shared" si="4065"/>
        <v>-2998285</v>
      </c>
      <c r="G4954" s="6">
        <f t="shared" si="4066"/>
        <v>-2998285</v>
      </c>
      <c r="H4954" s="6"/>
      <c r="I4954" s="6">
        <f t="shared" si="4067"/>
        <v>6145695.0198847866</v>
      </c>
      <c r="J4954" s="6">
        <f t="shared" si="4068"/>
        <v>6145695.0198847866</v>
      </c>
      <c r="K4954" s="6">
        <f t="shared" si="4069"/>
        <v>2068511.9134485449</v>
      </c>
      <c r="L4954" s="6">
        <f t="shared" si="4070"/>
        <v>412211.5</v>
      </c>
      <c r="M4954" s="6">
        <f t="shared" si="4071"/>
        <v>8626418.4333333336</v>
      </c>
      <c r="N4954" s="6">
        <f t="shared" si="4072"/>
        <v>8626418.4333333336</v>
      </c>
    </row>
    <row r="4955" spans="1:14" ht="15" x14ac:dyDescent="0.25">
      <c r="A4955" s="29">
        <v>44095</v>
      </c>
      <c r="B4955" s="27">
        <v>12412315.046226902</v>
      </c>
      <c r="C4955" s="30">
        <v>12412315.046226902</v>
      </c>
      <c r="D4955" s="27">
        <v>1055639.9537730983</v>
      </c>
      <c r="E4955" s="6">
        <v>28726</v>
      </c>
      <c r="F4955" s="6">
        <f t="shared" si="4065"/>
        <v>13496681</v>
      </c>
      <c r="G4955" s="6">
        <f t="shared" si="4066"/>
        <v>13496681</v>
      </c>
      <c r="H4955" s="6"/>
      <c r="I4955" s="6">
        <f t="shared" si="4067"/>
        <v>6699725.18809235</v>
      </c>
      <c r="J4955" s="6">
        <f t="shared" si="4068"/>
        <v>6699725.18809235</v>
      </c>
      <c r="K4955" s="6">
        <f t="shared" si="4069"/>
        <v>1988592.0785743147</v>
      </c>
      <c r="L4955" s="6">
        <f t="shared" si="4070"/>
        <v>395830.6</v>
      </c>
      <c r="M4955" s="6">
        <f t="shared" si="4071"/>
        <v>9084147.8666666672</v>
      </c>
      <c r="N4955" s="6">
        <f t="shared" si="4072"/>
        <v>9084147.8666666672</v>
      </c>
    </row>
    <row r="4956" spans="1:14" ht="15" x14ac:dyDescent="0.25">
      <c r="A4956" s="29">
        <v>44096</v>
      </c>
      <c r="B4956" s="27">
        <v>6720004.6838704376</v>
      </c>
      <c r="C4956" s="30">
        <v>6720004.6838704376</v>
      </c>
      <c r="D4956" s="27">
        <v>2174783.3161295624</v>
      </c>
      <c r="E4956" s="6">
        <v>-263161</v>
      </c>
      <c r="F4956" s="6">
        <f t="shared" si="4065"/>
        <v>8631627</v>
      </c>
      <c r="G4956" s="6">
        <f t="shared" si="4066"/>
        <v>8631627</v>
      </c>
      <c r="H4956" s="6"/>
      <c r="I4956" s="6">
        <f t="shared" si="4067"/>
        <v>6604672.5108880308</v>
      </c>
      <c r="J4956" s="6">
        <f t="shared" si="4068"/>
        <v>6604672.5108880308</v>
      </c>
      <c r="K4956" s="6">
        <f t="shared" si="4069"/>
        <v>1978857.3891119668</v>
      </c>
      <c r="L4956" s="6">
        <f t="shared" si="4070"/>
        <v>394375.83333333331</v>
      </c>
      <c r="M4956" s="6">
        <f t="shared" si="4071"/>
        <v>8977905.7333333325</v>
      </c>
      <c r="N4956" s="6">
        <f t="shared" si="4072"/>
        <v>8977905.7333333325</v>
      </c>
    </row>
    <row r="4957" spans="1:14" ht="15" x14ac:dyDescent="0.25">
      <c r="A4957" s="29">
        <v>44097</v>
      </c>
      <c r="B4957" s="27">
        <v>-9534274.5583825093</v>
      </c>
      <c r="C4957" s="30">
        <v>-9534274.5583825093</v>
      </c>
      <c r="D4957" s="27">
        <v>927849.55838250997</v>
      </c>
      <c r="E4957" s="6">
        <v>32214</v>
      </c>
      <c r="F4957" s="6">
        <f t="shared" si="4065"/>
        <v>-8574211</v>
      </c>
      <c r="G4957" s="6">
        <f t="shared" si="4066"/>
        <v>-8574211</v>
      </c>
      <c r="H4957" s="6"/>
      <c r="I4957" s="6">
        <f t="shared" si="4067"/>
        <v>6120198.4922752809</v>
      </c>
      <c r="J4957" s="6">
        <f t="shared" si="4068"/>
        <v>6120198.4922752809</v>
      </c>
      <c r="K4957" s="6">
        <f t="shared" si="4069"/>
        <v>1939686.0077247173</v>
      </c>
      <c r="L4957" s="6">
        <f t="shared" si="4070"/>
        <v>395595.23333333334</v>
      </c>
      <c r="M4957" s="6">
        <f t="shared" si="4071"/>
        <v>8455479.7333333325</v>
      </c>
      <c r="N4957" s="6">
        <f t="shared" si="4072"/>
        <v>8455479.7333333325</v>
      </c>
    </row>
    <row r="4958" spans="1:14" ht="15" x14ac:dyDescent="0.25">
      <c r="A4958" s="29">
        <v>44098</v>
      </c>
      <c r="B4958" s="27">
        <v>14155936.764335707</v>
      </c>
      <c r="C4958" s="30">
        <v>14155936.764335707</v>
      </c>
      <c r="D4958" s="27">
        <v>903132.23566429259</v>
      </c>
      <c r="E4958" s="6">
        <v>-27772</v>
      </c>
      <c r="F4958" s="6">
        <f t="shared" si="4065"/>
        <v>15031297</v>
      </c>
      <c r="G4958" s="6">
        <f t="shared" si="4066"/>
        <v>15031297</v>
      </c>
      <c r="H4958" s="6"/>
      <c r="I4958" s="6">
        <f t="shared" si="4067"/>
        <v>6007498.6177531378</v>
      </c>
      <c r="J4958" s="6">
        <f t="shared" si="4068"/>
        <v>6007498.6177531378</v>
      </c>
      <c r="K4958" s="6">
        <f t="shared" si="4069"/>
        <v>1895099.248913527</v>
      </c>
      <c r="L4958" s="6">
        <f t="shared" si="4070"/>
        <v>389257.26666666666</v>
      </c>
      <c r="M4958" s="6">
        <f t="shared" si="4071"/>
        <v>8291855.1333333338</v>
      </c>
      <c r="N4958" s="6">
        <f t="shared" si="4072"/>
        <v>8291855.1333333338</v>
      </c>
    </row>
    <row r="4959" spans="1:14" ht="15" x14ac:dyDescent="0.25">
      <c r="A4959" s="29">
        <v>44099</v>
      </c>
      <c r="B4959" s="27">
        <v>309185.99542270042</v>
      </c>
      <c r="C4959" s="30">
        <v>309185.99542270042</v>
      </c>
      <c r="D4959" s="27">
        <v>2001041.0045772996</v>
      </c>
      <c r="E4959" s="6">
        <v>-219336</v>
      </c>
      <c r="F4959" s="6">
        <f t="shared" si="4065"/>
        <v>2090891</v>
      </c>
      <c r="G4959" s="6">
        <f t="shared" si="4066"/>
        <v>2090891</v>
      </c>
      <c r="H4959" s="6"/>
      <c r="I4959" s="6">
        <f t="shared" si="4067"/>
        <v>5502266.8842672296</v>
      </c>
      <c r="J4959" s="6">
        <f t="shared" si="4068"/>
        <v>5502266.8842672296</v>
      </c>
      <c r="K4959" s="6">
        <f t="shared" si="4069"/>
        <v>1869258.0157327703</v>
      </c>
      <c r="L4959" s="6">
        <f t="shared" si="4070"/>
        <v>383906.03333333333</v>
      </c>
      <c r="M4959" s="6">
        <f t="shared" si="4071"/>
        <v>7755430.9333333336</v>
      </c>
      <c r="N4959" s="6">
        <f t="shared" si="4072"/>
        <v>7755430.9333333336</v>
      </c>
    </row>
    <row r="4960" spans="1:14" ht="15" x14ac:dyDescent="0.25">
      <c r="A4960" s="29">
        <v>44100</v>
      </c>
      <c r="B4960" s="27">
        <v>1389818.2022009958</v>
      </c>
      <c r="C4960" s="30">
        <v>1389818.2022009958</v>
      </c>
      <c r="D4960" s="27">
        <v>834248.79779900436</v>
      </c>
      <c r="E4960" s="6">
        <v>96184</v>
      </c>
      <c r="F4960" s="6">
        <f t="shared" si="4065"/>
        <v>2320251</v>
      </c>
      <c r="G4960" s="6">
        <f t="shared" si="4066"/>
        <v>2320251</v>
      </c>
      <c r="H4960" s="6"/>
      <c r="I4960" s="6">
        <f t="shared" si="4067"/>
        <v>5767928.9910072638</v>
      </c>
      <c r="J4960" s="6">
        <f t="shared" si="4068"/>
        <v>5767928.9910072638</v>
      </c>
      <c r="K4960" s="6">
        <f t="shared" si="4069"/>
        <v>1799460.4756594039</v>
      </c>
      <c r="L4960" s="6">
        <f t="shared" si="4070"/>
        <v>364566.66666666669</v>
      </c>
      <c r="M4960" s="6">
        <f t="shared" si="4071"/>
        <v>7931956.1333333338</v>
      </c>
      <c r="N4960" s="6">
        <f t="shared" si="4072"/>
        <v>7931956.1333333338</v>
      </c>
    </row>
    <row r="4961" spans="1:14" ht="15" x14ac:dyDescent="0.25">
      <c r="A4961" s="29">
        <v>44101</v>
      </c>
      <c r="B4961" s="27">
        <v>11435991.150585184</v>
      </c>
      <c r="C4961" s="30">
        <v>11435991.150585184</v>
      </c>
      <c r="D4961" s="27">
        <v>888293.84941481624</v>
      </c>
      <c r="E4961" s="6">
        <v>181502</v>
      </c>
      <c r="F4961" s="6">
        <f t="shared" si="4065"/>
        <v>12505787</v>
      </c>
      <c r="G4961" s="6">
        <f t="shared" si="4066"/>
        <v>12505787</v>
      </c>
      <c r="H4961" s="6"/>
      <c r="I4961" s="6">
        <f t="shared" si="4067"/>
        <v>5829600.4293601029</v>
      </c>
      <c r="J4961" s="6">
        <f t="shared" si="4068"/>
        <v>5829600.4293601029</v>
      </c>
      <c r="K4961" s="6">
        <f t="shared" si="4069"/>
        <v>1700615.3706398979</v>
      </c>
      <c r="L4961" s="6">
        <f t="shared" si="4070"/>
        <v>339448.8</v>
      </c>
      <c r="M4961" s="6">
        <f t="shared" si="4071"/>
        <v>7869664.5999999996</v>
      </c>
      <c r="N4961" s="6">
        <f t="shared" si="4072"/>
        <v>7869664.5999999996</v>
      </c>
    </row>
    <row r="4962" spans="1:14" ht="15" x14ac:dyDescent="0.25">
      <c r="A4962" s="29">
        <v>44102</v>
      </c>
      <c r="B4962" s="27">
        <v>382689.58492943994</v>
      </c>
      <c r="C4962" s="30">
        <v>382689.58492943994</v>
      </c>
      <c r="D4962" s="27">
        <v>1463048.4150705601</v>
      </c>
      <c r="E4962" s="6">
        <v>341258</v>
      </c>
      <c r="F4962" s="6">
        <f t="shared" si="4065"/>
        <v>2186996</v>
      </c>
      <c r="G4962" s="6">
        <f t="shared" si="4066"/>
        <v>2186996</v>
      </c>
      <c r="H4962" s="6"/>
      <c r="I4962" s="6">
        <f t="shared" si="4067"/>
        <v>5428556.2155244173</v>
      </c>
      <c r="J4962" s="6">
        <f t="shared" si="4068"/>
        <v>5428556.2155244173</v>
      </c>
      <c r="K4962" s="6">
        <f t="shared" si="4069"/>
        <v>1632175.35114225</v>
      </c>
      <c r="L4962" s="6">
        <f t="shared" si="4070"/>
        <v>335493.16666666669</v>
      </c>
      <c r="M4962" s="6">
        <f t="shared" si="4071"/>
        <v>7396224.7333333334</v>
      </c>
      <c r="N4962" s="6">
        <f t="shared" si="4072"/>
        <v>7396224.7333333334</v>
      </c>
    </row>
    <row r="4963" spans="1:14" ht="15" x14ac:dyDescent="0.25">
      <c r="A4963" s="29">
        <v>44103</v>
      </c>
      <c r="B4963" s="27">
        <v>5538305.7669077367</v>
      </c>
      <c r="C4963" s="30">
        <v>5538305.7669077367</v>
      </c>
      <c r="D4963" s="27">
        <v>897263.23309226357</v>
      </c>
      <c r="E4963" s="6">
        <v>293805</v>
      </c>
      <c r="F4963" s="6">
        <f t="shared" si="4065"/>
        <v>6729374</v>
      </c>
      <c r="G4963" s="6">
        <f t="shared" si="4066"/>
        <v>6729374</v>
      </c>
      <c r="H4963" s="6"/>
      <c r="I4963" s="6">
        <f t="shared" si="4067"/>
        <v>5714576.6410880089</v>
      </c>
      <c r="J4963" s="6">
        <f t="shared" si="4068"/>
        <v>5714576.6410880089</v>
      </c>
      <c r="K4963" s="6">
        <f t="shared" si="4069"/>
        <v>1537106.3922453255</v>
      </c>
      <c r="L4963" s="6">
        <f t="shared" si="4070"/>
        <v>319350.36666666664</v>
      </c>
      <c r="M4963" s="6">
        <f t="shared" si="4071"/>
        <v>7571033.4000000004</v>
      </c>
      <c r="N4963" s="6">
        <f t="shared" si="4072"/>
        <v>7571033.4000000004</v>
      </c>
    </row>
    <row r="4964" spans="1:14" ht="15" x14ac:dyDescent="0.25">
      <c r="A4964" s="29">
        <v>44104</v>
      </c>
      <c r="B4964" s="27">
        <v>17754230.173715498</v>
      </c>
      <c r="C4964" s="30">
        <v>17754230.173715454</v>
      </c>
      <c r="D4964" s="27">
        <v>1054056.826284545</v>
      </c>
      <c r="E4964" s="6">
        <v>241403</v>
      </c>
      <c r="F4964" s="6">
        <f t="shared" si="4065"/>
        <v>19049690.000000045</v>
      </c>
      <c r="G4964" s="6">
        <f t="shared" si="4066"/>
        <v>19049690</v>
      </c>
      <c r="H4964" s="6"/>
      <c r="I4964" s="6">
        <f t="shared" si="4067"/>
        <v>5903144.213545192</v>
      </c>
      <c r="J4964" s="6">
        <f t="shared" si="4068"/>
        <v>5903144.2135451902</v>
      </c>
      <c r="K4964" s="6">
        <f t="shared" si="4069"/>
        <v>1471132.2197881439</v>
      </c>
      <c r="L4964" s="6">
        <f t="shared" si="4070"/>
        <v>285492</v>
      </c>
      <c r="M4964" s="6">
        <f t="shared" si="4071"/>
        <v>7659768.4333333354</v>
      </c>
      <c r="N4964" s="6">
        <f t="shared" si="4072"/>
        <v>7659768.4333333336</v>
      </c>
    </row>
    <row r="4965" spans="1:14" s="32" customFormat="1" ht="15" x14ac:dyDescent="0.25">
      <c r="A4965" s="19">
        <v>44105</v>
      </c>
      <c r="B4965" s="20">
        <v>496905</v>
      </c>
      <c r="C4965" s="31">
        <v>496905</v>
      </c>
      <c r="D4965" s="20">
        <v>1784281</v>
      </c>
      <c r="E4965" s="20">
        <v>2061136</v>
      </c>
      <c r="F4965" s="20">
        <f t="shared" ref="F4965:F4995" si="4073">SUM(B4965+D4965+E4965)</f>
        <v>4342322</v>
      </c>
      <c r="G4965" s="20">
        <f t="shared" ref="G4965:G4995" si="4074">SUM(C4965:E4965)</f>
        <v>4342322</v>
      </c>
      <c r="H4965" s="20"/>
      <c r="I4965" s="20">
        <f t="shared" ref="I4965:I4995" si="4075">AVERAGE(B4936:B4965)</f>
        <v>5121530.5197024932</v>
      </c>
      <c r="J4965" s="20">
        <f t="shared" ref="J4965:J4995" si="4076">AVERAGE(C4936:C4965)</f>
        <v>5121530.5197024914</v>
      </c>
      <c r="K4965" s="20">
        <f t="shared" ref="K4965:K4995" si="4077">AVERAGE(D4936:D4965)</f>
        <v>1468561.9802975098</v>
      </c>
      <c r="L4965" s="20">
        <f t="shared" ref="L4965:L4995" si="4078">AVERAGE(E4936:E4965)</f>
        <v>336111.36666666664</v>
      </c>
      <c r="M4965" s="20">
        <f t="shared" ref="M4965:M4995" si="4079">AVERAGE(F4936:F4965)</f>
        <v>6926203.866666669</v>
      </c>
      <c r="N4965" s="20">
        <f t="shared" ref="N4965:N4995" si="4080">AVERAGE(G4936:G4965)</f>
        <v>6926203.8666666662</v>
      </c>
    </row>
    <row r="4966" spans="1:14" ht="15" x14ac:dyDescent="0.25">
      <c r="A4966" s="29">
        <v>44106</v>
      </c>
      <c r="B4966" s="27">
        <v>24661583</v>
      </c>
      <c r="C4966" s="30">
        <v>24661583</v>
      </c>
      <c r="D4966" s="27">
        <v>1835432</v>
      </c>
      <c r="E4966" s="6">
        <v>1755592</v>
      </c>
      <c r="F4966" s="6">
        <f t="shared" si="4073"/>
        <v>28252607</v>
      </c>
      <c r="G4966" s="6">
        <f t="shared" si="4074"/>
        <v>28252607</v>
      </c>
      <c r="H4966" s="6"/>
      <c r="I4966" s="6">
        <f t="shared" si="4075"/>
        <v>5768547.0747882957</v>
      </c>
      <c r="J4966" s="6">
        <f t="shared" si="4076"/>
        <v>5768547.0747882929</v>
      </c>
      <c r="K4966" s="6">
        <f t="shared" si="4077"/>
        <v>1491511.5918783741</v>
      </c>
      <c r="L4966" s="6">
        <f t="shared" si="4078"/>
        <v>376403.63333333336</v>
      </c>
      <c r="M4966" s="6">
        <f t="shared" si="4079"/>
        <v>7636462.3000000017</v>
      </c>
      <c r="N4966" s="6">
        <f t="shared" si="4080"/>
        <v>7636462.2999999998</v>
      </c>
    </row>
    <row r="4967" spans="1:14" ht="15" x14ac:dyDescent="0.25">
      <c r="A4967" s="29">
        <v>44107</v>
      </c>
      <c r="B4967" s="27">
        <v>26662319</v>
      </c>
      <c r="C4967" s="30">
        <v>26662319</v>
      </c>
      <c r="D4967" s="27">
        <v>1338763</v>
      </c>
      <c r="E4967" s="6">
        <v>2277408</v>
      </c>
      <c r="F4967" s="6">
        <f t="shared" si="4073"/>
        <v>30278490</v>
      </c>
      <c r="G4967" s="6">
        <f t="shared" si="4074"/>
        <v>30278490</v>
      </c>
      <c r="H4967" s="6"/>
      <c r="I4967" s="6">
        <f t="shared" si="4075"/>
        <v>7030098.7289260095</v>
      </c>
      <c r="J4967" s="6">
        <f t="shared" si="4076"/>
        <v>7030098.7289260076</v>
      </c>
      <c r="K4967" s="6">
        <f t="shared" si="4077"/>
        <v>1500661.1710739932</v>
      </c>
      <c r="L4967" s="6">
        <f t="shared" si="4078"/>
        <v>434546.53333333333</v>
      </c>
      <c r="M4967" s="6">
        <f t="shared" si="4079"/>
        <v>8965306.4333333354</v>
      </c>
      <c r="N4967" s="6">
        <f t="shared" si="4080"/>
        <v>8965306.4333333336</v>
      </c>
    </row>
    <row r="4968" spans="1:14" ht="15" x14ac:dyDescent="0.25">
      <c r="A4968" s="29">
        <v>44108</v>
      </c>
      <c r="B4968" s="27">
        <v>-1288844</v>
      </c>
      <c r="C4968" s="30">
        <v>-1288844</v>
      </c>
      <c r="D4968" s="27">
        <v>993806</v>
      </c>
      <c r="E4968" s="6">
        <v>1313426</v>
      </c>
      <c r="F4968" s="6">
        <f t="shared" si="4073"/>
        <v>1018388</v>
      </c>
      <c r="G4968" s="6">
        <f t="shared" si="4074"/>
        <v>1018388</v>
      </c>
      <c r="H4968" s="6"/>
      <c r="I4968" s="6">
        <f t="shared" si="4075"/>
        <v>6515766.0533476472</v>
      </c>
      <c r="J4968" s="6">
        <f t="shared" si="4076"/>
        <v>6515766.0533476453</v>
      </c>
      <c r="K4968" s="6">
        <f t="shared" si="4077"/>
        <v>1503195.2466523552</v>
      </c>
      <c r="L4968" s="6">
        <f t="shared" si="4078"/>
        <v>465008.7</v>
      </c>
      <c r="M4968" s="6">
        <f t="shared" si="4079"/>
        <v>8483970.0000000019</v>
      </c>
      <c r="N4968" s="6">
        <f t="shared" si="4080"/>
        <v>8483970</v>
      </c>
    </row>
    <row r="4969" spans="1:14" ht="15" x14ac:dyDescent="0.25">
      <c r="A4969" s="29">
        <v>44109</v>
      </c>
      <c r="B4969" s="27">
        <v>5997099</v>
      </c>
      <c r="C4969" s="30">
        <v>5997099</v>
      </c>
      <c r="D4969" s="27">
        <v>418728</v>
      </c>
      <c r="E4969" s="6">
        <v>1325723</v>
      </c>
      <c r="F4969" s="6">
        <f t="shared" si="4073"/>
        <v>7741550</v>
      </c>
      <c r="G4969" s="6">
        <f t="shared" si="4074"/>
        <v>7741550</v>
      </c>
      <c r="H4969" s="6"/>
      <c r="I4969" s="6">
        <f t="shared" si="4075"/>
        <v>6362468.6711332919</v>
      </c>
      <c r="J4969" s="6">
        <f t="shared" si="4076"/>
        <v>6362468.67113329</v>
      </c>
      <c r="K4969" s="6">
        <f t="shared" si="4077"/>
        <v>1485039.8288667111</v>
      </c>
      <c r="L4969" s="6">
        <f t="shared" si="4078"/>
        <v>502072.8</v>
      </c>
      <c r="M4969" s="6">
        <f t="shared" si="4079"/>
        <v>8349581.3000000017</v>
      </c>
      <c r="N4969" s="6">
        <f t="shared" si="4080"/>
        <v>8349581.2999999998</v>
      </c>
    </row>
    <row r="4970" spans="1:14" ht="15" x14ac:dyDescent="0.25">
      <c r="A4970" s="29">
        <v>44110</v>
      </c>
      <c r="B4970" s="27">
        <v>17838412</v>
      </c>
      <c r="C4970" s="30">
        <v>17838412</v>
      </c>
      <c r="D4970" s="27">
        <v>817026</v>
      </c>
      <c r="E4970" s="6">
        <v>2451359</v>
      </c>
      <c r="F4970" s="6">
        <f t="shared" si="4073"/>
        <v>21106797</v>
      </c>
      <c r="G4970" s="6">
        <f t="shared" si="4074"/>
        <v>21106797</v>
      </c>
      <c r="H4970" s="6"/>
      <c r="I4970" s="6">
        <f t="shared" si="4075"/>
        <v>6994424.7509113001</v>
      </c>
      <c r="J4970" s="6">
        <f t="shared" si="4076"/>
        <v>6994424.7509112982</v>
      </c>
      <c r="K4970" s="6">
        <f t="shared" si="4077"/>
        <v>1476886.2157553686</v>
      </c>
      <c r="L4970" s="6">
        <f t="shared" si="4078"/>
        <v>560024.83333333337</v>
      </c>
      <c r="M4970" s="6">
        <f t="shared" si="4079"/>
        <v>9031335.8000000026</v>
      </c>
      <c r="N4970" s="6">
        <f t="shared" si="4080"/>
        <v>9031335.8000000007</v>
      </c>
    </row>
    <row r="4971" spans="1:14" ht="15" x14ac:dyDescent="0.25">
      <c r="A4971" s="29">
        <v>44111</v>
      </c>
      <c r="B4971" s="27">
        <v>-5277346</v>
      </c>
      <c r="C4971" s="30">
        <v>-5277346</v>
      </c>
      <c r="D4971" s="27">
        <v>1119517</v>
      </c>
      <c r="E4971" s="6">
        <v>2251334</v>
      </c>
      <c r="F4971" s="6">
        <f t="shared" si="4073"/>
        <v>-1906495</v>
      </c>
      <c r="G4971" s="6">
        <f t="shared" si="4074"/>
        <v>-1906495</v>
      </c>
      <c r="H4971" s="6"/>
      <c r="I4971" s="6">
        <f t="shared" si="4075"/>
        <v>6784367.9935713131</v>
      </c>
      <c r="J4971" s="6">
        <f t="shared" si="4076"/>
        <v>6784367.9935713112</v>
      </c>
      <c r="K4971" s="6">
        <f t="shared" si="4077"/>
        <v>1439490.5397620229</v>
      </c>
      <c r="L4971" s="6">
        <f t="shared" si="4078"/>
        <v>610414.5</v>
      </c>
      <c r="M4971" s="6">
        <f t="shared" si="4079"/>
        <v>8834273.0333333351</v>
      </c>
      <c r="N4971" s="6">
        <f t="shared" si="4080"/>
        <v>8834273.0333333332</v>
      </c>
    </row>
    <row r="4972" spans="1:14" ht="15" x14ac:dyDescent="0.25">
      <c r="A4972" s="29">
        <v>44112</v>
      </c>
      <c r="B4972" s="27">
        <v>3881657</v>
      </c>
      <c r="C4972" s="30">
        <v>3881657</v>
      </c>
      <c r="D4972" s="27">
        <v>1159651</v>
      </c>
      <c r="E4972" s="6">
        <v>1339487</v>
      </c>
      <c r="F4972" s="6">
        <f t="shared" si="4073"/>
        <v>6380795</v>
      </c>
      <c r="G4972" s="6">
        <f t="shared" si="4074"/>
        <v>6380795</v>
      </c>
      <c r="H4972" s="6"/>
      <c r="I4972" s="6">
        <f t="shared" si="4075"/>
        <v>6739248.4771916885</v>
      </c>
      <c r="J4972" s="6">
        <f t="shared" si="4076"/>
        <v>6739248.4771916866</v>
      </c>
      <c r="K4972" s="6">
        <f t="shared" si="4077"/>
        <v>1433261.6894749808</v>
      </c>
      <c r="L4972" s="6">
        <f t="shared" si="4078"/>
        <v>642906.16666666663</v>
      </c>
      <c r="M4972" s="6">
        <f t="shared" si="4079"/>
        <v>8815416.3333333358</v>
      </c>
      <c r="N4972" s="6">
        <f t="shared" si="4080"/>
        <v>8815416.333333334</v>
      </c>
    </row>
    <row r="4973" spans="1:14" ht="15" x14ac:dyDescent="0.25">
      <c r="A4973" s="29">
        <v>44113</v>
      </c>
      <c r="B4973" s="27">
        <v>6583602</v>
      </c>
      <c r="C4973" s="30">
        <v>6583602</v>
      </c>
      <c r="D4973" s="27">
        <v>512231</v>
      </c>
      <c r="E4973" s="6">
        <v>1483058</v>
      </c>
      <c r="F4973" s="6">
        <f t="shared" si="4073"/>
        <v>8578891</v>
      </c>
      <c r="G4973" s="6">
        <f t="shared" si="4074"/>
        <v>8578891</v>
      </c>
      <c r="H4973" s="6"/>
      <c r="I4973" s="6">
        <f t="shared" si="4075"/>
        <v>7427785.3648375636</v>
      </c>
      <c r="J4973" s="6">
        <f t="shared" si="4076"/>
        <v>7427785.3648375627</v>
      </c>
      <c r="K4973" s="6">
        <f t="shared" si="4077"/>
        <v>1381958.2684957713</v>
      </c>
      <c r="L4973" s="6">
        <f t="shared" si="4078"/>
        <v>678271</v>
      </c>
      <c r="M4973" s="6">
        <f t="shared" si="4079"/>
        <v>9488014.6333333347</v>
      </c>
      <c r="N4973" s="6">
        <f t="shared" si="4080"/>
        <v>9488014.6333333328</v>
      </c>
    </row>
    <row r="4974" spans="1:14" ht="15" x14ac:dyDescent="0.25">
      <c r="A4974" s="29">
        <v>44114</v>
      </c>
      <c r="B4974" s="27">
        <v>7962041</v>
      </c>
      <c r="C4974" s="30">
        <v>7962041</v>
      </c>
      <c r="D4974" s="27">
        <v>569271</v>
      </c>
      <c r="E4974" s="6">
        <v>87216</v>
      </c>
      <c r="F4974" s="6">
        <f t="shared" si="4073"/>
        <v>8618528</v>
      </c>
      <c r="G4974" s="6">
        <f t="shared" si="4074"/>
        <v>8618528</v>
      </c>
      <c r="H4974" s="6"/>
      <c r="I4974" s="6">
        <f t="shared" si="4075"/>
        <v>7227758.9193723407</v>
      </c>
      <c r="J4974" s="6">
        <f t="shared" si="4076"/>
        <v>7227758.9193723397</v>
      </c>
      <c r="K4974" s="6">
        <f t="shared" si="4077"/>
        <v>1322085.6806276613</v>
      </c>
      <c r="L4974" s="6">
        <f t="shared" si="4078"/>
        <v>663219.1333333333</v>
      </c>
      <c r="M4974" s="6">
        <f t="shared" si="4079"/>
        <v>9213063.7333333362</v>
      </c>
      <c r="N4974" s="6">
        <f t="shared" si="4080"/>
        <v>9213063.7333333325</v>
      </c>
    </row>
    <row r="4975" spans="1:14" ht="15" x14ac:dyDescent="0.25">
      <c r="A4975" s="29">
        <v>44115</v>
      </c>
      <c r="B4975" s="27">
        <v>20478161</v>
      </c>
      <c r="C4975" s="30">
        <v>20478161</v>
      </c>
      <c r="D4975" s="27">
        <v>1176370</v>
      </c>
      <c r="E4975" s="6">
        <v>471884</v>
      </c>
      <c r="F4975" s="6">
        <f t="shared" si="4073"/>
        <v>22126415</v>
      </c>
      <c r="G4975" s="6">
        <f t="shared" si="4074"/>
        <v>22126415</v>
      </c>
      <c r="H4975" s="6"/>
      <c r="I4975" s="6">
        <f t="shared" si="4075"/>
        <v>8048553.7954840213</v>
      </c>
      <c r="J4975" s="6">
        <f t="shared" si="4076"/>
        <v>8048553.7954840204</v>
      </c>
      <c r="K4975" s="6">
        <f t="shared" si="4077"/>
        <v>1321880.3711826475</v>
      </c>
      <c r="L4975" s="6">
        <f t="shared" si="4078"/>
        <v>675119.3</v>
      </c>
      <c r="M4975" s="6">
        <f t="shared" si="4079"/>
        <v>10045553.466666669</v>
      </c>
      <c r="N4975" s="6">
        <f t="shared" si="4080"/>
        <v>10045553.466666667</v>
      </c>
    </row>
    <row r="4976" spans="1:14" ht="15" x14ac:dyDescent="0.25">
      <c r="A4976" s="29">
        <v>44116</v>
      </c>
      <c r="B4976" s="27">
        <v>-9153430</v>
      </c>
      <c r="C4976" s="30">
        <v>-9153430</v>
      </c>
      <c r="D4976" s="27">
        <v>1528928</v>
      </c>
      <c r="E4976" s="6">
        <v>821311</v>
      </c>
      <c r="F4976" s="6">
        <f t="shared" si="4073"/>
        <v>-6803191</v>
      </c>
      <c r="G4976" s="6">
        <f t="shared" si="4074"/>
        <v>-6803191</v>
      </c>
      <c r="H4976" s="6"/>
      <c r="I4976" s="6">
        <f t="shared" si="4075"/>
        <v>6885759.3539033774</v>
      </c>
      <c r="J4976" s="6">
        <f t="shared" si="4076"/>
        <v>6885759.3539033746</v>
      </c>
      <c r="K4976" s="6">
        <f t="shared" si="4077"/>
        <v>1280084.0127632918</v>
      </c>
      <c r="L4976" s="6">
        <f t="shared" si="4078"/>
        <v>685834.33333333337</v>
      </c>
      <c r="M4976" s="6">
        <f t="shared" si="4079"/>
        <v>8851677.7000000011</v>
      </c>
      <c r="N4976" s="6">
        <f t="shared" si="4080"/>
        <v>8851677.6999999993</v>
      </c>
    </row>
    <row r="4977" spans="1:14" ht="15" x14ac:dyDescent="0.25">
      <c r="A4977" s="29">
        <v>44117</v>
      </c>
      <c r="B4977" s="27">
        <v>15596942</v>
      </c>
      <c r="C4977" s="30">
        <v>15596942</v>
      </c>
      <c r="D4977" s="27">
        <v>2300309</v>
      </c>
      <c r="E4977" s="6">
        <v>1576728</v>
      </c>
      <c r="F4977" s="6">
        <f t="shared" si="4073"/>
        <v>19473979</v>
      </c>
      <c r="G4977" s="6">
        <f t="shared" si="4074"/>
        <v>19473979</v>
      </c>
      <c r="H4977" s="6"/>
      <c r="I4977" s="6">
        <f t="shared" si="4075"/>
        <v>7470417.4918519342</v>
      </c>
      <c r="J4977" s="6">
        <f t="shared" si="4076"/>
        <v>7470417.4918519314</v>
      </c>
      <c r="K4977" s="6">
        <f t="shared" si="4077"/>
        <v>1267873.0081480688</v>
      </c>
      <c r="L4977" s="6">
        <f t="shared" si="4078"/>
        <v>703944.33333333337</v>
      </c>
      <c r="M4977" s="6">
        <f t="shared" si="4079"/>
        <v>9442234.8333333358</v>
      </c>
      <c r="N4977" s="6">
        <f t="shared" si="4080"/>
        <v>9442234.833333334</v>
      </c>
    </row>
    <row r="4978" spans="1:14" ht="15" x14ac:dyDescent="0.25">
      <c r="A4978" s="29">
        <v>44118</v>
      </c>
      <c r="B4978" s="27">
        <v>1520805</v>
      </c>
      <c r="C4978" s="30">
        <v>1520805</v>
      </c>
      <c r="D4978" s="27">
        <v>1793079</v>
      </c>
      <c r="E4978" s="6">
        <v>573935</v>
      </c>
      <c r="F4978" s="6">
        <f t="shared" si="4073"/>
        <v>3887819</v>
      </c>
      <c r="G4978" s="6">
        <f t="shared" si="4074"/>
        <v>3887819</v>
      </c>
      <c r="H4978" s="6"/>
      <c r="I4978" s="6">
        <f t="shared" si="4075"/>
        <v>6992344.6699907901</v>
      </c>
      <c r="J4978" s="6">
        <f t="shared" si="4076"/>
        <v>6992344.6699907891</v>
      </c>
      <c r="K4978" s="6">
        <f t="shared" si="4077"/>
        <v>1242577.4300092107</v>
      </c>
      <c r="L4978" s="6">
        <f t="shared" si="4078"/>
        <v>703341.4</v>
      </c>
      <c r="M4978" s="6">
        <f t="shared" si="4079"/>
        <v>8938263.5000000019</v>
      </c>
      <c r="N4978" s="6">
        <f t="shared" si="4080"/>
        <v>8938263.5</v>
      </c>
    </row>
    <row r="4979" spans="1:14" ht="15" x14ac:dyDescent="0.25">
      <c r="A4979" s="29">
        <v>44119</v>
      </c>
      <c r="B4979" s="27">
        <v>9490875</v>
      </c>
      <c r="C4979" s="30">
        <v>9490875</v>
      </c>
      <c r="D4979" s="27">
        <v>2239514</v>
      </c>
      <c r="E4979" s="6">
        <v>214579</v>
      </c>
      <c r="F4979" s="6">
        <f t="shared" si="4073"/>
        <v>11944968</v>
      </c>
      <c r="G4979" s="6">
        <f t="shared" si="4074"/>
        <v>11944968</v>
      </c>
      <c r="H4979" s="6"/>
      <c r="I4979" s="6">
        <f t="shared" si="4075"/>
        <v>5905028.6938419836</v>
      </c>
      <c r="J4979" s="6">
        <f t="shared" si="4076"/>
        <v>5905028.6938419826</v>
      </c>
      <c r="K4979" s="6">
        <f t="shared" si="4077"/>
        <v>1254652.8061580171</v>
      </c>
      <c r="L4979" s="6">
        <f t="shared" si="4078"/>
        <v>704200.03333333333</v>
      </c>
      <c r="M4979" s="6">
        <f t="shared" si="4079"/>
        <v>7863881.5333333351</v>
      </c>
      <c r="N4979" s="6">
        <f t="shared" si="4080"/>
        <v>7863881.5333333332</v>
      </c>
    </row>
    <row r="4980" spans="1:14" ht="15" x14ac:dyDescent="0.25">
      <c r="A4980" s="29">
        <v>44120</v>
      </c>
      <c r="B4980" s="27">
        <v>6832117</v>
      </c>
      <c r="C4980" s="30">
        <v>6832117</v>
      </c>
      <c r="D4980" s="27">
        <v>1136574</v>
      </c>
      <c r="E4980" s="6">
        <v>490162</v>
      </c>
      <c r="F4980" s="6">
        <f t="shared" si="4073"/>
        <v>8458853</v>
      </c>
      <c r="G4980" s="6">
        <f t="shared" si="4074"/>
        <v>8458853</v>
      </c>
      <c r="H4980" s="6"/>
      <c r="I4980" s="6">
        <f t="shared" si="4075"/>
        <v>7026029.8691617744</v>
      </c>
      <c r="J4980" s="6">
        <f t="shared" si="4076"/>
        <v>7026029.8691617725</v>
      </c>
      <c r="K4980" s="6">
        <f t="shared" si="4077"/>
        <v>1254140.4308382268</v>
      </c>
      <c r="L4980" s="6">
        <f t="shared" si="4078"/>
        <v>708709.3</v>
      </c>
      <c r="M4980" s="6">
        <f t="shared" si="4079"/>
        <v>8988879.6000000015</v>
      </c>
      <c r="N4980" s="6">
        <f t="shared" si="4080"/>
        <v>8988879.5999999996</v>
      </c>
    </row>
    <row r="4981" spans="1:14" ht="15" x14ac:dyDescent="0.25">
      <c r="A4981" s="29">
        <v>44121</v>
      </c>
      <c r="B4981" s="27">
        <v>451992</v>
      </c>
      <c r="C4981" s="30">
        <v>451992</v>
      </c>
      <c r="D4981" s="27">
        <v>39326</v>
      </c>
      <c r="E4981" s="6">
        <v>816162</v>
      </c>
      <c r="F4981" s="6">
        <f t="shared" si="4073"/>
        <v>1307480</v>
      </c>
      <c r="G4981" s="6">
        <f t="shared" si="4074"/>
        <v>1307480</v>
      </c>
      <c r="H4981" s="6"/>
      <c r="I4981" s="6">
        <f t="shared" si="4075"/>
        <v>6794249.9664358199</v>
      </c>
      <c r="J4981" s="6">
        <f t="shared" si="4076"/>
        <v>6794249.966435818</v>
      </c>
      <c r="K4981" s="6">
        <f t="shared" si="4077"/>
        <v>1216148.5668975145</v>
      </c>
      <c r="L4981" s="6">
        <f t="shared" si="4078"/>
        <v>730801.3666666667</v>
      </c>
      <c r="M4981" s="6">
        <f t="shared" si="4079"/>
        <v>8741199.9000000022</v>
      </c>
      <c r="N4981" s="6">
        <f t="shared" si="4080"/>
        <v>8741199.9000000004</v>
      </c>
    </row>
    <row r="4982" spans="1:14" ht="15" x14ac:dyDescent="0.25">
      <c r="A4982" s="29">
        <v>44122</v>
      </c>
      <c r="B4982" s="27">
        <v>5123102</v>
      </c>
      <c r="C4982" s="30">
        <v>5123102</v>
      </c>
      <c r="D4982" s="27">
        <v>80743</v>
      </c>
      <c r="E4982" s="6">
        <v>572109</v>
      </c>
      <c r="F4982" s="6">
        <f t="shared" si="4073"/>
        <v>5775954</v>
      </c>
      <c r="G4982" s="6">
        <f t="shared" si="4074"/>
        <v>5775954</v>
      </c>
      <c r="H4982" s="6"/>
      <c r="I4982" s="6">
        <f t="shared" si="4075"/>
        <v>6654499.6021394413</v>
      </c>
      <c r="J4982" s="6">
        <f t="shared" si="4076"/>
        <v>6654499.6021394404</v>
      </c>
      <c r="K4982" s="6">
        <f t="shared" si="4077"/>
        <v>1182473.9978605593</v>
      </c>
      <c r="L4982" s="6">
        <f t="shared" si="4078"/>
        <v>747292.7</v>
      </c>
      <c r="M4982" s="6">
        <f t="shared" si="4079"/>
        <v>8584266.3000000026</v>
      </c>
      <c r="N4982" s="6">
        <f t="shared" si="4080"/>
        <v>8584266.3000000007</v>
      </c>
    </row>
    <row r="4983" spans="1:14" ht="15" x14ac:dyDescent="0.25">
      <c r="A4983" s="29">
        <v>44123</v>
      </c>
      <c r="B4983" s="27">
        <v>11735170</v>
      </c>
      <c r="C4983" s="30">
        <v>11735170</v>
      </c>
      <c r="D4983" s="27">
        <v>175190</v>
      </c>
      <c r="E4983" s="6">
        <v>613831</v>
      </c>
      <c r="F4983" s="6">
        <f t="shared" si="4073"/>
        <v>12524191</v>
      </c>
      <c r="G4983" s="6">
        <f t="shared" si="4074"/>
        <v>12524191</v>
      </c>
      <c r="H4983" s="6"/>
      <c r="I4983" s="6">
        <f t="shared" si="4075"/>
        <v>6860634.746824624</v>
      </c>
      <c r="J4983" s="6">
        <f t="shared" si="4076"/>
        <v>6860634.7468246222</v>
      </c>
      <c r="K4983" s="6">
        <f t="shared" si="4077"/>
        <v>1146058.2531753776</v>
      </c>
      <c r="L4983" s="6">
        <f t="shared" si="4078"/>
        <v>779254.96666666667</v>
      </c>
      <c r="M4983" s="6">
        <f t="shared" si="4079"/>
        <v>8785947.9666666687</v>
      </c>
      <c r="N4983" s="6">
        <f t="shared" si="4080"/>
        <v>8785947.9666666668</v>
      </c>
    </row>
    <row r="4984" spans="1:14" ht="15" x14ac:dyDescent="0.25">
      <c r="A4984" s="29">
        <v>44124</v>
      </c>
      <c r="B4984" s="27">
        <v>4367796</v>
      </c>
      <c r="C4984" s="30">
        <v>4367796</v>
      </c>
      <c r="D4984" s="27">
        <v>319370</v>
      </c>
      <c r="E4984" s="6">
        <v>-33922</v>
      </c>
      <c r="F4984" s="6">
        <f t="shared" si="4073"/>
        <v>4653244</v>
      </c>
      <c r="G4984" s="6">
        <f t="shared" si="4074"/>
        <v>4653244</v>
      </c>
      <c r="H4984" s="6"/>
      <c r="I4984" s="6">
        <f t="shared" si="4075"/>
        <v>7150838.6936604027</v>
      </c>
      <c r="J4984" s="6">
        <f t="shared" si="4076"/>
        <v>7150838.6936604017</v>
      </c>
      <c r="K4984" s="6">
        <f t="shared" si="4077"/>
        <v>1117915.5396729319</v>
      </c>
      <c r="L4984" s="6">
        <f t="shared" si="4078"/>
        <v>772244.7</v>
      </c>
      <c r="M4984" s="6">
        <f t="shared" si="4079"/>
        <v>9040998.9333333354</v>
      </c>
      <c r="N4984" s="6">
        <f t="shared" si="4080"/>
        <v>9040998.9333333336</v>
      </c>
    </row>
    <row r="4985" spans="1:14" ht="15" x14ac:dyDescent="0.25">
      <c r="A4985" s="29">
        <v>44125</v>
      </c>
      <c r="B4985" s="27">
        <v>-8445165</v>
      </c>
      <c r="C4985" s="30">
        <v>-8445165</v>
      </c>
      <c r="D4985" s="27">
        <v>863985</v>
      </c>
      <c r="E4985" s="6">
        <v>195255</v>
      </c>
      <c r="F4985" s="6">
        <f t="shared" si="4073"/>
        <v>-7385925</v>
      </c>
      <c r="G4985" s="6">
        <f t="shared" si="4074"/>
        <v>-7385925</v>
      </c>
      <c r="H4985" s="6"/>
      <c r="I4985" s="6">
        <f t="shared" si="4075"/>
        <v>6455589.3587861722</v>
      </c>
      <c r="J4985" s="6">
        <f t="shared" si="4076"/>
        <v>6455589.3587861713</v>
      </c>
      <c r="K4985" s="6">
        <f t="shared" si="4077"/>
        <v>1111527.0412138284</v>
      </c>
      <c r="L4985" s="6">
        <f t="shared" si="4078"/>
        <v>777795.66666666663</v>
      </c>
      <c r="M4985" s="6">
        <f t="shared" si="4079"/>
        <v>8344912.0666666683</v>
      </c>
      <c r="N4985" s="6">
        <f t="shared" si="4080"/>
        <v>8344912.0666666664</v>
      </c>
    </row>
    <row r="4986" spans="1:14" ht="15" x14ac:dyDescent="0.25">
      <c r="A4986" s="29">
        <v>44126</v>
      </c>
      <c r="B4986" s="27">
        <v>5322650</v>
      </c>
      <c r="C4986" s="30">
        <v>5322650</v>
      </c>
      <c r="D4986" s="27">
        <v>333977</v>
      </c>
      <c r="E4986" s="6">
        <v>733633</v>
      </c>
      <c r="F4986" s="6">
        <f t="shared" si="4073"/>
        <v>6390260</v>
      </c>
      <c r="G4986" s="6">
        <f t="shared" si="4074"/>
        <v>6390260</v>
      </c>
      <c r="H4986" s="6"/>
      <c r="I4986" s="6">
        <f t="shared" si="4075"/>
        <v>6409010.8693238245</v>
      </c>
      <c r="J4986" s="6">
        <f t="shared" si="4076"/>
        <v>6409010.8693238236</v>
      </c>
      <c r="K4986" s="6">
        <f t="shared" si="4077"/>
        <v>1050166.8306761764</v>
      </c>
      <c r="L4986" s="6">
        <f t="shared" si="4078"/>
        <v>811022.1333333333</v>
      </c>
      <c r="M4986" s="6">
        <f t="shared" si="4079"/>
        <v>8270199.8333333349</v>
      </c>
      <c r="N4986" s="6">
        <f t="shared" si="4080"/>
        <v>8270199.833333333</v>
      </c>
    </row>
    <row r="4987" spans="1:14" ht="15" x14ac:dyDescent="0.25">
      <c r="A4987" s="29">
        <v>44127</v>
      </c>
      <c r="B4987" s="27">
        <v>1557996</v>
      </c>
      <c r="C4987" s="30">
        <v>1557996</v>
      </c>
      <c r="D4987" s="27">
        <v>768241</v>
      </c>
      <c r="E4987" s="6">
        <v>-87056</v>
      </c>
      <c r="F4987" s="6">
        <f t="shared" si="4073"/>
        <v>2239181</v>
      </c>
      <c r="G4987" s="6">
        <f t="shared" si="4074"/>
        <v>2239181</v>
      </c>
      <c r="H4987" s="6"/>
      <c r="I4987" s="6">
        <f t="shared" si="4075"/>
        <v>6778753.2212699084</v>
      </c>
      <c r="J4987" s="6">
        <f t="shared" si="4076"/>
        <v>6778753.2212699074</v>
      </c>
      <c r="K4987" s="6">
        <f t="shared" si="4077"/>
        <v>1044846.5453967594</v>
      </c>
      <c r="L4987" s="6">
        <f t="shared" si="4078"/>
        <v>807046.46666666667</v>
      </c>
      <c r="M4987" s="6">
        <f t="shared" si="4079"/>
        <v>8630646.2333333362</v>
      </c>
      <c r="N4987" s="6">
        <f t="shared" si="4080"/>
        <v>8630646.2333333325</v>
      </c>
    </row>
    <row r="4988" spans="1:14" ht="15" x14ac:dyDescent="0.25">
      <c r="A4988" s="29">
        <v>44128</v>
      </c>
      <c r="B4988" s="27">
        <v>-3636113</v>
      </c>
      <c r="C4988" s="30">
        <v>-3636113</v>
      </c>
      <c r="D4988" s="27">
        <v>751174</v>
      </c>
      <c r="E4988" s="6">
        <v>501552</v>
      </c>
      <c r="F4988" s="6">
        <f t="shared" si="4073"/>
        <v>-2383387</v>
      </c>
      <c r="G4988" s="6">
        <f t="shared" si="4074"/>
        <v>-2383387</v>
      </c>
      <c r="H4988" s="6"/>
      <c r="I4988" s="6">
        <f t="shared" si="4075"/>
        <v>6185684.8957920512</v>
      </c>
      <c r="J4988" s="6">
        <f t="shared" si="4076"/>
        <v>6185684.8957920503</v>
      </c>
      <c r="K4988" s="6">
        <f t="shared" si="4077"/>
        <v>1039781.2708746162</v>
      </c>
      <c r="L4988" s="6">
        <f t="shared" si="4078"/>
        <v>824690.6</v>
      </c>
      <c r="M4988" s="6">
        <f t="shared" si="4079"/>
        <v>8050156.7666666685</v>
      </c>
      <c r="N4988" s="6">
        <f t="shared" si="4080"/>
        <v>8050156.7666666666</v>
      </c>
    </row>
    <row r="4989" spans="1:14" ht="15" x14ac:dyDescent="0.25">
      <c r="A4989" s="29">
        <v>44129</v>
      </c>
      <c r="B4989" s="27">
        <v>6006401</v>
      </c>
      <c r="C4989" s="30">
        <v>6006401</v>
      </c>
      <c r="D4989" s="27">
        <v>361711</v>
      </c>
      <c r="E4989" s="6">
        <v>-158837</v>
      </c>
      <c r="F4989" s="6">
        <f t="shared" si="4073"/>
        <v>6209275</v>
      </c>
      <c r="G4989" s="6">
        <f t="shared" si="4074"/>
        <v>6209275</v>
      </c>
      <c r="H4989" s="6"/>
      <c r="I4989" s="6">
        <f t="shared" si="4075"/>
        <v>6375592.0626112958</v>
      </c>
      <c r="J4989" s="6">
        <f t="shared" si="4076"/>
        <v>6375592.062611294</v>
      </c>
      <c r="K4989" s="6">
        <f t="shared" si="4077"/>
        <v>985136.93738870637</v>
      </c>
      <c r="L4989" s="6">
        <f t="shared" si="4078"/>
        <v>826707.23333333328</v>
      </c>
      <c r="M4989" s="6">
        <f t="shared" si="4079"/>
        <v>8187436.2333333353</v>
      </c>
      <c r="N4989" s="6">
        <f t="shared" si="4080"/>
        <v>8187436.2333333334</v>
      </c>
    </row>
    <row r="4990" spans="1:14" ht="15" x14ac:dyDescent="0.25">
      <c r="A4990" s="29">
        <v>44130</v>
      </c>
      <c r="B4990" s="27">
        <v>30103484</v>
      </c>
      <c r="C4990" s="30">
        <v>30103484</v>
      </c>
      <c r="D4990" s="27">
        <v>845785</v>
      </c>
      <c r="E4990" s="6">
        <v>-193688</v>
      </c>
      <c r="F4990" s="6">
        <f t="shared" si="4073"/>
        <v>30755581</v>
      </c>
      <c r="G4990" s="6">
        <f t="shared" si="4074"/>
        <v>30755581</v>
      </c>
      <c r="H4990" s="6"/>
      <c r="I4990" s="6">
        <f t="shared" si="4075"/>
        <v>7332714.2558712624</v>
      </c>
      <c r="J4990" s="6">
        <f t="shared" si="4076"/>
        <v>7332714.2558712605</v>
      </c>
      <c r="K4990" s="6">
        <f t="shared" si="4077"/>
        <v>985521.47746207297</v>
      </c>
      <c r="L4990" s="6">
        <f t="shared" si="4078"/>
        <v>817044.83333333337</v>
      </c>
      <c r="M4990" s="6">
        <f t="shared" si="4079"/>
        <v>9135280.5666666683</v>
      </c>
      <c r="N4990" s="6">
        <f t="shared" si="4080"/>
        <v>9135280.5666666664</v>
      </c>
    </row>
    <row r="4991" spans="1:14" ht="15" x14ac:dyDescent="0.25">
      <c r="A4991" s="29">
        <v>44131</v>
      </c>
      <c r="B4991" s="27">
        <v>-7579811</v>
      </c>
      <c r="C4991" s="30">
        <v>-7579811</v>
      </c>
      <c r="D4991" s="27">
        <v>472103</v>
      </c>
      <c r="E4991" s="6">
        <v>-140176</v>
      </c>
      <c r="F4991" s="6">
        <f t="shared" si="4073"/>
        <v>-7247884</v>
      </c>
      <c r="G4991" s="6">
        <f t="shared" si="4074"/>
        <v>-7247884</v>
      </c>
      <c r="H4991" s="6"/>
      <c r="I4991" s="6">
        <f t="shared" si="4075"/>
        <v>6698854.1841850895</v>
      </c>
      <c r="J4991" s="6">
        <f t="shared" si="4076"/>
        <v>6698854.1841850877</v>
      </c>
      <c r="K4991" s="6">
        <f t="shared" si="4077"/>
        <v>971648.44914824562</v>
      </c>
      <c r="L4991" s="6">
        <f t="shared" si="4078"/>
        <v>806322.23333333328</v>
      </c>
      <c r="M4991" s="6">
        <f t="shared" si="4079"/>
        <v>8476824.866666669</v>
      </c>
      <c r="N4991" s="6">
        <f t="shared" si="4080"/>
        <v>8476824.8666666672</v>
      </c>
    </row>
    <row r="4992" spans="1:14" ht="15" x14ac:dyDescent="0.25">
      <c r="A4992" s="29">
        <v>44132</v>
      </c>
      <c r="B4992" s="27">
        <v>14396435</v>
      </c>
      <c r="C4992" s="30">
        <v>14396435</v>
      </c>
      <c r="D4992" s="27">
        <v>48275</v>
      </c>
      <c r="E4992" s="6">
        <v>991886</v>
      </c>
      <c r="F4992" s="6">
        <f t="shared" si="4073"/>
        <v>15436596</v>
      </c>
      <c r="G4992" s="6">
        <f t="shared" si="4074"/>
        <v>15436596</v>
      </c>
      <c r="H4992" s="6"/>
      <c r="I4992" s="6">
        <f t="shared" si="4075"/>
        <v>7165979.0313541079</v>
      </c>
      <c r="J4992" s="6">
        <f t="shared" si="4076"/>
        <v>7165979.031354106</v>
      </c>
      <c r="K4992" s="6">
        <f t="shared" si="4077"/>
        <v>924489.33531256032</v>
      </c>
      <c r="L4992" s="6">
        <f t="shared" si="4078"/>
        <v>828009.83333333337</v>
      </c>
      <c r="M4992" s="6">
        <f t="shared" si="4079"/>
        <v>8918478.2000000011</v>
      </c>
      <c r="N4992" s="6">
        <f t="shared" si="4080"/>
        <v>8918478.1999999993</v>
      </c>
    </row>
    <row r="4993" spans="1:14" ht="15" x14ac:dyDescent="0.25">
      <c r="A4993" s="29">
        <v>44133</v>
      </c>
      <c r="B4993" s="27">
        <v>24345489</v>
      </c>
      <c r="C4993" s="30">
        <v>24345489</v>
      </c>
      <c r="D4993" s="27">
        <v>346794</v>
      </c>
      <c r="E4993" s="6">
        <v>769808</v>
      </c>
      <c r="F4993" s="6">
        <f t="shared" si="4073"/>
        <v>25462091</v>
      </c>
      <c r="G4993" s="6">
        <f t="shared" si="4074"/>
        <v>25462091</v>
      </c>
      <c r="H4993" s="6"/>
      <c r="I4993" s="6">
        <f t="shared" si="4075"/>
        <v>7792885.1391238505</v>
      </c>
      <c r="J4993" s="6">
        <f t="shared" si="4076"/>
        <v>7792885.1391238486</v>
      </c>
      <c r="K4993" s="6">
        <f t="shared" si="4077"/>
        <v>906140.36087615148</v>
      </c>
      <c r="L4993" s="6">
        <f t="shared" si="4078"/>
        <v>843876.6</v>
      </c>
      <c r="M4993" s="6">
        <f t="shared" si="4079"/>
        <v>9542902.1000000015</v>
      </c>
      <c r="N4993" s="6">
        <f t="shared" si="4080"/>
        <v>9542902.0999999996</v>
      </c>
    </row>
    <row r="4994" spans="1:14" ht="15" x14ac:dyDescent="0.25">
      <c r="A4994" s="29">
        <v>44134</v>
      </c>
      <c r="B4994" s="27">
        <v>-389229</v>
      </c>
      <c r="C4994" s="30">
        <v>-389229</v>
      </c>
      <c r="D4994" s="27">
        <v>29035</v>
      </c>
      <c r="E4994" s="6">
        <v>312151</v>
      </c>
      <c r="F4994" s="6">
        <f t="shared" si="4073"/>
        <v>-48043</v>
      </c>
      <c r="G4994" s="6">
        <f t="shared" si="4074"/>
        <v>-48043</v>
      </c>
      <c r="H4994" s="6"/>
      <c r="I4994" s="6">
        <f t="shared" si="4075"/>
        <v>7188103.166666667</v>
      </c>
      <c r="J4994" s="6">
        <f t="shared" si="4076"/>
        <v>7188103.166666667</v>
      </c>
      <c r="K4994" s="6">
        <f t="shared" si="4077"/>
        <v>871972.96666666667</v>
      </c>
      <c r="L4994" s="6">
        <f t="shared" si="4078"/>
        <v>846234.8666666667</v>
      </c>
      <c r="M4994" s="6">
        <f t="shared" si="4079"/>
        <v>8906311</v>
      </c>
      <c r="N4994" s="6">
        <f t="shared" si="4080"/>
        <v>8906311</v>
      </c>
    </row>
    <row r="4995" spans="1:14" ht="15" x14ac:dyDescent="0.25">
      <c r="A4995" s="29">
        <v>44135</v>
      </c>
      <c r="B4995" s="27">
        <v>10932386</v>
      </c>
      <c r="C4995" s="30">
        <v>10932386</v>
      </c>
      <c r="D4995" s="27">
        <v>589686</v>
      </c>
      <c r="E4995" s="30">
        <v>586829</v>
      </c>
      <c r="F4995" s="6">
        <f t="shared" si="4073"/>
        <v>12108901</v>
      </c>
      <c r="G4995" s="6">
        <f t="shared" si="4074"/>
        <v>12108901</v>
      </c>
      <c r="H4995" s="6"/>
      <c r="I4995" s="6">
        <f t="shared" si="4075"/>
        <v>7535952.5333333332</v>
      </c>
      <c r="J4995" s="6">
        <f t="shared" si="4076"/>
        <v>7535952.5333333332</v>
      </c>
      <c r="K4995" s="6">
        <f t="shared" si="4077"/>
        <v>832153.1333333333</v>
      </c>
      <c r="L4995" s="6">
        <f t="shared" si="4078"/>
        <v>797091.3</v>
      </c>
      <c r="M4995" s="6">
        <f t="shared" si="4079"/>
        <v>9165196.9666666668</v>
      </c>
      <c r="N4995" s="6">
        <f t="shared" si="4080"/>
        <v>9165196.9666666668</v>
      </c>
    </row>
    <row r="4996" spans="1:14" ht="15.75" thickBot="1" x14ac:dyDescent="0.3">
      <c r="A4996" s="19"/>
      <c r="B4996" s="20"/>
      <c r="C4996" s="31"/>
      <c r="D4996" s="33"/>
      <c r="E4996" s="33"/>
      <c r="F4996" s="20"/>
      <c r="G4996" s="20"/>
      <c r="H4996" s="20"/>
      <c r="I4996" s="20"/>
      <c r="J4996" s="20"/>
      <c r="K4996" s="20"/>
      <c r="L4996" s="20"/>
      <c r="M4996" s="20"/>
      <c r="N4996" s="20"/>
    </row>
    <row r="4997" spans="1:14" ht="93.75" customHeight="1" thickBot="1" x14ac:dyDescent="0.25">
      <c r="D4997" s="34" t="s">
        <v>43</v>
      </c>
      <c r="E4997" s="35"/>
      <c r="F4997" s="35"/>
      <c r="G4997" s="36"/>
    </row>
  </sheetData>
  <autoFilter ref="A1:F4964" xr:uid="{00000000-0009-0000-0000-000000000000}"/>
  <mergeCells count="1">
    <mergeCell ref="D4997:G4997"/>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D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5</v>
      </c>
    </row>
    <row r="2" spans="1:6" ht="15" x14ac:dyDescent="0.2">
      <c r="A2" s="2"/>
      <c r="B2" s="3"/>
      <c r="C2" s="3"/>
      <c r="D2" s="3"/>
      <c r="E2" s="3"/>
      <c r="F2" s="3"/>
    </row>
    <row r="3" spans="1:6" ht="15.75" x14ac:dyDescent="0.25">
      <c r="A3" s="15"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38</v>
      </c>
    </row>
    <row r="8" spans="1:6" s="5" customFormat="1" x14ac:dyDescent="0.2">
      <c r="A8" s="11"/>
    </row>
    <row r="9" spans="1:6" s="5" customFormat="1" x14ac:dyDescent="0.2">
      <c r="A9" s="11" t="s">
        <v>39</v>
      </c>
    </row>
    <row r="10" spans="1:6" s="5" customFormat="1" x14ac:dyDescent="0.2">
      <c r="A10" s="11"/>
    </row>
    <row r="11" spans="1:6" s="5" customFormat="1" ht="25.5" x14ac:dyDescent="0.2">
      <c r="A11" s="12" t="s">
        <v>40</v>
      </c>
    </row>
    <row r="12" spans="1:6" s="5" customFormat="1" x14ac:dyDescent="0.2">
      <c r="A12" s="11"/>
    </row>
    <row r="13" spans="1:6" ht="51" x14ac:dyDescent="0.2">
      <c r="A13" s="12" t="s">
        <v>41</v>
      </c>
    </row>
    <row r="14" spans="1:6" s="5" customFormat="1" x14ac:dyDescent="0.2">
      <c r="A14" s="13"/>
    </row>
    <row r="15" spans="1:6" ht="38.25" x14ac:dyDescent="0.2">
      <c r="A15" s="12" t="s">
        <v>42</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D16" sqref="D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8</v>
      </c>
      <c r="C3" s="24" t="s">
        <v>33</v>
      </c>
      <c r="D3" s="24" t="s">
        <v>34</v>
      </c>
      <c r="E3" s="24" t="s">
        <v>9</v>
      </c>
      <c r="F3" s="24" t="s">
        <v>21</v>
      </c>
      <c r="G3" s="24" t="s">
        <v>10</v>
      </c>
      <c r="H3" s="24" t="s">
        <v>22</v>
      </c>
      <c r="I3" s="24" t="s">
        <v>35</v>
      </c>
      <c r="J3" s="24" t="s">
        <v>36</v>
      </c>
    </row>
    <row r="4" spans="2:10" x14ac:dyDescent="0.2">
      <c r="B4" s="3" t="s">
        <v>12</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11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13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14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15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16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17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18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19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20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23</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24</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37</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3286e487e134ddac4b4b12ab5b76d9fe">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ef1fd845b21a6a3898ec0f559ff7880d"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A46DBD-2768-4DBD-986E-9AB380831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purl.org/dc/dcmitype/"/>
    <ds:schemaRef ds:uri="http://schemas.microsoft.com/office/2006/documentManagement/types"/>
    <ds:schemaRef ds:uri="http://schemas.openxmlformats.org/package/2006/metadata/core-properties"/>
    <ds:schemaRef ds:uri="c3db0b16-6416-40bd-a472-7f722297e384"/>
    <ds:schemaRef ds:uri="http://www.w3.org/XML/1998/namespace"/>
    <ds:schemaRef ds:uri="04c36d22-ad0a-44f4-911c-a80cb6131096"/>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Newman, Matthew</cp:lastModifiedBy>
  <cp:lastPrinted>2012-10-08T14:31:47Z</cp:lastPrinted>
  <dcterms:created xsi:type="dcterms:W3CDTF">2012-10-08T14:28:49Z</dcterms:created>
  <dcterms:modified xsi:type="dcterms:W3CDTF">2020-11-09T15:52:49Z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