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uk.corporg.net\ngtdfs$\Group\OandT\Perf\EngyPerf_WAHQ\Energy Balancing\Shrinkage\1. Shrinkage Analysis\External Web site data\2018\10 October\"/>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E4234" i="10" l="1"/>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G4264" i="10"/>
  <c r="H4264" i="10"/>
  <c r="I4264" i="10"/>
  <c r="J4249" i="10" l="1"/>
  <c r="J4245" i="10"/>
  <c r="J4241" i="10"/>
  <c r="J4256" i="10"/>
  <c r="J4248" i="10"/>
  <c r="J4240" i="10"/>
  <c r="J4251" i="10"/>
  <c r="J4243" i="10"/>
  <c r="J4264" i="10"/>
  <c r="J4263" i="10"/>
  <c r="J4259" i="10"/>
  <c r="J4258" i="10"/>
  <c r="J4250" i="10"/>
  <c r="J4242"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J4238" i="10" s="1"/>
  <c r="G4209" i="10"/>
  <c r="H4209" i="10"/>
  <c r="I4209" i="10"/>
  <c r="E4210" i="10"/>
  <c r="J4239" i="10" s="1"/>
  <c r="G4210" i="10"/>
  <c r="H4210" i="10"/>
  <c r="I4210" i="10"/>
  <c r="E4211" i="10"/>
  <c r="G4211" i="10"/>
  <c r="H4211" i="10"/>
  <c r="I4211" i="10"/>
  <c r="E4212" i="10"/>
  <c r="G4212" i="10"/>
  <c r="H4212" i="10"/>
  <c r="I4212" i="10"/>
  <c r="E4213" i="10"/>
  <c r="G4213" i="10"/>
  <c r="H4213" i="10"/>
  <c r="I4213" i="10"/>
  <c r="E4214" i="10"/>
  <c r="G4214" i="10"/>
  <c r="H4214" i="10"/>
  <c r="I4214" i="10"/>
  <c r="E4215" i="10"/>
  <c r="J4244" i="10" s="1"/>
  <c r="G4215" i="10"/>
  <c r="H4215" i="10"/>
  <c r="I4215" i="10"/>
  <c r="E4216" i="10"/>
  <c r="G4216" i="10"/>
  <c r="H4216" i="10"/>
  <c r="I4216" i="10"/>
  <c r="E4217" i="10"/>
  <c r="J4246" i="10" s="1"/>
  <c r="G4217" i="10"/>
  <c r="H4217" i="10"/>
  <c r="I4217" i="10"/>
  <c r="E4218" i="10"/>
  <c r="J4247" i="10" s="1"/>
  <c r="G4218" i="10"/>
  <c r="H4218" i="10"/>
  <c r="I4218" i="10"/>
  <c r="E4219" i="10"/>
  <c r="G4219" i="10"/>
  <c r="H4219" i="10"/>
  <c r="I4219" i="10"/>
  <c r="E4220" i="10"/>
  <c r="G4220" i="10"/>
  <c r="H4220" i="10"/>
  <c r="I4220" i="10"/>
  <c r="E4221" i="10"/>
  <c r="G4221" i="10"/>
  <c r="H4221" i="10"/>
  <c r="I4221" i="10"/>
  <c r="E4222" i="10"/>
  <c r="G4222" i="10"/>
  <c r="H4222" i="10"/>
  <c r="I4222" i="10"/>
  <c r="E4223" i="10"/>
  <c r="J4252" i="10" s="1"/>
  <c r="G4223" i="10"/>
  <c r="H4223" i="10"/>
  <c r="I4223" i="10"/>
  <c r="E4224" i="10"/>
  <c r="G4224" i="10"/>
  <c r="H4224" i="10"/>
  <c r="I4224" i="10"/>
  <c r="E4225" i="10"/>
  <c r="J4254" i="10" s="1"/>
  <c r="G4225" i="10"/>
  <c r="H4225" i="10"/>
  <c r="I4225" i="10"/>
  <c r="E4226" i="10"/>
  <c r="J4255" i="10" s="1"/>
  <c r="G4226" i="10"/>
  <c r="H4226" i="10"/>
  <c r="I4226" i="10"/>
  <c r="E4227" i="10"/>
  <c r="G4227" i="10"/>
  <c r="H4227" i="10"/>
  <c r="I4227" i="10"/>
  <c r="E4228" i="10"/>
  <c r="J4257" i="10" s="1"/>
  <c r="G4228" i="10"/>
  <c r="H4228" i="10"/>
  <c r="I4228" i="10"/>
  <c r="E4229" i="10"/>
  <c r="G4229" i="10"/>
  <c r="H4229" i="10"/>
  <c r="I4229" i="10"/>
  <c r="E4230" i="10"/>
  <c r="G4230" i="10"/>
  <c r="H4230" i="10"/>
  <c r="I4230" i="10"/>
  <c r="E4231" i="10"/>
  <c r="J4260" i="10" s="1"/>
  <c r="G4231" i="10"/>
  <c r="H4231" i="10"/>
  <c r="I4231" i="10"/>
  <c r="E4232" i="10"/>
  <c r="J4261" i="10" s="1"/>
  <c r="G4232" i="10"/>
  <c r="H4232" i="10"/>
  <c r="I4232" i="10"/>
  <c r="E4233" i="10"/>
  <c r="J4262" i="10" s="1"/>
  <c r="G4233" i="10"/>
  <c r="H4233" i="10"/>
  <c r="I4233" i="10"/>
  <c r="J4253" i="10" l="1"/>
  <c r="J4237" i="10"/>
  <c r="J4236" i="10"/>
  <c r="J4235" i="10"/>
  <c r="J4234" i="10"/>
  <c r="J4233" i="10"/>
  <c r="I4203" i="10"/>
  <c r="H4203" i="10"/>
  <c r="G4203" i="10"/>
  <c r="E4203" i="10"/>
  <c r="J4232" i="10" s="1"/>
  <c r="I4202" i="10"/>
  <c r="H4202" i="10"/>
  <c r="G4202" i="10"/>
  <c r="E4202" i="10"/>
  <c r="J4231" i="10" s="1"/>
  <c r="I4201" i="10"/>
  <c r="H4201" i="10"/>
  <c r="G4201" i="10"/>
  <c r="E4201" i="10"/>
  <c r="J4230" i="10" s="1"/>
  <c r="I4200" i="10"/>
  <c r="H4200" i="10"/>
  <c r="G4200" i="10"/>
  <c r="E4200" i="10"/>
  <c r="J4229" i="10" s="1"/>
  <c r="I4199" i="10"/>
  <c r="H4199" i="10"/>
  <c r="G4199" i="10"/>
  <c r="E4199" i="10"/>
  <c r="J4228" i="10" s="1"/>
  <c r="I4198" i="10"/>
  <c r="H4198" i="10"/>
  <c r="G4198" i="10"/>
  <c r="E4198" i="10"/>
  <c r="J4227" i="10" s="1"/>
  <c r="I4197" i="10"/>
  <c r="H4197" i="10"/>
  <c r="G4197" i="10"/>
  <c r="E4197" i="10"/>
  <c r="J4226" i="10" s="1"/>
  <c r="I4196" i="10"/>
  <c r="H4196" i="10"/>
  <c r="G4196" i="10"/>
  <c r="E4196" i="10"/>
  <c r="J4225" i="10" s="1"/>
  <c r="I4195" i="10"/>
  <c r="H4195" i="10"/>
  <c r="G4195" i="10"/>
  <c r="E4195" i="10"/>
  <c r="J4224" i="10" s="1"/>
  <c r="I4194" i="10"/>
  <c r="H4194" i="10"/>
  <c r="G4194" i="10"/>
  <c r="E4194" i="10"/>
  <c r="J4223" i="10" s="1"/>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E4174" i="10" l="1"/>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s="1"/>
  <c r="J4203" i="10" l="1"/>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<sst xmlns="http://schemas.openxmlformats.org/spreadsheetml/2006/main" count="38" uniqueCount="38">
  <si>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</si>
  <si>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</si>
  <si>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</si>
  <si>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</si>
  <si>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</si>
  <si>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</si>
  <si>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</si>
  <si>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</si>
  <si>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</si>
  <si>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</si>
  <si>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</si>
  <si>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</si>
  <si>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</si>
  <si>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</si>
  <si>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</si>
  <si>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</si>
  <si>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</si>
  <si>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</si>
  <si>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</si>
  <si>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</si>
  <si>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</si>
  <si>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</si>
  <si>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</si>
  <si>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</si>
  <si>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</si>
  <si>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</si>
  <si>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</si>
  <si>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</si>
  <si>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</si>
  <si>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</si>
  <si>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</si>
  <si>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</si>
  <si>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</si>
  <si>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</si>
  <si>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</si>
  <si>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Please note: Going forwards this spreadsheet will be updated on M+6 with the previous months Shrinkage data.
If this will cause any issues or if you have any further comments please contact the Meter Assurance Team at meterassurance@nationalgrid.com.</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</si>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</sst>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0">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Data!$A$4051:$A$4264</c:f>
              <c:numCache>
                <c:formatCode>m/d/yyyy</c:formatCode>
                <c:ptCount val="21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numCache>
            </c:numRef>
          </c:cat>
          <c:val>
            <c:numRef>
              <c:f>Data!$B$4051:$B$4264</c:f>
              <c:numCache>
                <c:formatCode>#,##0</c:formatCode>
                <c:ptCount val="214"/>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pt idx="62">
                  <c:v>-22452428</c:v>
                </c:pt>
                <c:pt idx="63">
                  <c:v>9947618</c:v>
                </c:pt>
                <c:pt idx="64">
                  <c:v>-18647518</c:v>
                </c:pt>
                <c:pt idx="65">
                  <c:v>-12716026</c:v>
                </c:pt>
                <c:pt idx="66">
                  <c:v>-443489</c:v>
                </c:pt>
                <c:pt idx="67">
                  <c:v>-17148640</c:v>
                </c:pt>
                <c:pt idx="68">
                  <c:v>2190769</c:v>
                </c:pt>
                <c:pt idx="69">
                  <c:v>10497982</c:v>
                </c:pt>
                <c:pt idx="70">
                  <c:v>2428479</c:v>
                </c:pt>
                <c:pt idx="71">
                  <c:v>-4803975</c:v>
                </c:pt>
                <c:pt idx="72">
                  <c:v>-12196700</c:v>
                </c:pt>
                <c:pt idx="73">
                  <c:v>15723541</c:v>
                </c:pt>
                <c:pt idx="74">
                  <c:v>-8904701</c:v>
                </c:pt>
                <c:pt idx="75">
                  <c:v>10230907</c:v>
                </c:pt>
                <c:pt idx="76">
                  <c:v>-13299647</c:v>
                </c:pt>
                <c:pt idx="77">
                  <c:v>10529943</c:v>
                </c:pt>
                <c:pt idx="78">
                  <c:v>-11041294</c:v>
                </c:pt>
                <c:pt idx="79">
                  <c:v>-12644098</c:v>
                </c:pt>
                <c:pt idx="80">
                  <c:v>2429972</c:v>
                </c:pt>
                <c:pt idx="81">
                  <c:v>-1521838</c:v>
                </c:pt>
                <c:pt idx="82">
                  <c:v>-18676547</c:v>
                </c:pt>
                <c:pt idx="83">
                  <c:v>2492544</c:v>
                </c:pt>
                <c:pt idx="84">
                  <c:v>9024949</c:v>
                </c:pt>
                <c:pt idx="85">
                  <c:v>2510797</c:v>
                </c:pt>
                <c:pt idx="86">
                  <c:v>2826905</c:v>
                </c:pt>
                <c:pt idx="87">
                  <c:v>-19078858</c:v>
                </c:pt>
                <c:pt idx="88">
                  <c:v>12596756</c:v>
                </c:pt>
                <c:pt idx="89">
                  <c:v>4088036</c:v>
                </c:pt>
                <c:pt idx="90">
                  <c:v>-21878790</c:v>
                </c:pt>
                <c:pt idx="91">
                  <c:v>24275075</c:v>
                </c:pt>
                <c:pt idx="92">
                  <c:v>-18906749</c:v>
                </c:pt>
                <c:pt idx="93">
                  <c:v>-5684340</c:v>
                </c:pt>
                <c:pt idx="94">
                  <c:v>10793161</c:v>
                </c:pt>
                <c:pt idx="95">
                  <c:v>14992216</c:v>
                </c:pt>
                <c:pt idx="96">
                  <c:v>5328674</c:v>
                </c:pt>
                <c:pt idx="97">
                  <c:v>-387772</c:v>
                </c:pt>
                <c:pt idx="98">
                  <c:v>8571809</c:v>
                </c:pt>
                <c:pt idx="99">
                  <c:v>13860253</c:v>
                </c:pt>
                <c:pt idx="100">
                  <c:v>-3907844</c:v>
                </c:pt>
                <c:pt idx="101">
                  <c:v>-4356999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-1823629</c:v>
                </c:pt>
                <c:pt idx="114">
                  <c:v>-20863974</c:v>
                </c:pt>
                <c:pt idx="115">
                  <c:v>3537084</c:v>
                </c:pt>
                <c:pt idx="116">
                  <c:v>19387113</c:v>
                </c:pt>
                <c:pt idx="117">
                  <c:v>-683119</c:v>
                </c:pt>
                <c:pt idx="118">
                  <c:v>-19699830</c:v>
                </c:pt>
                <c:pt idx="119">
                  <c:v>4437671</c:v>
                </c:pt>
                <c:pt idx="120">
                  <c:v>8575334</c:v>
                </c:pt>
                <c:pt idx="121">
                  <c:v>468078</c:v>
                </c:pt>
                <c:pt idx="122">
                  <c:v>2077618</c:v>
                </c:pt>
                <c:pt idx="123">
                  <c:v>-14427020</c:v>
                </c:pt>
                <c:pt idx="124">
                  <c:v>19312216</c:v>
                </c:pt>
                <c:pt idx="125">
                  <c:v>16110116</c:v>
                </c:pt>
                <c:pt idx="126">
                  <c:v>-4254295</c:v>
                </c:pt>
                <c:pt idx="127">
                  <c:v>7950015</c:v>
                </c:pt>
                <c:pt idx="128">
                  <c:v>10377892</c:v>
                </c:pt>
                <c:pt idx="129">
                  <c:v>-13547212</c:v>
                </c:pt>
                <c:pt idx="130">
                  <c:v>-5070129</c:v>
                </c:pt>
                <c:pt idx="131">
                  <c:v>-4041653</c:v>
                </c:pt>
                <c:pt idx="132">
                  <c:v>14972430</c:v>
                </c:pt>
                <c:pt idx="133">
                  <c:v>2244235</c:v>
                </c:pt>
                <c:pt idx="134">
                  <c:v>-19617962</c:v>
                </c:pt>
                <c:pt idx="135">
                  <c:v>15791240</c:v>
                </c:pt>
                <c:pt idx="136">
                  <c:v>8093404</c:v>
                </c:pt>
                <c:pt idx="137">
                  <c:v>-9086258</c:v>
                </c:pt>
                <c:pt idx="138">
                  <c:v>16667947</c:v>
                </c:pt>
                <c:pt idx="139">
                  <c:v>6201336</c:v>
                </c:pt>
                <c:pt idx="140">
                  <c:v>5900633</c:v>
                </c:pt>
                <c:pt idx="141">
                  <c:v>6647370</c:v>
                </c:pt>
                <c:pt idx="142">
                  <c:v>10669272</c:v>
                </c:pt>
                <c:pt idx="143">
                  <c:v>-6217733</c:v>
                </c:pt>
                <c:pt idx="144">
                  <c:v>-19485526</c:v>
                </c:pt>
                <c:pt idx="145">
                  <c:v>-4680119</c:v>
                </c:pt>
                <c:pt idx="146">
                  <c:v>4304958</c:v>
                </c:pt>
                <c:pt idx="147">
                  <c:v>6883753</c:v>
                </c:pt>
                <c:pt idx="148">
                  <c:v>11694792</c:v>
                </c:pt>
                <c:pt idx="149">
                  <c:v>-8745572</c:v>
                </c:pt>
                <c:pt idx="150">
                  <c:v>97484</c:v>
                </c:pt>
                <c:pt idx="151">
                  <c:v>-11739853</c:v>
                </c:pt>
                <c:pt idx="152">
                  <c:v>31707278</c:v>
                </c:pt>
                <c:pt idx="153">
                  <c:v>7081505</c:v>
                </c:pt>
                <c:pt idx="154">
                  <c:v>26357046</c:v>
                </c:pt>
                <c:pt idx="155">
                  <c:v>-3279503</c:v>
                </c:pt>
                <c:pt idx="156">
                  <c:v>-10444909</c:v>
                </c:pt>
                <c:pt idx="157">
                  <c:v>5211313</c:v>
                </c:pt>
                <c:pt idx="158">
                  <c:v>-4058564</c:v>
                </c:pt>
                <c:pt idx="159">
                  <c:v>4099837</c:v>
                </c:pt>
                <c:pt idx="160">
                  <c:v>9411837</c:v>
                </c:pt>
                <c:pt idx="161">
                  <c:v>-6398435</c:v>
                </c:pt>
                <c:pt idx="162">
                  <c:v>11580731</c:v>
                </c:pt>
                <c:pt idx="163">
                  <c:v>-14391971</c:v>
                </c:pt>
                <c:pt idx="164">
                  <c:v>-2914894</c:v>
                </c:pt>
                <c:pt idx="165">
                  <c:v>7510791</c:v>
                </c:pt>
                <c:pt idx="166">
                  <c:v>-10501346</c:v>
                </c:pt>
                <c:pt idx="167">
                  <c:v>14662631</c:v>
                </c:pt>
                <c:pt idx="168">
                  <c:v>-8679732</c:v>
                </c:pt>
                <c:pt idx="169">
                  <c:v>-4985240</c:v>
                </c:pt>
                <c:pt idx="170">
                  <c:v>5930516</c:v>
                </c:pt>
                <c:pt idx="171">
                  <c:v>-2770487</c:v>
                </c:pt>
                <c:pt idx="172">
                  <c:v>-16327450</c:v>
                </c:pt>
                <c:pt idx="173">
                  <c:v>-2712369</c:v>
                </c:pt>
                <c:pt idx="174">
                  <c:v>3481917</c:v>
                </c:pt>
                <c:pt idx="175">
                  <c:v>14229011</c:v>
                </c:pt>
                <c:pt idx="176">
                  <c:v>4607608</c:v>
                </c:pt>
                <c:pt idx="177">
                  <c:v>10950964</c:v>
                </c:pt>
                <c:pt idx="178">
                  <c:v>-5662638</c:v>
                </c:pt>
                <c:pt idx="179">
                  <c:v>-25159892</c:v>
                </c:pt>
                <c:pt idx="180">
                  <c:v>1827702</c:v>
                </c:pt>
                <c:pt idx="181">
                  <c:v>-3458565</c:v>
                </c:pt>
                <c:pt idx="182">
                  <c:v>-3434137</c:v>
                </c:pt>
                <c:pt idx="183">
                  <c:v>39782640</c:v>
                </c:pt>
                <c:pt idx="184">
                  <c:v>4071170</c:v>
                </c:pt>
                <c:pt idx="185">
                  <c:v>4506771</c:v>
                </c:pt>
                <c:pt idx="186">
                  <c:v>-14156790</c:v>
                </c:pt>
                <c:pt idx="187">
                  <c:v>5115037</c:v>
                </c:pt>
                <c:pt idx="188">
                  <c:v>2725924</c:v>
                </c:pt>
                <c:pt idx="189">
                  <c:v>17764863</c:v>
                </c:pt>
                <c:pt idx="190">
                  <c:v>8032957</c:v>
                </c:pt>
                <c:pt idx="191">
                  <c:v>15351615</c:v>
                </c:pt>
                <c:pt idx="192">
                  <c:v>7714688</c:v>
                </c:pt>
                <c:pt idx="193">
                  <c:v>16761293</c:v>
                </c:pt>
                <c:pt idx="194">
                  <c:v>8241380</c:v>
                </c:pt>
                <c:pt idx="195">
                  <c:v>-4231798</c:v>
                </c:pt>
                <c:pt idx="196">
                  <c:v>-18662057</c:v>
                </c:pt>
                <c:pt idx="197">
                  <c:v>20659393</c:v>
                </c:pt>
                <c:pt idx="198">
                  <c:v>11967381</c:v>
                </c:pt>
                <c:pt idx="199">
                  <c:v>-10361714</c:v>
                </c:pt>
                <c:pt idx="200">
                  <c:v>-14598962</c:v>
                </c:pt>
                <c:pt idx="201">
                  <c:v>-5282757</c:v>
                </c:pt>
                <c:pt idx="202">
                  <c:v>22715968</c:v>
                </c:pt>
                <c:pt idx="203">
                  <c:v>-4040582</c:v>
                </c:pt>
                <c:pt idx="204">
                  <c:v>36652189</c:v>
                </c:pt>
                <c:pt idx="205">
                  <c:v>5535465</c:v>
                </c:pt>
                <c:pt idx="206">
                  <c:v>-12191297</c:v>
                </c:pt>
                <c:pt idx="207">
                  <c:v>1659320</c:v>
                </c:pt>
                <c:pt idx="208">
                  <c:v>762856</c:v>
                </c:pt>
                <c:pt idx="209">
                  <c:v>3810486</c:v>
                </c:pt>
                <c:pt idx="210">
                  <c:v>13847598</c:v>
                </c:pt>
                <c:pt idx="211">
                  <c:v>18553152</c:v>
                </c:pt>
                <c:pt idx="212">
                  <c:v>17692175</c:v>
                </c:pt>
                <c:pt idx="213">
                  <c:v>40901067</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Data!$A$4051:$A$4264</c:f>
              <c:numCache>
                <c:formatCode>m/d/yyyy</c:formatCode>
                <c:ptCount val="21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numCache>
            </c:numRef>
          </c:cat>
          <c:val>
            <c:numRef>
              <c:f>Data!$G$4051:$G$4264</c:f>
              <c:numCache>
                <c:formatCode>#,##0</c:formatCode>
                <c:ptCount val="214"/>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4497463.0672472315</c:v>
                </c:pt>
                <c:pt idx="12">
                  <c:v>4300842.6630284544</c:v>
                </c:pt>
                <c:pt idx="13">
                  <c:v>4741595.5575890411</c:v>
                </c:pt>
                <c:pt idx="14">
                  <c:v>5949930.0878932094</c:v>
                </c:pt>
                <c:pt idx="15">
                  <c:v>6818522.9380449373</c:v>
                </c:pt>
                <c:pt idx="16">
                  <c:v>6140662.047389104</c:v>
                </c:pt>
                <c:pt idx="17">
                  <c:v>6463151.0608250899</c:v>
                </c:pt>
                <c:pt idx="18">
                  <c:v>6750085.1428635856</c:v>
                </c:pt>
                <c:pt idx="19">
                  <c:v>6138204.5341825597</c:v>
                </c:pt>
                <c:pt idx="20">
                  <c:v>6838487.3209057627</c:v>
                </c:pt>
                <c:pt idx="21">
                  <c:v>6187795.8854174716</c:v>
                </c:pt>
                <c:pt idx="22">
                  <c:v>6055391.9693144914</c:v>
                </c:pt>
                <c:pt idx="23">
                  <c:v>5906180.6447824501</c:v>
                </c:pt>
                <c:pt idx="24">
                  <c:v>5443242.016394156</c:v>
                </c:pt>
                <c:pt idx="25">
                  <c:v>5171768.539316088</c:v>
                </c:pt>
                <c:pt idx="26">
                  <c:v>5583076.4224561928</c:v>
                </c:pt>
                <c:pt idx="27">
                  <c:v>5201638.6152644949</c:v>
                </c:pt>
                <c:pt idx="28">
                  <c:v>5490667.5667202631</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pt idx="62">
                  <c:v>1469240.1666666667</c:v>
                </c:pt>
                <c:pt idx="63">
                  <c:v>1455131.8333333333</c:v>
                </c:pt>
                <c:pt idx="64">
                  <c:v>581680.69999999995</c:v>
                </c:pt>
                <c:pt idx="65">
                  <c:v>402669.9</c:v>
                </c:pt>
                <c:pt idx="66">
                  <c:v>153096.66666666666</c:v>
                </c:pt>
                <c:pt idx="67">
                  <c:v>433051.53333333333</c:v>
                </c:pt>
                <c:pt idx="68">
                  <c:v>-556320.16666666663</c:v>
                </c:pt>
                <c:pt idx="69">
                  <c:v>431192.46666666667</c:v>
                </c:pt>
                <c:pt idx="70">
                  <c:v>122071.7</c:v>
                </c:pt>
                <c:pt idx="71">
                  <c:v>150437.96666666667</c:v>
                </c:pt>
                <c:pt idx="72">
                  <c:v>156413.4</c:v>
                </c:pt>
                <c:pt idx="73">
                  <c:v>-14226.7</c:v>
                </c:pt>
                <c:pt idx="74">
                  <c:v>-625973.1333333333</c:v>
                </c:pt>
                <c:pt idx="75">
                  <c:v>66029.633333333331</c:v>
                </c:pt>
                <c:pt idx="76">
                  <c:v>-840919.56666666665</c:v>
                </c:pt>
                <c:pt idx="77">
                  <c:v>-471442.26666666666</c:v>
                </c:pt>
                <c:pt idx="78">
                  <c:v>-771996.2</c:v>
                </c:pt>
                <c:pt idx="79">
                  <c:v>-1281377.8999999999</c:v>
                </c:pt>
                <c:pt idx="80">
                  <c:v>-1689445.2</c:v>
                </c:pt>
                <c:pt idx="81">
                  <c:v>-1705521.9333333333</c:v>
                </c:pt>
                <c:pt idx="82">
                  <c:v>-2982749.0666666669</c:v>
                </c:pt>
                <c:pt idx="83">
                  <c:v>-2959189.1</c:v>
                </c:pt>
                <c:pt idx="84">
                  <c:v>-1942247.6666666667</c:v>
                </c:pt>
                <c:pt idx="85">
                  <c:v>-1345637.0666666667</c:v>
                </c:pt>
                <c:pt idx="86">
                  <c:v>-1107426.9333333333</c:v>
                </c:pt>
                <c:pt idx="87">
                  <c:v>-1884627.7333333334</c:v>
                </c:pt>
                <c:pt idx="88">
                  <c:v>-1474164.6666666667</c:v>
                </c:pt>
                <c:pt idx="89">
                  <c:v>-1746502.0333333334</c:v>
                </c:pt>
                <c:pt idx="90">
                  <c:v>-2606872.4</c:v>
                </c:pt>
                <c:pt idx="91">
                  <c:v>-2455342.5333333332</c:v>
                </c:pt>
                <c:pt idx="92">
                  <c:v>-2337153.2333333334</c:v>
                </c:pt>
                <c:pt idx="93">
                  <c:v>-2858218.5</c:v>
                </c:pt>
                <c:pt idx="94">
                  <c:v>-1876862.5333333334</c:v>
                </c:pt>
                <c:pt idx="95">
                  <c:v>-953254.46666666667</c:v>
                </c:pt>
                <c:pt idx="96">
                  <c:v>-760849.03333333333</c:v>
                </c:pt>
                <c:pt idx="97">
                  <c:v>-202153.43333333332</c:v>
                </c:pt>
                <c:pt idx="98">
                  <c:v>10547.9</c:v>
                </c:pt>
                <c:pt idx="99">
                  <c:v>122623.6</c:v>
                </c:pt>
                <c:pt idx="100">
                  <c:v>-88587.166666666672</c:v>
                </c:pt>
                <c:pt idx="101">
                  <c:v>-73687.96666666666</c:v>
                </c:pt>
                <c:pt idx="102">
                  <c:v>333267.93333333335</c:v>
                </c:pt>
                <c:pt idx="103">
                  <c:v>-207839</c:v>
                </c:pt>
                <c:pt idx="104">
                  <c:v>653597.69999999995</c:v>
                </c:pt>
                <c:pt idx="105">
                  <c:v>392831.63333333336</c:v>
                </c:pt>
                <c:pt idx="106">
                  <c:v>908696.6333333333</c:v>
                </c:pt>
                <c:pt idx="107">
                  <c:v>622625.5</c:v>
                </c:pt>
                <c:pt idx="108">
                  <c:v>948359.6333333333</c:v>
                </c:pt>
                <c:pt idx="109">
                  <c:v>1346484.6333333333</c:v>
                </c:pt>
                <c:pt idx="110">
                  <c:v>1424970.3333333333</c:v>
                </c:pt>
                <c:pt idx="111">
                  <c:v>1506022.0666666667</c:v>
                </c:pt>
                <c:pt idx="112">
                  <c:v>2301284.8666666667</c:v>
                </c:pt>
                <c:pt idx="113">
                  <c:v>2157412.4333333331</c:v>
                </c:pt>
                <c:pt idx="114">
                  <c:v>1161115</c:v>
                </c:pt>
                <c:pt idx="115">
                  <c:v>1195324.5666666667</c:v>
                </c:pt>
                <c:pt idx="116">
                  <c:v>1747331.5</c:v>
                </c:pt>
                <c:pt idx="117">
                  <c:v>2360522.7999999998</c:v>
                </c:pt>
                <c:pt idx="118">
                  <c:v>1283969.9333333333</c:v>
                </c:pt>
                <c:pt idx="119">
                  <c:v>1295624.4333333333</c:v>
                </c:pt>
                <c:pt idx="120">
                  <c:v>2310761.9</c:v>
                </c:pt>
                <c:pt idx="121">
                  <c:v>1517195.3333333333</c:v>
                </c:pt>
                <c:pt idx="122">
                  <c:v>2216674.2333333334</c:v>
                </c:pt>
                <c:pt idx="123">
                  <c:v>1925251.5666666667</c:v>
                </c:pt>
                <c:pt idx="124">
                  <c:v>2209220.0666666669</c:v>
                </c:pt>
                <c:pt idx="125">
                  <c:v>2246483.4</c:v>
                </c:pt>
                <c:pt idx="126">
                  <c:v>1927051.1</c:v>
                </c:pt>
                <c:pt idx="127">
                  <c:v>2204977.3333333335</c:v>
                </c:pt>
                <c:pt idx="128">
                  <c:v>2265180.1</c:v>
                </c:pt>
                <c:pt idx="129">
                  <c:v>1351597.9333333333</c:v>
                </c:pt>
                <c:pt idx="130">
                  <c:v>1312855.1000000001</c:v>
                </c:pt>
                <c:pt idx="131">
                  <c:v>1323366.6333333333</c:v>
                </c:pt>
                <c:pt idx="132">
                  <c:v>1822048.4</c:v>
                </c:pt>
                <c:pt idx="133">
                  <c:v>1913845.1333333333</c:v>
                </c:pt>
                <c:pt idx="134">
                  <c:v>695299.73333333328</c:v>
                </c:pt>
                <c:pt idx="135">
                  <c:v>1141410.2333333334</c:v>
                </c:pt>
                <c:pt idx="136">
                  <c:v>1338646.9333333333</c:v>
                </c:pt>
                <c:pt idx="137">
                  <c:v>970844.7</c:v>
                </c:pt>
                <c:pt idx="138">
                  <c:v>1568751.9333333333</c:v>
                </c:pt>
                <c:pt idx="139">
                  <c:v>1798808.0666666667</c:v>
                </c:pt>
                <c:pt idx="140">
                  <c:v>1836011.0666666667</c:v>
                </c:pt>
                <c:pt idx="141">
                  <c:v>2027266.2666666666</c:v>
                </c:pt>
                <c:pt idx="142">
                  <c:v>2210197.4333333331</c:v>
                </c:pt>
                <c:pt idx="143">
                  <c:v>2063727.3</c:v>
                </c:pt>
                <c:pt idx="144">
                  <c:v>2109675.5666666669</c:v>
                </c:pt>
                <c:pt idx="145">
                  <c:v>1835768.8</c:v>
                </c:pt>
                <c:pt idx="146">
                  <c:v>1333030.3</c:v>
                </c:pt>
                <c:pt idx="147">
                  <c:v>1585259.3666666667</c:v>
                </c:pt>
                <c:pt idx="148">
                  <c:v>2631746.7666666666</c:v>
                </c:pt>
                <c:pt idx="149">
                  <c:v>2192305.3333333335</c:v>
                </c:pt>
                <c:pt idx="150">
                  <c:v>1909710.3333333333</c:v>
                </c:pt>
                <c:pt idx="151">
                  <c:v>1502779.3</c:v>
                </c:pt>
                <c:pt idx="152">
                  <c:v>2490434.6333333333</c:v>
                </c:pt>
                <c:pt idx="153">
                  <c:v>3207385.4666666668</c:v>
                </c:pt>
                <c:pt idx="154">
                  <c:v>3442213.1333333333</c:v>
                </c:pt>
                <c:pt idx="155">
                  <c:v>2795892.5</c:v>
                </c:pt>
                <c:pt idx="156">
                  <c:v>2589538.7000000002</c:v>
                </c:pt>
                <c:pt idx="157">
                  <c:v>2498248.6333333333</c:v>
                </c:pt>
                <c:pt idx="158">
                  <c:v>2017033.4333333333</c:v>
                </c:pt>
                <c:pt idx="159">
                  <c:v>2605268.4</c:v>
                </c:pt>
                <c:pt idx="160">
                  <c:v>3088000.6</c:v>
                </c:pt>
                <c:pt idx="161">
                  <c:v>3009441.2</c:v>
                </c:pt>
                <c:pt idx="162">
                  <c:v>2896384.5666666669</c:v>
                </c:pt>
                <c:pt idx="163">
                  <c:v>2341844.3666666667</c:v>
                </c:pt>
                <c:pt idx="164">
                  <c:v>2898613.3</c:v>
                </c:pt>
                <c:pt idx="165">
                  <c:v>2622598.3333333335</c:v>
                </c:pt>
                <c:pt idx="166">
                  <c:v>2002773.3333333333</c:v>
                </c:pt>
                <c:pt idx="167">
                  <c:v>2794402.9666666668</c:v>
                </c:pt>
                <c:pt idx="168">
                  <c:v>1949480.3333333333</c:v>
                </c:pt>
                <c:pt idx="169">
                  <c:v>1576594.4666666666</c:v>
                </c:pt>
                <c:pt idx="170">
                  <c:v>1577590.5666666667</c:v>
                </c:pt>
                <c:pt idx="171">
                  <c:v>1263662</c:v>
                </c:pt>
                <c:pt idx="172">
                  <c:v>363771.26666666666</c:v>
                </c:pt>
                <c:pt idx="173">
                  <c:v>480616.73333333334</c:v>
                </c:pt>
                <c:pt idx="174">
                  <c:v>1246198.1666666667</c:v>
                </c:pt>
                <c:pt idx="175">
                  <c:v>1876502.5</c:v>
                </c:pt>
                <c:pt idx="176">
                  <c:v>1886590.8333333333</c:v>
                </c:pt>
                <c:pt idx="177">
                  <c:v>2022164.5333333334</c:v>
                </c:pt>
                <c:pt idx="178">
                  <c:v>1443583.5333333334</c:v>
                </c:pt>
                <c:pt idx="179">
                  <c:v>896439.53333333333</c:v>
                </c:pt>
                <c:pt idx="180">
                  <c:v>954113.46666666667</c:v>
                </c:pt>
                <c:pt idx="181">
                  <c:v>1230156.3999999999</c:v>
                </c:pt>
                <c:pt idx="182">
                  <c:v>58775.9</c:v>
                </c:pt>
                <c:pt idx="183">
                  <c:v>1148813.7333333334</c:v>
                </c:pt>
                <c:pt idx="184">
                  <c:v>405951.2</c:v>
                </c:pt>
                <c:pt idx="185">
                  <c:v>665493.66666666663</c:v>
                </c:pt>
                <c:pt idx="186">
                  <c:v>541764.30000000005</c:v>
                </c:pt>
                <c:pt idx="187">
                  <c:v>538555.1</c:v>
                </c:pt>
                <c:pt idx="188">
                  <c:v>764704.7</c:v>
                </c:pt>
                <c:pt idx="189">
                  <c:v>1220205.5666666667</c:v>
                </c:pt>
                <c:pt idx="190">
                  <c:v>1174242.8999999999</c:v>
                </c:pt>
                <c:pt idx="191">
                  <c:v>1899244.5666666667</c:v>
                </c:pt>
                <c:pt idx="192">
                  <c:v>1770376.4666666666</c:v>
                </c:pt>
                <c:pt idx="193">
                  <c:v>2808818.6</c:v>
                </c:pt>
                <c:pt idx="194">
                  <c:v>3180694.4</c:v>
                </c:pt>
                <c:pt idx="195">
                  <c:v>2789274.7666666666</c:v>
                </c:pt>
                <c:pt idx="196">
                  <c:v>2517251.0666666669</c:v>
                </c:pt>
                <c:pt idx="197">
                  <c:v>2717143.1333333333</c:v>
                </c:pt>
                <c:pt idx="198">
                  <c:v>3405380.2333333334</c:v>
                </c:pt>
                <c:pt idx="199">
                  <c:v>3226164.4333333331</c:v>
                </c:pt>
                <c:pt idx="200">
                  <c:v>2541848.5</c:v>
                </c:pt>
                <c:pt idx="201">
                  <c:v>2458106.1666666665</c:v>
                </c:pt>
                <c:pt idx="202">
                  <c:v>3759553.4333333331</c:v>
                </c:pt>
                <c:pt idx="203">
                  <c:v>3715279.6666666665</c:v>
                </c:pt>
                <c:pt idx="204">
                  <c:v>4820955.4000000004</c:v>
                </c:pt>
                <c:pt idx="205">
                  <c:v>4531170.5333333332</c:v>
                </c:pt>
                <c:pt idx="206">
                  <c:v>3971207.0333333332</c:v>
                </c:pt>
                <c:pt idx="207">
                  <c:v>3661485.5666666669</c:v>
                </c:pt>
                <c:pt idx="208">
                  <c:v>3875668.7</c:v>
                </c:pt>
                <c:pt idx="209">
                  <c:v>4841347.9666666668</c:v>
                </c:pt>
                <c:pt idx="210">
                  <c:v>5242011.166666667</c:v>
                </c:pt>
                <c:pt idx="211">
                  <c:v>5975735.0666666664</c:v>
                </c:pt>
                <c:pt idx="212">
                  <c:v>6679945.4666666668</c:v>
                </c:pt>
                <c:pt idx="213">
                  <c:v>6717226.3666666662</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Data!$A$4051:$A$4264</c:f>
              <c:numCache>
                <c:formatCode>m/d/yyyy</c:formatCode>
                <c:ptCount val="21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numCache>
            </c:numRef>
          </c:cat>
          <c:val>
            <c:numRef>
              <c:f>Data!$C$4051:$C$4264</c:f>
              <c:numCache>
                <c:formatCode>#,##0</c:formatCode>
                <c:ptCount val="214"/>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466326</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382911</c:v>
                </c:pt>
                <c:pt idx="88">
                  <c:v>773661</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3369025</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4198386</c:v>
                </c:pt>
                <c:pt idx="145">
                  <c:v>5061279</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1887511</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Data!$A$4051:$A$4264</c:f>
              <c:numCache>
                <c:formatCode>m/d/yyyy</c:formatCode>
                <c:ptCount val="21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numCache>
            </c:numRef>
          </c:cat>
          <c:val>
            <c:numRef>
              <c:f>Data!$H$4051:$H$4264</c:f>
              <c:numCache>
                <c:formatCode>#,##0</c:formatCode>
                <c:ptCount val="214"/>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pt idx="62">
                  <c:v>1942474.3333333333</c:v>
                </c:pt>
                <c:pt idx="63">
                  <c:v>1929561.9333333333</c:v>
                </c:pt>
                <c:pt idx="64">
                  <c:v>1943486.4333333333</c:v>
                </c:pt>
                <c:pt idx="65">
                  <c:v>1957725.8</c:v>
                </c:pt>
                <c:pt idx="66">
                  <c:v>1985717.1666666667</c:v>
                </c:pt>
                <c:pt idx="67">
                  <c:v>1950195.4</c:v>
                </c:pt>
                <c:pt idx="68">
                  <c:v>1892231.2333333334</c:v>
                </c:pt>
                <c:pt idx="69">
                  <c:v>1810120</c:v>
                </c:pt>
                <c:pt idx="70">
                  <c:v>1693856.4</c:v>
                </c:pt>
                <c:pt idx="71">
                  <c:v>1622828.0333333334</c:v>
                </c:pt>
                <c:pt idx="72">
                  <c:v>1537166.3666666667</c:v>
                </c:pt>
                <c:pt idx="73">
                  <c:v>1451732.7</c:v>
                </c:pt>
                <c:pt idx="74">
                  <c:v>1360373.9</c:v>
                </c:pt>
                <c:pt idx="75">
                  <c:v>1275931.8999999999</c:v>
                </c:pt>
                <c:pt idx="76">
                  <c:v>1209501.9666666666</c:v>
                </c:pt>
                <c:pt idx="77">
                  <c:v>1152965.6000000001</c:v>
                </c:pt>
                <c:pt idx="78">
                  <c:v>1119683.5666666667</c:v>
                </c:pt>
                <c:pt idx="79">
                  <c:v>1071749.0666666667</c:v>
                </c:pt>
                <c:pt idx="80">
                  <c:v>1011680.1333333333</c:v>
                </c:pt>
                <c:pt idx="81">
                  <c:v>973605.8</c:v>
                </c:pt>
                <c:pt idx="82">
                  <c:v>974226.76666666672</c:v>
                </c:pt>
                <c:pt idx="83">
                  <c:v>973310.1333333333</c:v>
                </c:pt>
                <c:pt idx="84">
                  <c:v>938615.23333333328</c:v>
                </c:pt>
                <c:pt idx="85">
                  <c:v>905459.76666666672</c:v>
                </c:pt>
                <c:pt idx="86">
                  <c:v>924318.83333333337</c:v>
                </c:pt>
                <c:pt idx="87">
                  <c:v>899339.46666666667</c:v>
                </c:pt>
                <c:pt idx="88">
                  <c:v>888579.96666666667</c:v>
                </c:pt>
                <c:pt idx="89">
                  <c:v>915297.6</c:v>
                </c:pt>
                <c:pt idx="90">
                  <c:v>1016170.4</c:v>
                </c:pt>
                <c:pt idx="91">
                  <c:v>1064936.3999999999</c:v>
                </c:pt>
                <c:pt idx="92">
                  <c:v>1084642.2666666666</c:v>
                </c:pt>
                <c:pt idx="93">
                  <c:v>1117709.0333333334</c:v>
                </c:pt>
                <c:pt idx="94">
                  <c:v>1170961.6000000001</c:v>
                </c:pt>
                <c:pt idx="95">
                  <c:v>1215911.6000000001</c:v>
                </c:pt>
                <c:pt idx="96">
                  <c:v>1228687.3</c:v>
                </c:pt>
                <c:pt idx="97">
                  <c:v>1233398.4666666666</c:v>
                </c:pt>
                <c:pt idx="98">
                  <c:v>1262274.8333333333</c:v>
                </c:pt>
                <c:pt idx="99">
                  <c:v>1300323.6000000001</c:v>
                </c:pt>
                <c:pt idx="100">
                  <c:v>1372366.1666666667</c:v>
                </c:pt>
                <c:pt idx="101">
                  <c:v>1461462.7</c:v>
                </c:pt>
                <c:pt idx="102">
                  <c:v>1564006.0666666667</c:v>
                </c:pt>
                <c:pt idx="103">
                  <c:v>1672348.7333333334</c:v>
                </c:pt>
                <c:pt idx="104">
                  <c:v>1751291.5333333334</c:v>
                </c:pt>
                <c:pt idx="105">
                  <c:v>1843678.9</c:v>
                </c:pt>
                <c:pt idx="106">
                  <c:v>1939759.6666666667</c:v>
                </c:pt>
                <c:pt idx="107">
                  <c:v>2021975.0666666667</c:v>
                </c:pt>
                <c:pt idx="108">
                  <c:v>2102419.1</c:v>
                </c:pt>
                <c:pt idx="109">
                  <c:v>2189914</c:v>
                </c:pt>
                <c:pt idx="110">
                  <c:v>2256663.1666666665</c:v>
                </c:pt>
                <c:pt idx="111">
                  <c:v>2318045.2333333334</c:v>
                </c:pt>
                <c:pt idx="112">
                  <c:v>2359922</c:v>
                </c:pt>
                <c:pt idx="113">
                  <c:v>2361029.4666666668</c:v>
                </c:pt>
                <c:pt idx="114">
                  <c:v>2411650.6</c:v>
                </c:pt>
                <c:pt idx="115">
                  <c:v>2584353.8333333335</c:v>
                </c:pt>
                <c:pt idx="116">
                  <c:v>2617342.1666666665</c:v>
                </c:pt>
                <c:pt idx="117">
                  <c:v>2719598.0666666669</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2958808.9666666668</c:v>
                </c:pt>
                <c:pt idx="134">
                  <c:v>2983769.1</c:v>
                </c:pt>
                <c:pt idx="135">
                  <c:v>3014202.2333333334</c:v>
                </c:pt>
                <c:pt idx="136">
                  <c:v>3031141.4333333331</c:v>
                </c:pt>
                <c:pt idx="137">
                  <c:v>3072100.8666666667</c:v>
                </c:pt>
                <c:pt idx="138">
                  <c:v>3101140.2333333334</c:v>
                </c:pt>
                <c:pt idx="139">
                  <c:v>3134598.4</c:v>
                </c:pt>
                <c:pt idx="140">
                  <c:v>3164189.3666666667</c:v>
                </c:pt>
                <c:pt idx="141">
                  <c:v>3180202.1666666665</c:v>
                </c:pt>
                <c:pt idx="142">
                  <c:v>3221359.5666666669</c:v>
                </c:pt>
                <c:pt idx="143">
                  <c:v>3315793.1333333333</c:v>
                </c:pt>
                <c:pt idx="144">
                  <c:v>3358457.3</c:v>
                </c:pt>
                <c:pt idx="145">
                  <c:v>3314077.1666666665</c:v>
                </c:pt>
                <c:pt idx="146">
                  <c:v>3341676.5</c:v>
                </c:pt>
                <c:pt idx="147">
                  <c:v>3372523.2666666666</c:v>
                </c:pt>
                <c:pt idx="148">
                  <c:v>3385785.1666666665</c:v>
                </c:pt>
                <c:pt idx="149">
                  <c:v>3413124.3</c:v>
                </c:pt>
                <c:pt idx="150">
                  <c:v>3399067.2333333334</c:v>
                </c:pt>
                <c:pt idx="151">
                  <c:v>3356858</c:v>
                </c:pt>
                <c:pt idx="152">
                  <c:v>3356438.9</c:v>
                </c:pt>
                <c:pt idx="153">
                  <c:v>3373942.0666666669</c:v>
                </c:pt>
                <c:pt idx="154">
                  <c:v>3377500.9333333331</c:v>
                </c:pt>
                <c:pt idx="155">
                  <c:v>3335851.1666666665</c:v>
                </c:pt>
                <c:pt idx="156">
                  <c:v>3339992.7</c:v>
                </c:pt>
                <c:pt idx="157">
                  <c:v>3388452.2666666666</c:v>
                </c:pt>
                <c:pt idx="158">
                  <c:v>3394912.1666666665</c:v>
                </c:pt>
                <c:pt idx="159">
                  <c:v>3385914.0666666669</c:v>
                </c:pt>
                <c:pt idx="160">
                  <c:v>3376708.1333333333</c:v>
                </c:pt>
                <c:pt idx="161">
                  <c:v>3418994.4333333331</c:v>
                </c:pt>
                <c:pt idx="162">
                  <c:v>3423103.6666666665</c:v>
                </c:pt>
                <c:pt idx="163">
                  <c:v>3440259.2666666666</c:v>
                </c:pt>
                <c:pt idx="164">
                  <c:v>3460839.5333333332</c:v>
                </c:pt>
                <c:pt idx="165">
                  <c:v>3484310.0666666669</c:v>
                </c:pt>
                <c:pt idx="166">
                  <c:v>3492771.2333333334</c:v>
                </c:pt>
                <c:pt idx="167">
                  <c:v>3470442.8</c:v>
                </c:pt>
                <c:pt idx="168">
                  <c:v>3463521.0333333332</c:v>
                </c:pt>
                <c:pt idx="169">
                  <c:v>3431632.3</c:v>
                </c:pt>
                <c:pt idx="170">
                  <c:v>3413141.8333333335</c:v>
                </c:pt>
                <c:pt idx="171">
                  <c:v>3424437.9</c:v>
                </c:pt>
                <c:pt idx="172">
                  <c:v>3403202.6333333333</c:v>
                </c:pt>
                <c:pt idx="173">
                  <c:v>3376731.6</c:v>
                </c:pt>
                <c:pt idx="174">
                  <c:v>3335587.7666666666</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3554421.7666666666</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Data!$A$4051:$A$4264</c:f>
              <c:numCache>
                <c:formatCode>m/d/yyyy</c:formatCode>
                <c:ptCount val="21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numCache>
            </c:numRef>
          </c:cat>
          <c:val>
            <c:numRef>
              <c:f>Data!$D$4051:$D$4264</c:f>
              <c:numCache>
                <c:formatCode>#,##0</c:formatCode>
                <c:ptCount val="214"/>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-54799</c:v>
                </c:pt>
                <c:pt idx="18">
                  <c:v>199810</c:v>
                </c:pt>
                <c:pt idx="19">
                  <c:v>492350</c:v>
                </c:pt>
                <c:pt idx="20">
                  <c:v>86841</c:v>
                </c:pt>
                <c:pt idx="21">
                  <c:v>732288</c:v>
                </c:pt>
                <c:pt idx="22">
                  <c:v>28193</c:v>
                </c:pt>
                <c:pt idx="23">
                  <c:v>-289203</c:v>
                </c:pt>
                <c:pt idx="24">
                  <c:v>474373</c:v>
                </c:pt>
                <c:pt idx="25">
                  <c:v>500354</c:v>
                </c:pt>
                <c:pt idx="26">
                  <c:v>425305</c:v>
                </c:pt>
                <c:pt idx="27">
                  <c:v>1205024</c:v>
                </c:pt>
                <c:pt idx="28">
                  <c:v>621369</c:v>
                </c:pt>
                <c:pt idx="29">
                  <c:v>17919</c:v>
                </c:pt>
                <c:pt idx="30">
                  <c:v>-31332</c:v>
                </c:pt>
                <c:pt idx="31">
                  <c:v>-487644</c:v>
                </c:pt>
                <c:pt idx="32">
                  <c:v>-454913</c:v>
                </c:pt>
                <c:pt idx="33">
                  <c:v>378792</c:v>
                </c:pt>
                <c:pt idx="34">
                  <c:v>103540</c:v>
                </c:pt>
                <c:pt idx="35">
                  <c:v>73454</c:v>
                </c:pt>
                <c:pt idx="36">
                  <c:v>30705</c:v>
                </c:pt>
                <c:pt idx="37">
                  <c:v>-478550</c:v>
                </c:pt>
                <c:pt idx="38">
                  <c:v>-262385</c:v>
                </c:pt>
                <c:pt idx="39">
                  <c:v>30476</c:v>
                </c:pt>
                <c:pt idx="40">
                  <c:v>-349540</c:v>
                </c:pt>
                <c:pt idx="41">
                  <c:v>-136353</c:v>
                </c:pt>
                <c:pt idx="42">
                  <c:v>-448094</c:v>
                </c:pt>
                <c:pt idx="43">
                  <c:v>-184678</c:v>
                </c:pt>
                <c:pt idx="44">
                  <c:v>-652117</c:v>
                </c:pt>
                <c:pt idx="45">
                  <c:v>-397459</c:v>
                </c:pt>
                <c:pt idx="46">
                  <c:v>78054</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439663</c:v>
                </c:pt>
                <c:pt idx="60">
                  <c:v>360994</c:v>
                </c:pt>
                <c:pt idx="61">
                  <c:v>913769</c:v>
                </c:pt>
                <c:pt idx="62">
                  <c:v>728307</c:v>
                </c:pt>
                <c:pt idx="63">
                  <c:v>662326</c:v>
                </c:pt>
                <c:pt idx="64">
                  <c:v>724701</c:v>
                </c:pt>
                <c:pt idx="65">
                  <c:v>532883</c:v>
                </c:pt>
                <c:pt idx="66">
                  <c:v>-34028</c:v>
                </c:pt>
                <c:pt idx="67">
                  <c:v>-517452</c:v>
                </c:pt>
                <c:pt idx="68">
                  <c:v>317686</c:v>
                </c:pt>
                <c:pt idx="69">
                  <c:v>836629</c:v>
                </c:pt>
                <c:pt idx="70">
                  <c:v>901414</c:v>
                </c:pt>
                <c:pt idx="71">
                  <c:v>958595</c:v>
                </c:pt>
                <c:pt idx="72">
                  <c:v>420055</c:v>
                </c:pt>
                <c:pt idx="73">
                  <c:v>698788</c:v>
                </c:pt>
                <c:pt idx="74">
                  <c:v>1651359</c:v>
                </c:pt>
                <c:pt idx="75">
                  <c:v>1861656</c:v>
                </c:pt>
                <c:pt idx="76">
                  <c:v>1963904</c:v>
                </c:pt>
                <c:pt idx="77">
                  <c:v>1226810</c:v>
                </c:pt>
                <c:pt idx="78">
                  <c:v>3062184</c:v>
                </c:pt>
                <c:pt idx="79">
                  <c:v>2157153</c:v>
                </c:pt>
                <c:pt idx="80">
                  <c:v>1902489</c:v>
                </c:pt>
                <c:pt idx="81">
                  <c:v>1785249</c:v>
                </c:pt>
                <c:pt idx="82">
                  <c:v>264963</c:v>
                </c:pt>
                <c:pt idx="83">
                  <c:v>1115444</c:v>
                </c:pt>
                <c:pt idx="84">
                  <c:v>611814</c:v>
                </c:pt>
                <c:pt idx="85">
                  <c:v>1158590</c:v>
                </c:pt>
                <c:pt idx="86">
                  <c:v>863434</c:v>
                </c:pt>
                <c:pt idx="87">
                  <c:v>244432</c:v>
                </c:pt>
                <c:pt idx="88">
                  <c:v>402134</c:v>
                </c:pt>
                <c:pt idx="89">
                  <c:v>203984</c:v>
                </c:pt>
                <c:pt idx="90">
                  <c:v>441420</c:v>
                </c:pt>
                <c:pt idx="91">
                  <c:v>367326</c:v>
                </c:pt>
                <c:pt idx="92">
                  <c:v>395390</c:v>
                </c:pt>
                <c:pt idx="93">
                  <c:v>154873</c:v>
                </c:pt>
                <c:pt idx="94">
                  <c:v>744443</c:v>
                </c:pt>
                <c:pt idx="95">
                  <c:v>481865</c:v>
                </c:pt>
                <c:pt idx="96">
                  <c:v>180750</c:v>
                </c:pt>
                <c:pt idx="97">
                  <c:v>313233</c:v>
                </c:pt>
                <c:pt idx="98">
                  <c:v>148220</c:v>
                </c:pt>
                <c:pt idx="99">
                  <c:v>79101</c:v>
                </c:pt>
                <c:pt idx="100">
                  <c:v>123342</c:v>
                </c:pt>
                <c:pt idx="101">
                  <c:v>123342</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-70437</c:v>
                </c:pt>
                <c:pt idx="115">
                  <c:v>56800</c:v>
                </c:pt>
                <c:pt idx="116">
                  <c:v>59689</c:v>
                </c:pt>
                <c:pt idx="117">
                  <c:v>269942</c:v>
                </c:pt>
                <c:pt idx="118">
                  <c:v>229305</c:v>
                </c:pt>
                <c:pt idx="119">
                  <c:v>176060</c:v>
                </c:pt>
                <c:pt idx="120">
                  <c:v>39671</c:v>
                </c:pt>
                <c:pt idx="121">
                  <c:v>326197</c:v>
                </c:pt>
                <c:pt idx="122">
                  <c:v>289717</c:v>
                </c:pt>
                <c:pt idx="123">
                  <c:v>102992</c:v>
                </c:pt>
                <c:pt idx="124">
                  <c:v>325307</c:v>
                </c:pt>
                <c:pt idx="125">
                  <c:v>140363</c:v>
                </c:pt>
                <c:pt idx="126">
                  <c:v>91986</c:v>
                </c:pt>
                <c:pt idx="127">
                  <c:v>-101728</c:v>
                </c:pt>
                <c:pt idx="128">
                  <c:v>-224268</c:v>
                </c:pt>
                <c:pt idx="129">
                  <c:v>118127</c:v>
                </c:pt>
                <c:pt idx="130">
                  <c:v>134310</c:v>
                </c:pt>
                <c:pt idx="131">
                  <c:v>424861</c:v>
                </c:pt>
                <c:pt idx="132">
                  <c:v>129710</c:v>
                </c:pt>
                <c:pt idx="133">
                  <c:v>572088</c:v>
                </c:pt>
                <c:pt idx="134">
                  <c:v>118127</c:v>
                </c:pt>
                <c:pt idx="135">
                  <c:v>201122</c:v>
                </c:pt>
                <c:pt idx="136">
                  <c:v>-250139</c:v>
                </c:pt>
                <c:pt idx="137">
                  <c:v>334679</c:v>
                </c:pt>
                <c:pt idx="138">
                  <c:v>1283974</c:v>
                </c:pt>
                <c:pt idx="139">
                  <c:v>1291283</c:v>
                </c:pt>
                <c:pt idx="140">
                  <c:v>1507228</c:v>
                </c:pt>
                <c:pt idx="141">
                  <c:v>1176966</c:v>
                </c:pt>
                <c:pt idx="142">
                  <c:v>20991</c:v>
                </c:pt>
                <c:pt idx="143">
                  <c:v>49897</c:v>
                </c:pt>
                <c:pt idx="144">
                  <c:v>14209</c:v>
                </c:pt>
                <c:pt idx="145">
                  <c:v>9234</c:v>
                </c:pt>
                <c:pt idx="146">
                  <c:v>-7150</c:v>
                </c:pt>
                <c:pt idx="147">
                  <c:v>848840</c:v>
                </c:pt>
                <c:pt idx="148">
                  <c:v>-163165</c:v>
                </c:pt>
                <c:pt idx="149">
                  <c:v>216774</c:v>
                </c:pt>
                <c:pt idx="150">
                  <c:v>130374</c:v>
                </c:pt>
                <c:pt idx="151">
                  <c:v>217340</c:v>
                </c:pt>
                <c:pt idx="152">
                  <c:v>240514</c:v>
                </c:pt>
                <c:pt idx="153">
                  <c:v>-133110</c:v>
                </c:pt>
                <c:pt idx="154">
                  <c:v>67399</c:v>
                </c:pt>
                <c:pt idx="155">
                  <c:v>-15187</c:v>
                </c:pt>
                <c:pt idx="156">
                  <c:v>134511</c:v>
                </c:pt>
                <c:pt idx="157">
                  <c:v>189323</c:v>
                </c:pt>
                <c:pt idx="158">
                  <c:v>862322</c:v>
                </c:pt>
                <c:pt idx="159">
                  <c:v>1270134</c:v>
                </c:pt>
                <c:pt idx="160">
                  <c:v>483732</c:v>
                </c:pt>
                <c:pt idx="161">
                  <c:v>337976</c:v>
                </c:pt>
                <c:pt idx="162">
                  <c:v>734631</c:v>
                </c:pt>
                <c:pt idx="163">
                  <c:v>560525</c:v>
                </c:pt>
                <c:pt idx="164">
                  <c:v>-232286</c:v>
                </c:pt>
                <c:pt idx="165">
                  <c:v>1180955</c:v>
                </c:pt>
                <c:pt idx="166">
                  <c:v>24479</c:v>
                </c:pt>
                <c:pt idx="167">
                  <c:v>-282685</c:v>
                </c:pt>
                <c:pt idx="168">
                  <c:v>-137333</c:v>
                </c:pt>
                <c:pt idx="169">
                  <c:v>81234</c:v>
                </c:pt>
                <c:pt idx="170">
                  <c:v>-118221</c:v>
                </c:pt>
                <c:pt idx="171">
                  <c:v>210226</c:v>
                </c:pt>
                <c:pt idx="172">
                  <c:v>-241002</c:v>
                </c:pt>
                <c:pt idx="173">
                  <c:v>288463</c:v>
                </c:pt>
                <c:pt idx="174">
                  <c:v>-205692</c:v>
                </c:pt>
                <c:pt idx="175">
                  <c:v>-181987</c:v>
                </c:pt>
                <c:pt idx="176">
                  <c:v>-118185</c:v>
                </c:pt>
                <c:pt idx="177">
                  <c:v>432840</c:v>
                </c:pt>
                <c:pt idx="178">
                  <c:v>479410</c:v>
                </c:pt>
                <c:pt idx="179">
                  <c:v>-196888</c:v>
                </c:pt>
                <c:pt idx="180">
                  <c:v>39876</c:v>
                </c:pt>
                <c:pt idx="181">
                  <c:v>70505</c:v>
                </c:pt>
                <c:pt idx="182">
                  <c:v>273114</c:v>
                </c:pt>
                <c:pt idx="183">
                  <c:v>415397</c:v>
                </c:pt>
                <c:pt idx="184">
                  <c:v>217623</c:v>
                </c:pt>
                <c:pt idx="185">
                  <c:v>370783</c:v>
                </c:pt>
                <c:pt idx="186">
                  <c:v>-457516</c:v>
                </c:pt>
                <c:pt idx="187">
                  <c:v>-357033</c:v>
                </c:pt>
                <c:pt idx="188">
                  <c:v>-287787</c:v>
                </c:pt>
                <c:pt idx="189">
                  <c:v>-212845</c:v>
                </c:pt>
                <c:pt idx="190">
                  <c:v>-335714</c:v>
                </c:pt>
                <c:pt idx="191">
                  <c:v>-29195</c:v>
                </c:pt>
                <c:pt idx="192">
                  <c:v>254319</c:v>
                </c:pt>
                <c:pt idx="193">
                  <c:v>-74588</c:v>
                </c:pt>
                <c:pt idx="194">
                  <c:v>402230</c:v>
                </c:pt>
                <c:pt idx="195">
                  <c:v>110192</c:v>
                </c:pt>
                <c:pt idx="196">
                  <c:v>227043</c:v>
                </c:pt>
                <c:pt idx="197">
                  <c:v>-126396</c:v>
                </c:pt>
                <c:pt idx="198">
                  <c:v>-59033</c:v>
                </c:pt>
                <c:pt idx="199">
                  <c:v>140825</c:v>
                </c:pt>
                <c:pt idx="200">
                  <c:v>-90894</c:v>
                </c:pt>
                <c:pt idx="201">
                  <c:v>-467440</c:v>
                </c:pt>
                <c:pt idx="202">
                  <c:v>607877</c:v>
                </c:pt>
                <c:pt idx="203">
                  <c:v>669902</c:v>
                </c:pt>
                <c:pt idx="204">
                  <c:v>-319394</c:v>
                </c:pt>
                <c:pt idx="205">
                  <c:v>705544</c:v>
                </c:pt>
                <c:pt idx="206">
                  <c:v>1002661</c:v>
                </c:pt>
                <c:pt idx="207">
                  <c:v>-272970</c:v>
                </c:pt>
                <c:pt idx="208">
                  <c:v>-214446</c:v>
                </c:pt>
                <c:pt idx="209">
                  <c:v>-97246</c:v>
                </c:pt>
                <c:pt idx="210">
                  <c:v>-20074</c:v>
                </c:pt>
                <c:pt idx="211">
                  <c:v>1078596</c:v>
                </c:pt>
                <c:pt idx="212">
                  <c:v>309635</c:v>
                </c:pt>
                <c:pt idx="213">
                  <c:v>339786</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Data!$A$4051:$A$4264</c:f>
              <c:numCache>
                <c:formatCode>m/d/yyyy</c:formatCode>
                <c:ptCount val="21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numCache>
            </c:numRef>
          </c:cat>
          <c:val>
            <c:numRef>
              <c:f>Data!$I$4051:$I$4264</c:f>
              <c:numCache>
                <c:formatCode>#,##0</c:formatCode>
                <c:ptCount val="214"/>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140417.37001064929</c:v>
                </c:pt>
                <c:pt idx="18">
                  <c:v>132574.95463882003</c:v>
                </c:pt>
                <c:pt idx="19">
                  <c:v>132722.46331984611</c:v>
                </c:pt>
                <c:pt idx="20">
                  <c:v>148507.94326330934</c:v>
                </c:pt>
                <c:pt idx="21">
                  <c:v>164211.74541826759</c:v>
                </c:pt>
                <c:pt idx="22">
                  <c:v>166673.66152124666</c:v>
                </c:pt>
                <c:pt idx="23">
                  <c:v>154119.1860532896</c:v>
                </c:pt>
                <c:pt idx="24">
                  <c:v>164565.59281881127</c:v>
                </c:pt>
                <c:pt idx="25">
                  <c:v>184433.99401724563</c:v>
                </c:pt>
                <c:pt idx="26">
                  <c:v>219141.04421047308</c:v>
                </c:pt>
                <c:pt idx="27">
                  <c:v>257341.41806883799</c:v>
                </c:pt>
                <c:pt idx="28">
                  <c:v>307077.46661307069</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pt idx="62">
                  <c:v>201415.9</c:v>
                </c:pt>
                <c:pt idx="63">
                  <c:v>210867.03333333333</c:v>
                </c:pt>
                <c:pt idx="64">
                  <c:v>231572.4</c:v>
                </c:pt>
                <c:pt idx="65">
                  <c:v>246886.7</c:v>
                </c:pt>
                <c:pt idx="66">
                  <c:v>244728.93333333332</c:v>
                </c:pt>
                <c:pt idx="67">
                  <c:v>243432.2</c:v>
                </c:pt>
                <c:pt idx="68">
                  <c:v>262767.90000000002</c:v>
                </c:pt>
                <c:pt idx="69">
                  <c:v>289639.66666666669</c:v>
                </c:pt>
                <c:pt idx="70">
                  <c:v>331338.13333333336</c:v>
                </c:pt>
                <c:pt idx="71">
                  <c:v>367836.4</c:v>
                </c:pt>
                <c:pt idx="72">
                  <c:v>396774.7</c:v>
                </c:pt>
                <c:pt idx="73">
                  <c:v>426223.56666666665</c:v>
                </c:pt>
                <c:pt idx="74">
                  <c:v>503006.1</c:v>
                </c:pt>
                <c:pt idx="75">
                  <c:v>578309.93333333335</c:v>
                </c:pt>
                <c:pt idx="76">
                  <c:v>641171.6</c:v>
                </c:pt>
                <c:pt idx="77">
                  <c:v>659697.26666666672</c:v>
                </c:pt>
                <c:pt idx="78">
                  <c:v>744955.76666666672</c:v>
                </c:pt>
                <c:pt idx="79">
                  <c:v>793796.8666666667</c:v>
                </c:pt>
                <c:pt idx="80">
                  <c:v>846143.03333333333</c:v>
                </c:pt>
                <c:pt idx="81">
                  <c:v>899072.73333333328</c:v>
                </c:pt>
                <c:pt idx="82">
                  <c:v>887474.03333333333</c:v>
                </c:pt>
                <c:pt idx="83">
                  <c:v>905884.73333333328</c:v>
                </c:pt>
                <c:pt idx="84">
                  <c:v>911150.83333333337</c:v>
                </c:pt>
                <c:pt idx="85">
                  <c:v>927706.4</c:v>
                </c:pt>
                <c:pt idx="86">
                  <c:v>946156.16666666663</c:v>
                </c:pt>
                <c:pt idx="87">
                  <c:v>938814.43333333335</c:v>
                </c:pt>
                <c:pt idx="88">
                  <c:v>940531.5</c:v>
                </c:pt>
                <c:pt idx="89">
                  <c:v>932675.53333333333</c:v>
                </c:pt>
                <c:pt idx="90">
                  <c:v>935356.4</c:v>
                </c:pt>
                <c:pt idx="91">
                  <c:v>917141.6333333333</c:v>
                </c:pt>
                <c:pt idx="92">
                  <c:v>906044.4</c:v>
                </c:pt>
                <c:pt idx="93">
                  <c:v>889129.3</c:v>
                </c:pt>
                <c:pt idx="94">
                  <c:v>889787.3666666667</c:v>
                </c:pt>
                <c:pt idx="95">
                  <c:v>888086.76666666672</c:v>
                </c:pt>
                <c:pt idx="96">
                  <c:v>895246.03333333333</c:v>
                </c:pt>
                <c:pt idx="97">
                  <c:v>922935.53333333333</c:v>
                </c:pt>
                <c:pt idx="98">
                  <c:v>917286.66666666663</c:v>
                </c:pt>
                <c:pt idx="99">
                  <c:v>892035.73333333328</c:v>
                </c:pt>
                <c:pt idx="100">
                  <c:v>866100</c:v>
                </c:pt>
                <c:pt idx="101">
                  <c:v>838258.23333333328</c:v>
                </c:pt>
                <c:pt idx="102">
                  <c:v>831312.46666666667</c:v>
                </c:pt>
                <c:pt idx="103">
                  <c:v>817018.56666666665</c:v>
                </c:pt>
                <c:pt idx="104">
                  <c:v>772215.3</c:v>
                </c:pt>
                <c:pt idx="105">
                  <c:v>707939.9</c:v>
                </c:pt>
                <c:pt idx="106">
                  <c:v>645929.8666666667</c:v>
                </c:pt>
                <c:pt idx="107">
                  <c:v>617780.76666666672</c:v>
                </c:pt>
                <c:pt idx="108">
                  <c:v>517158.36666666664</c:v>
                </c:pt>
                <c:pt idx="109">
                  <c:v>454326.3</c:v>
                </c:pt>
                <c:pt idx="110">
                  <c:v>394495.26666666666</c:v>
                </c:pt>
                <c:pt idx="111">
                  <c:v>335389.8</c:v>
                </c:pt>
                <c:pt idx="112">
                  <c:v>321360.76666666666</c:v>
                </c:pt>
                <c:pt idx="113">
                  <c:v>295424.56666666665</c:v>
                </c:pt>
                <c:pt idx="114">
                  <c:v>272682.86666666664</c:v>
                </c:pt>
                <c:pt idx="115">
                  <c:v>235956.53333333333</c:v>
                </c:pt>
                <c:pt idx="116">
                  <c:v>209165.03333333333</c:v>
                </c:pt>
                <c:pt idx="117">
                  <c:v>210015.36666666667</c:v>
                </c:pt>
                <c:pt idx="118">
                  <c:v>204254.4</c:v>
                </c:pt>
                <c:pt idx="119">
                  <c:v>203323.6</c:v>
                </c:pt>
                <c:pt idx="120">
                  <c:v>189931.96666666667</c:v>
                </c:pt>
                <c:pt idx="121">
                  <c:v>188561</c:v>
                </c:pt>
                <c:pt idx="122">
                  <c:v>185038.56666666668</c:v>
                </c:pt>
                <c:pt idx="123">
                  <c:v>183309.2</c:v>
                </c:pt>
                <c:pt idx="124">
                  <c:v>169338</c:v>
                </c:pt>
                <c:pt idx="125">
                  <c:v>157954.6</c:v>
                </c:pt>
                <c:pt idx="126">
                  <c:v>154995.79999999999</c:v>
                </c:pt>
                <c:pt idx="127">
                  <c:v>141163.76666666666</c:v>
                </c:pt>
                <c:pt idx="128">
                  <c:v>128747.5</c:v>
                </c:pt>
                <c:pt idx="129">
                  <c:v>130048.36666666667</c:v>
                </c:pt>
                <c:pt idx="130">
                  <c:v>130413.96666666666</c:v>
                </c:pt>
                <c:pt idx="131">
                  <c:v>140464.6</c:v>
                </c:pt>
                <c:pt idx="132">
                  <c:v>137732.20000000001</c:v>
                </c:pt>
                <c:pt idx="133">
                  <c:v>147802.76666666666</c:v>
                </c:pt>
                <c:pt idx="134">
                  <c:v>141498.29999999999</c:v>
                </c:pt>
                <c:pt idx="135">
                  <c:v>150422.56666666668</c:v>
                </c:pt>
                <c:pt idx="136">
                  <c:v>138631.16666666666</c:v>
                </c:pt>
                <c:pt idx="137">
                  <c:v>137042.56666666668</c:v>
                </c:pt>
                <c:pt idx="138">
                  <c:v>178391.3</c:v>
                </c:pt>
                <c:pt idx="139">
                  <c:v>212361.03333333333</c:v>
                </c:pt>
                <c:pt idx="140">
                  <c:v>259016.7</c:v>
                </c:pt>
                <c:pt idx="141">
                  <c:v>297846.06666666665</c:v>
                </c:pt>
                <c:pt idx="142">
                  <c:v>303742.7</c:v>
                </c:pt>
                <c:pt idx="143">
                  <c:v>294160.66666666669</c:v>
                </c:pt>
                <c:pt idx="144">
                  <c:v>296982.2</c:v>
                </c:pt>
                <c:pt idx="145">
                  <c:v>295396.66666666669</c:v>
                </c:pt>
                <c:pt idx="146">
                  <c:v>293168.7</c:v>
                </c:pt>
                <c:pt idx="147">
                  <c:v>312465.3</c:v>
                </c:pt>
                <c:pt idx="148">
                  <c:v>299382.96666666667</c:v>
                </c:pt>
                <c:pt idx="149">
                  <c:v>300740.09999999998</c:v>
                </c:pt>
                <c:pt idx="150">
                  <c:v>303763.53333333333</c:v>
                </c:pt>
                <c:pt idx="151">
                  <c:v>300134.96666666667</c:v>
                </c:pt>
                <c:pt idx="152">
                  <c:v>298494.86666666664</c:v>
                </c:pt>
                <c:pt idx="153">
                  <c:v>290624.8</c:v>
                </c:pt>
                <c:pt idx="154">
                  <c:v>282027.86666666664</c:v>
                </c:pt>
                <c:pt idx="155">
                  <c:v>276842.86666666664</c:v>
                </c:pt>
                <c:pt idx="156">
                  <c:v>278260.36666666664</c:v>
                </c:pt>
                <c:pt idx="157">
                  <c:v>287962.06666666665</c:v>
                </c:pt>
                <c:pt idx="158">
                  <c:v>324181.73333333334</c:v>
                </c:pt>
                <c:pt idx="159">
                  <c:v>362581.96666666667</c:v>
                </c:pt>
                <c:pt idx="160">
                  <c:v>374229.36666666664</c:v>
                </c:pt>
                <c:pt idx="161">
                  <c:v>371333.2</c:v>
                </c:pt>
                <c:pt idx="162">
                  <c:v>391497.23333333334</c:v>
                </c:pt>
                <c:pt idx="163">
                  <c:v>391111.8</c:v>
                </c:pt>
                <c:pt idx="164">
                  <c:v>379431.36666666664</c:v>
                </c:pt>
                <c:pt idx="165">
                  <c:v>412092.46666666667</c:v>
                </c:pt>
                <c:pt idx="166">
                  <c:v>421246.4</c:v>
                </c:pt>
                <c:pt idx="167">
                  <c:v>400667.6</c:v>
                </c:pt>
                <c:pt idx="168">
                  <c:v>353290.7</c:v>
                </c:pt>
                <c:pt idx="169">
                  <c:v>312955.73333333334</c:v>
                </c:pt>
                <c:pt idx="170">
                  <c:v>258774.1</c:v>
                </c:pt>
                <c:pt idx="171">
                  <c:v>226549.43333333332</c:v>
                </c:pt>
                <c:pt idx="172">
                  <c:v>217816.33333333334</c:v>
                </c:pt>
                <c:pt idx="173">
                  <c:v>225768.53333333333</c:v>
                </c:pt>
                <c:pt idx="174">
                  <c:v>218438.5</c:v>
                </c:pt>
                <c:pt idx="175">
                  <c:v>212064.46666666667</c:v>
                </c:pt>
                <c:pt idx="176">
                  <c:v>208363.3</c:v>
                </c:pt>
                <c:pt idx="177">
                  <c:v>194496.63333333333</c:v>
                </c:pt>
                <c:pt idx="178">
                  <c:v>215915.8</c:v>
                </c:pt>
                <c:pt idx="179">
                  <c:v>202127.06666666668</c:v>
                </c:pt>
                <c:pt idx="180">
                  <c:v>199110.46666666667</c:v>
                </c:pt>
                <c:pt idx="181">
                  <c:v>194215.96666666667</c:v>
                </c:pt>
                <c:pt idx="182">
                  <c:v>195302.63333333333</c:v>
                </c:pt>
                <c:pt idx="183">
                  <c:v>213586.2</c:v>
                </c:pt>
                <c:pt idx="184">
                  <c:v>218593.66666666666</c:v>
                </c:pt>
                <c:pt idx="185">
                  <c:v>231459.33333333334</c:v>
                </c:pt>
                <c:pt idx="186">
                  <c:v>211725.1</c:v>
                </c:pt>
                <c:pt idx="187">
                  <c:v>193513.23333333334</c:v>
                </c:pt>
                <c:pt idx="188">
                  <c:v>155176.26666666666</c:v>
                </c:pt>
                <c:pt idx="189">
                  <c:v>105743.63333333333</c:v>
                </c:pt>
                <c:pt idx="190">
                  <c:v>78428.766666666663</c:v>
                </c:pt>
                <c:pt idx="191">
                  <c:v>66189.733333333337</c:v>
                </c:pt>
                <c:pt idx="192">
                  <c:v>50179.333333333336</c:v>
                </c:pt>
                <c:pt idx="193">
                  <c:v>29008.9</c:v>
                </c:pt>
                <c:pt idx="194">
                  <c:v>50159.433333333334</c:v>
                </c:pt>
                <c:pt idx="195">
                  <c:v>14467.333333333334</c:v>
                </c:pt>
                <c:pt idx="196">
                  <c:v>21219.466666666667</c:v>
                </c:pt>
                <c:pt idx="197">
                  <c:v>26429.1</c:v>
                </c:pt>
                <c:pt idx="198">
                  <c:v>29039.1</c:v>
                </c:pt>
                <c:pt idx="199">
                  <c:v>31025.466666666667</c:v>
                </c:pt>
                <c:pt idx="200">
                  <c:v>31936.366666666665</c:v>
                </c:pt>
                <c:pt idx="201">
                  <c:v>9347.5</c:v>
                </c:pt>
                <c:pt idx="202">
                  <c:v>37643.466666666667</c:v>
                </c:pt>
                <c:pt idx="203">
                  <c:v>50358.1</c:v>
                </c:pt>
                <c:pt idx="204">
                  <c:v>46568.033333333333</c:v>
                </c:pt>
                <c:pt idx="205">
                  <c:v>76152.399999999994</c:v>
                </c:pt>
                <c:pt idx="206">
                  <c:v>113513.93333333333</c:v>
                </c:pt>
                <c:pt idx="207">
                  <c:v>89986.933333333334</c:v>
                </c:pt>
                <c:pt idx="208">
                  <c:v>66858.399999999994</c:v>
                </c:pt>
                <c:pt idx="209">
                  <c:v>70179.8</c:v>
                </c:pt>
                <c:pt idx="210">
                  <c:v>68181.46666666666</c:v>
                </c:pt>
                <c:pt idx="211">
                  <c:v>101784.5</c:v>
                </c:pt>
                <c:pt idx="212">
                  <c:v>103001.86666666667</c:v>
                </c:pt>
                <c:pt idx="213">
                  <c:v>100481.5</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Data!$A$4051:$A$4264</c:f>
              <c:numCache>
                <c:formatCode>m/d/yyyy</c:formatCode>
                <c:ptCount val="21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numCache>
            </c:numRef>
          </c:cat>
          <c:val>
            <c:numRef>
              <c:f>Data!$E$4051:$E$4264</c:f>
              <c:numCache>
                <c:formatCode>#,##0</c:formatCode>
                <c:ptCount val="214"/>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-6757778</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-18049897</c:v>
                </c:pt>
                <c:pt idx="91">
                  <c:v>26841475</c:v>
                </c:pt>
                <c:pt idx="92">
                  <c:v>-16474822</c:v>
                </c:pt>
                <c:pt idx="93">
                  <c:v>-3160652</c:v>
                </c:pt>
                <c:pt idx="94">
                  <c:v>14371331</c:v>
                </c:pt>
                <c:pt idx="95">
                  <c:v>17290697</c:v>
                </c:pt>
                <c:pt idx="96">
                  <c:v>7242451</c:v>
                </c:pt>
                <c:pt idx="97">
                  <c:v>941301</c:v>
                </c:pt>
                <c:pt idx="98">
                  <c:v>10453916</c:v>
                </c:pt>
                <c:pt idx="99">
                  <c:v>15794225</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-69381</c:v>
                </c:pt>
                <c:pt idx="114">
                  <c:v>-18015950</c:v>
                </c:pt>
                <c:pt idx="115">
                  <c:v>9986567</c:v>
                </c:pt>
                <c:pt idx="116">
                  <c:v>22976449</c:v>
                </c:pt>
                <c:pt idx="117">
                  <c:v>3037411</c:v>
                </c:pt>
                <c:pt idx="118">
                  <c:v>-16343523</c:v>
                </c:pt>
                <c:pt idx="119">
                  <c:v>7808701</c:v>
                </c:pt>
                <c:pt idx="120">
                  <c:v>13025034</c:v>
                </c:pt>
                <c:pt idx="121">
                  <c:v>5685736</c:v>
                </c:pt>
                <c:pt idx="122">
                  <c:v>6258830</c:v>
                </c:pt>
                <c:pt idx="123">
                  <c:v>-12188788</c:v>
                </c:pt>
                <c:pt idx="124">
                  <c:v>20128861</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390394</c:v>
                </c:pt>
                <c:pt idx="146">
                  <c:v>8655435</c:v>
                </c:pt>
                <c:pt idx="147">
                  <c:v>12108584</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17746574</c:v>
                </c:pt>
                <c:pt idx="168">
                  <c:v>-5034067</c:v>
                </c:pt>
                <c:pt idx="169">
                  <c:v>-1655632</c:v>
                </c:pt>
                <c:pt idx="170">
                  <c:v>9399716</c:v>
                </c:pt>
                <c:pt idx="171">
                  <c:v>1441470</c:v>
                </c:pt>
                <c:pt idx="172">
                  <c:v>-13168862</c:v>
                </c:pt>
                <c:pt idx="173">
                  <c:v>1031860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-11166414</c:v>
                </c:pt>
                <c:pt idx="187">
                  <c:v>8435426</c:v>
                </c:pt>
                <c:pt idx="188">
                  <c:v>5943948</c:v>
                </c:pt>
                <c:pt idx="189">
                  <c:v>21215707</c:v>
                </c:pt>
                <c:pt idx="190">
                  <c:v>11350171</c:v>
                </c:pt>
                <c:pt idx="191">
                  <c:v>18759752</c:v>
                </c:pt>
                <c:pt idx="192">
                  <c:v>10569147</c:v>
                </c:pt>
                <c:pt idx="193">
                  <c:v>19295146</c:v>
                </c:pt>
                <c:pt idx="194">
                  <c:v>11430002</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6201733</c:v>
                </c:pt>
                <c:pt idx="210">
                  <c:v>16657959</c:v>
                </c:pt>
                <c:pt idx="211">
                  <c:v>23217169</c:v>
                </c:pt>
                <c:pt idx="212">
                  <c:v>20609035</c:v>
                </c:pt>
                <c:pt idx="213">
                  <c:v>43128364</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Data!$A$4051:$A$4264</c:f>
              <c:numCache>
                <c:formatCode>m/d/yyyy</c:formatCode>
                <c:ptCount val="21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numCache>
            </c:numRef>
          </c:cat>
          <c:val>
            <c:numRef>
              <c:f>Data!$J$4051:$J$4264</c:f>
              <c:numCache>
                <c:formatCode>#,##0</c:formatCode>
                <c:ptCount val="214"/>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pt idx="62">
                  <c:v>3613130.4</c:v>
                </c:pt>
                <c:pt idx="63">
                  <c:v>3595560.8</c:v>
                </c:pt>
                <c:pt idx="64">
                  <c:v>2756739.5333333332</c:v>
                </c:pt>
                <c:pt idx="65">
                  <c:v>2607282.4</c:v>
                </c:pt>
                <c:pt idx="66">
                  <c:v>2383542.7666666666</c:v>
                </c:pt>
                <c:pt idx="67">
                  <c:v>2626679.1333333333</c:v>
                </c:pt>
                <c:pt idx="68">
                  <c:v>1598678.9666666666</c:v>
                </c:pt>
                <c:pt idx="69">
                  <c:v>2530952.1333333333</c:v>
                </c:pt>
                <c:pt idx="70">
                  <c:v>2147266.2333333334</c:v>
                </c:pt>
                <c:pt idx="71">
                  <c:v>2141102.4</c:v>
                </c:pt>
                <c:pt idx="72">
                  <c:v>2090354.4666666666</c:v>
                </c:pt>
                <c:pt idx="73">
                  <c:v>1863729.5666666667</c:v>
                </c:pt>
                <c:pt idx="74">
                  <c:v>1237406.8666666667</c:v>
                </c:pt>
                <c:pt idx="75">
                  <c:v>1920271.4666666666</c:v>
                </c:pt>
                <c:pt idx="76">
                  <c:v>1009754</c:v>
                </c:pt>
                <c:pt idx="77">
                  <c:v>1341220.6000000001</c:v>
                </c:pt>
                <c:pt idx="78">
                  <c:v>1092643.1333333333</c:v>
                </c:pt>
                <c:pt idx="79">
                  <c:v>584168.03333333333</c:v>
                </c:pt>
                <c:pt idx="80">
                  <c:v>168377.96666666667</c:v>
                </c:pt>
                <c:pt idx="81">
                  <c:v>167156.6</c:v>
                </c:pt>
                <c:pt idx="82">
                  <c:v>-1121048.2666666666</c:v>
                </c:pt>
                <c:pt idx="83">
                  <c:v>-1079994.2333333334</c:v>
                </c:pt>
                <c:pt idx="84">
                  <c:v>-92481.600000000006</c:v>
                </c:pt>
                <c:pt idx="85">
                  <c:v>487529.1</c:v>
                </c:pt>
                <c:pt idx="86">
                  <c:v>763048.06666666665</c:v>
                </c:pt>
                <c:pt idx="87">
                  <c:v>-46473.833333333336</c:v>
                </c:pt>
                <c:pt idx="88">
                  <c:v>354946.8</c:v>
                </c:pt>
                <c:pt idx="89">
                  <c:v>101471.1</c:v>
                </c:pt>
                <c:pt idx="90">
                  <c:v>-655345.6</c:v>
                </c:pt>
                <c:pt idx="91">
                  <c:v>-473264.5</c:v>
                </c:pt>
                <c:pt idx="92">
                  <c:v>-346466.56666666665</c:v>
                </c:pt>
                <c:pt idx="93">
                  <c:v>-851380.16666666663</c:v>
                </c:pt>
                <c:pt idx="94">
                  <c:v>183886.43333333332</c:v>
                </c:pt>
                <c:pt idx="95">
                  <c:v>1150743.8999999999</c:v>
                </c:pt>
                <c:pt idx="96">
                  <c:v>1363084.3</c:v>
                </c:pt>
                <c:pt idx="97">
                  <c:v>1954180.5666666667</c:v>
                </c:pt>
                <c:pt idx="98">
                  <c:v>2190109.4</c:v>
                </c:pt>
                <c:pt idx="99">
                  <c:v>2314982.9333333331</c:v>
                </c:pt>
                <c:pt idx="100">
                  <c:v>2149879</c:v>
                </c:pt>
                <c:pt idx="101">
                  <c:v>2226032.9666666668</c:v>
                </c:pt>
                <c:pt idx="102">
                  <c:v>2728586.4666666668</c:v>
                </c:pt>
                <c:pt idx="103">
                  <c:v>2281528.2999999998</c:v>
                </c:pt>
                <c:pt idx="104">
                  <c:v>3177104.5333333332</c:v>
                </c:pt>
                <c:pt idx="105">
                  <c:v>2944450.4333333331</c:v>
                </c:pt>
                <c:pt idx="106">
                  <c:v>3494386.1666666665</c:v>
                </c:pt>
                <c:pt idx="107">
                  <c:v>3262381.3333333335</c:v>
                </c:pt>
                <c:pt idx="108">
                  <c:v>3567937.1</c:v>
                </c:pt>
                <c:pt idx="109">
                  <c:v>3990724.9333333331</c:v>
                </c:pt>
                <c:pt idx="110">
                  <c:v>4076128.7666666666</c:v>
                </c:pt>
                <c:pt idx="111">
                  <c:v>4159457.1</c:v>
                </c:pt>
                <c:pt idx="112">
                  <c:v>4982567.6333333338</c:v>
                </c:pt>
                <c:pt idx="113">
                  <c:v>4813866.4666666668</c:v>
                </c:pt>
                <c:pt idx="114">
                  <c:v>3845448.4666666668</c:v>
                </c:pt>
                <c:pt idx="115">
                  <c:v>4015634.9333333331</c:v>
                </c:pt>
                <c:pt idx="116">
                  <c:v>4573838.7</c:v>
                </c:pt>
                <c:pt idx="117">
                  <c:v>5290136.2333333334</c:v>
                </c:pt>
                <c:pt idx="118">
                  <c:v>4286267.0999999996</c:v>
                </c:pt>
                <c:pt idx="119">
                  <c:v>4341889.5999999996</c:v>
                </c:pt>
                <c:pt idx="120">
                  <c:v>5377720.6333333338</c:v>
                </c:pt>
                <c:pt idx="121">
                  <c:v>4672529.333333333</c:v>
                </c:pt>
                <c:pt idx="122">
                  <c:v>5430317.7333333334</c:v>
                </c:pt>
                <c:pt idx="123">
                  <c:v>5129379.8666666662</c:v>
                </c:pt>
                <c:pt idx="124">
                  <c:v>5321297.5333333332</c:v>
                </c:pt>
                <c:pt idx="125">
                  <c:v>5330075.2666666666</c:v>
                </c:pt>
                <c:pt idx="126">
                  <c:v>4993815.666666667</c:v>
                </c:pt>
                <c:pt idx="127">
                  <c:v>5266455.2666666666</c:v>
                </c:pt>
                <c:pt idx="128">
                  <c:v>5328676.9333333336</c:v>
                </c:pt>
                <c:pt idx="129">
                  <c:v>4447352.3666666662</c:v>
                </c:pt>
                <c:pt idx="130">
                  <c:v>4423175.4000000004</c:v>
                </c:pt>
                <c:pt idx="131">
                  <c:v>4444625.4666666668</c:v>
                </c:pt>
                <c:pt idx="132">
                  <c:v>4930175.5999999996</c:v>
                </c:pt>
                <c:pt idx="133">
                  <c:v>5020456.8666666662</c:v>
                </c:pt>
                <c:pt idx="134">
                  <c:v>3820567.1333333333</c:v>
                </c:pt>
                <c:pt idx="135">
                  <c:v>4306035.0333333332</c:v>
                </c:pt>
                <c:pt idx="136">
                  <c:v>4508419.5333333332</c:v>
                </c:pt>
                <c:pt idx="137">
                  <c:v>4179988.1333333333</c:v>
                </c:pt>
                <c:pt idx="138">
                  <c:v>4848283.4666666668</c:v>
                </c:pt>
                <c:pt idx="139">
                  <c:v>5145767.5</c:v>
                </c:pt>
                <c:pt idx="140">
                  <c:v>5259217.1333333338</c:v>
                </c:pt>
                <c:pt idx="141">
                  <c:v>5505314.5</c:v>
                </c:pt>
                <c:pt idx="142">
                  <c:v>5735299.7000000002</c:v>
                </c:pt>
                <c:pt idx="143">
                  <c:v>5673681.0999999996</c:v>
                </c:pt>
                <c:pt idx="144">
                  <c:v>5765115.0666666664</c:v>
                </c:pt>
                <c:pt idx="145">
                  <c:v>5445242.6333333338</c:v>
                </c:pt>
                <c:pt idx="146">
                  <c:v>4967875.5</c:v>
                </c:pt>
                <c:pt idx="147">
                  <c:v>5270247.9333333336</c:v>
                </c:pt>
                <c:pt idx="148">
                  <c:v>6316914.9000000004</c:v>
                </c:pt>
                <c:pt idx="149">
                  <c:v>5906169.7333333334</c:v>
                </c:pt>
                <c:pt idx="150">
                  <c:v>5612541.0999999996</c:v>
                </c:pt>
                <c:pt idx="151">
                  <c:v>5159772.2666666666</c:v>
                </c:pt>
                <c:pt idx="152">
                  <c:v>6145368.4000000004</c:v>
                </c:pt>
                <c:pt idx="153">
                  <c:v>6871952.333333333</c:v>
                </c:pt>
                <c:pt idx="154">
                  <c:v>7101741.9333333336</c:v>
                </c:pt>
                <c:pt idx="155">
                  <c:v>6408586.5333333332</c:v>
                </c:pt>
                <c:pt idx="156">
                  <c:v>6207791.7666666666</c:v>
                </c:pt>
                <c:pt idx="157">
                  <c:v>6174662.9666666668</c:v>
                </c:pt>
                <c:pt idx="158">
                  <c:v>5736127.333333333</c:v>
                </c:pt>
                <c:pt idx="159">
                  <c:v>6353764.4333333336</c:v>
                </c:pt>
                <c:pt idx="160">
                  <c:v>6838938.0999999996</c:v>
                </c:pt>
                <c:pt idx="161">
                  <c:v>6799768.833333333</c:v>
                </c:pt>
                <c:pt idx="162">
                  <c:v>6710985.4666666668</c:v>
                </c:pt>
                <c:pt idx="163">
                  <c:v>6173215.4333333336</c:v>
                </c:pt>
                <c:pt idx="164">
                  <c:v>6738884.2000000002</c:v>
                </c:pt>
                <c:pt idx="165">
                  <c:v>6519000.8666666662</c:v>
                </c:pt>
                <c:pt idx="166">
                  <c:v>5916790.9666666668</c:v>
                </c:pt>
                <c:pt idx="167">
                  <c:v>6665513.3666666662</c:v>
                </c:pt>
                <c:pt idx="168">
                  <c:v>5766292.0666666664</c:v>
                </c:pt>
                <c:pt idx="169">
                  <c:v>5321182.5</c:v>
                </c:pt>
                <c:pt idx="170">
                  <c:v>5249506.5</c:v>
                </c:pt>
                <c:pt idx="171">
                  <c:v>4914649.333333333</c:v>
                </c:pt>
                <c:pt idx="172">
                  <c:v>3984790.2333333334</c:v>
                </c:pt>
                <c:pt idx="173">
                  <c:v>4083116.8666666667</c:v>
                </c:pt>
                <c:pt idx="174">
                  <c:v>4800224.4333333336</c:v>
                </c:pt>
                <c:pt idx="175">
                  <c:v>5360577.833333333</c:v>
                </c:pt>
                <c:pt idx="176">
                  <c:v>5333196.1333333338</c:v>
                </c:pt>
                <c:pt idx="177">
                  <c:v>5446046.5</c:v>
                </c:pt>
                <c:pt idx="178">
                  <c:v>4905897.2666666666</c:v>
                </c:pt>
                <c:pt idx="179">
                  <c:v>4347759.666666667</c:v>
                </c:pt>
                <c:pt idx="180">
                  <c:v>4379918.7</c:v>
                </c:pt>
                <c:pt idx="181">
                  <c:v>4634660</c:v>
                </c:pt>
                <c:pt idx="182">
                  <c:v>3468659.6333333333</c:v>
                </c:pt>
                <c:pt idx="183">
                  <c:v>4679978.6333333338</c:v>
                </c:pt>
                <c:pt idx="184">
                  <c:v>4067671.6333333333</c:v>
                </c:pt>
                <c:pt idx="185">
                  <c:v>4481987.6333333338</c:v>
                </c:pt>
                <c:pt idx="186">
                  <c:v>4405413.166666667</c:v>
                </c:pt>
                <c:pt idx="187">
                  <c:v>4415706.5333333332</c:v>
                </c:pt>
                <c:pt idx="188">
                  <c:v>4641688.2333333334</c:v>
                </c:pt>
                <c:pt idx="189">
                  <c:v>5086091.7666666666</c:v>
                </c:pt>
                <c:pt idx="190">
                  <c:v>5038168.3</c:v>
                </c:pt>
                <c:pt idx="191">
                  <c:v>5716254.9666666668</c:v>
                </c:pt>
                <c:pt idx="192">
                  <c:v>5544017</c:v>
                </c:pt>
                <c:pt idx="193">
                  <c:v>6518780.2999999998</c:v>
                </c:pt>
                <c:pt idx="194">
                  <c:v>6863684.3666666662</c:v>
                </c:pt>
                <c:pt idx="195">
                  <c:v>6404279.0666666664</c:v>
                </c:pt>
                <c:pt idx="196">
                  <c:v>6145178.8666666662</c:v>
                </c:pt>
                <c:pt idx="197">
                  <c:v>6337356.333333333</c:v>
                </c:pt>
                <c:pt idx="198">
                  <c:v>7023288.5999999996</c:v>
                </c:pt>
                <c:pt idx="199">
                  <c:v>6905628.9000000004</c:v>
                </c:pt>
                <c:pt idx="200">
                  <c:v>6178380.1333333338</c:v>
                </c:pt>
                <c:pt idx="201">
                  <c:v>6060750</c:v>
                </c:pt>
                <c:pt idx="202">
                  <c:v>7430444.0666666664</c:v>
                </c:pt>
                <c:pt idx="203">
                  <c:v>7461403.7333333334</c:v>
                </c:pt>
                <c:pt idx="204">
                  <c:v>8648542.0666666664</c:v>
                </c:pt>
                <c:pt idx="205">
                  <c:v>8470542.1999999993</c:v>
                </c:pt>
                <c:pt idx="206">
                  <c:v>7974630.7666666666</c:v>
                </c:pt>
                <c:pt idx="207">
                  <c:v>7592543.5999999996</c:v>
                </c:pt>
                <c:pt idx="208">
                  <c:v>7727090.2000000002</c:v>
                </c:pt>
                <c:pt idx="209">
                  <c:v>8642407.3666666672</c:v>
                </c:pt>
                <c:pt idx="210">
                  <c:v>9024974.4666666668</c:v>
                </c:pt>
                <c:pt idx="211">
                  <c:v>9807383.0999999996</c:v>
                </c:pt>
                <c:pt idx="212">
                  <c:v>10466127.5</c:v>
                </c:pt>
                <c:pt idx="213">
                  <c:v>10372129.633333333</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86"/>
  <sheetViews>
    <sheetView tabSelected="1" zoomScale="90" zoomScaleNormal="90" workbookViewId="0">
      <pane xSplit="1" ySplit="1" topLeftCell="B4240" activePane="bottomRight" state="frozen"/>
      <selection pane="topRight" activeCell="B1" sqref="B1"/>
      <selection pane="bottomLeft" activeCell="A2" sqref="A2"/>
      <selection pane="bottomRight" activeCell="J4264" sqref="J4264"/>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23770283</v>
      </c>
      <c r="C4062" s="6">
        <v>3821856</v>
      </c>
      <c r="D4062" s="6">
        <v>-285900</v>
      </c>
      <c r="E4062" s="18">
        <f t="shared" si="3864"/>
        <v>27306239</v>
      </c>
      <c r="F4062" s="18"/>
      <c r="G4062" s="18">
        <f t="shared" si="3865"/>
        <v>4497463.0672472315</v>
      </c>
      <c r="H4062" s="18">
        <f t="shared" si="3866"/>
        <v>6196384.8691642601</v>
      </c>
      <c r="I4062" s="18">
        <f t="shared" si="3867"/>
        <v>126636.03025517389</v>
      </c>
      <c r="J4062" s="18">
        <f t="shared" si="3868"/>
        <v>10820483.966666667</v>
      </c>
    </row>
    <row r="4063" spans="1:10" x14ac:dyDescent="0.2">
      <c r="A4063" s="21">
        <v>43203</v>
      </c>
      <c r="B4063" s="6">
        <v>14007820</v>
      </c>
      <c r="C4063" s="6">
        <v>3934795</v>
      </c>
      <c r="D4063" s="6">
        <v>82775</v>
      </c>
      <c r="E4063" s="18">
        <f t="shared" si="3864"/>
        <v>18025390</v>
      </c>
      <c r="F4063" s="18"/>
      <c r="G4063" s="18">
        <f t="shared" si="3865"/>
        <v>4300842.6630284544</v>
      </c>
      <c r="H4063" s="18">
        <f t="shared" si="3866"/>
        <v>6055610.7024975931</v>
      </c>
      <c r="I4063" s="18">
        <f t="shared" si="3867"/>
        <v>133319.46780728389</v>
      </c>
      <c r="J4063" s="18">
        <f t="shared" si="3868"/>
        <v>10489772.833333334</v>
      </c>
    </row>
    <row r="4064" spans="1:10" x14ac:dyDescent="0.2">
      <c r="A4064" s="21">
        <v>43204</v>
      </c>
      <c r="B4064" s="6">
        <v>-8170911</v>
      </c>
      <c r="C4064" s="6">
        <v>4456419</v>
      </c>
      <c r="D4064" s="6">
        <v>862938</v>
      </c>
      <c r="E4064" s="6">
        <f t="shared" si="3864"/>
        <v>-2851554</v>
      </c>
      <c r="F4064" s="6"/>
      <c r="G4064" s="6">
        <f t="shared" si="3865"/>
        <v>4741595.5575890411</v>
      </c>
      <c r="H4064" s="6">
        <f t="shared" si="3866"/>
        <v>5949497.5024975939</v>
      </c>
      <c r="I4064" s="6">
        <f t="shared" si="3867"/>
        <v>175668.77324669747</v>
      </c>
      <c r="J4064" s="6">
        <f t="shared" si="3868"/>
        <v>10866761.833333334</v>
      </c>
    </row>
    <row r="4065" spans="1:10" x14ac:dyDescent="0.2">
      <c r="A4065" s="21">
        <v>43205</v>
      </c>
      <c r="B4065" s="6">
        <v>25738298</v>
      </c>
      <c r="C4065" s="6">
        <v>3995686</v>
      </c>
      <c r="D4065" s="6">
        <v>74009</v>
      </c>
      <c r="E4065" s="6">
        <f t="shared" si="3864"/>
        <v>29807993</v>
      </c>
      <c r="F4065" s="6"/>
      <c r="G4065" s="6">
        <f t="shared" si="3865"/>
        <v>5949930.0878932094</v>
      </c>
      <c r="H4065" s="6">
        <f t="shared" si="3866"/>
        <v>5808790.3691642601</v>
      </c>
      <c r="I4065" s="6">
        <f t="shared" si="3867"/>
        <v>158755.44294252931</v>
      </c>
      <c r="J4065" s="6">
        <f t="shared" si="3868"/>
        <v>11917475.9</v>
      </c>
    </row>
    <row r="4066" spans="1:10" x14ac:dyDescent="0.2">
      <c r="A4066" s="21">
        <v>43206</v>
      </c>
      <c r="B4066" s="6">
        <v>9588799</v>
      </c>
      <c r="C4066" s="6">
        <v>3444380</v>
      </c>
      <c r="D4066" s="6">
        <v>5038</v>
      </c>
      <c r="E4066" s="6">
        <f t="shared" si="3864"/>
        <v>13038217</v>
      </c>
      <c r="F4066" s="6"/>
      <c r="G4066" s="6">
        <f t="shared" si="3865"/>
        <v>6818522.9380449373</v>
      </c>
      <c r="H4066" s="6">
        <f t="shared" si="3866"/>
        <v>5600306.2358309282</v>
      </c>
      <c r="I4066" s="6">
        <f t="shared" si="3867"/>
        <v>172852.35945746736</v>
      </c>
      <c r="J4066" s="6">
        <f t="shared" si="3868"/>
        <v>12591681.533333333</v>
      </c>
    </row>
    <row r="4067" spans="1:10" x14ac:dyDescent="0.2">
      <c r="A4067" s="21">
        <v>43207</v>
      </c>
      <c r="B4067" s="6">
        <v>7309420</v>
      </c>
      <c r="C4067" s="6">
        <v>4092522</v>
      </c>
      <c r="D4067" s="6">
        <v>521427</v>
      </c>
      <c r="E4067" s="6">
        <f t="shared" si="3864"/>
        <v>11923369</v>
      </c>
      <c r="F4067" s="6"/>
      <c r="G4067" s="6">
        <f t="shared" si="3865"/>
        <v>6140662.047389104</v>
      </c>
      <c r="H4067" s="6">
        <f t="shared" si="3866"/>
        <v>5419437.1358309276</v>
      </c>
      <c r="I4067" s="6">
        <f t="shared" si="3867"/>
        <v>177270.25011330185</v>
      </c>
      <c r="J4067" s="6">
        <f t="shared" si="3868"/>
        <v>11737369.433333334</v>
      </c>
    </row>
    <row r="4068" spans="1:10" x14ac:dyDescent="0.2">
      <c r="A4068" s="21">
        <v>43208</v>
      </c>
      <c r="B4068" s="6">
        <v>5203561</v>
      </c>
      <c r="C4068" s="6">
        <v>2999712</v>
      </c>
      <c r="D4068" s="6">
        <v>-54799</v>
      </c>
      <c r="E4068" s="6">
        <f t="shared" si="3864"/>
        <v>8148474</v>
      </c>
      <c r="F4068" s="6"/>
      <c r="G4068" s="6">
        <f t="shared" si="3865"/>
        <v>6463151.0608250899</v>
      </c>
      <c r="H4068" s="6">
        <f t="shared" si="3866"/>
        <v>5224088.1024975944</v>
      </c>
      <c r="I4068" s="6">
        <f t="shared" si="3867"/>
        <v>140417.37001064929</v>
      </c>
      <c r="J4068" s="6">
        <f t="shared" si="3868"/>
        <v>11827656.533333333</v>
      </c>
    </row>
    <row r="4069" spans="1:10" x14ac:dyDescent="0.2">
      <c r="A4069" s="21">
        <v>43209</v>
      </c>
      <c r="B4069" s="6">
        <v>-2345316</v>
      </c>
      <c r="C4069" s="6">
        <v>3664195</v>
      </c>
      <c r="D4069" s="6">
        <v>199810</v>
      </c>
      <c r="E4069" s="6">
        <f t="shared" si="3864"/>
        <v>1518689</v>
      </c>
      <c r="F4069" s="6"/>
      <c r="G4069" s="6">
        <f t="shared" si="3865"/>
        <v>6750085.1428635856</v>
      </c>
      <c r="H4069" s="6">
        <f t="shared" si="3866"/>
        <v>5065997.9691642616</v>
      </c>
      <c r="I4069" s="6">
        <f t="shared" si="3867"/>
        <v>132574.95463882003</v>
      </c>
      <c r="J4069" s="6">
        <f t="shared" si="3868"/>
        <v>11948658.066666666</v>
      </c>
    </row>
    <row r="4070" spans="1:10" x14ac:dyDescent="0.2">
      <c r="A4070" s="21">
        <v>43210</v>
      </c>
      <c r="B4070" s="6">
        <v>3981867</v>
      </c>
      <c r="C4070" s="6">
        <v>3390440</v>
      </c>
      <c r="D4070" s="6">
        <v>492350</v>
      </c>
      <c r="E4070" s="6">
        <f t="shared" si="3864"/>
        <v>7864657</v>
      </c>
      <c r="F4070" s="6"/>
      <c r="G4070" s="6">
        <f t="shared" si="3865"/>
        <v>6138204.5341825597</v>
      </c>
      <c r="H4070" s="6">
        <f t="shared" si="3866"/>
        <v>4902379.5691642612</v>
      </c>
      <c r="I4070" s="6">
        <f t="shared" si="3867"/>
        <v>132722.46331984611</v>
      </c>
      <c r="J4070" s="6">
        <f t="shared" si="3868"/>
        <v>11173306.566666666</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6838487.3209057627</v>
      </c>
      <c r="H4071" s="6">
        <f t="shared" ref="H4071:H4083" si="3871">AVERAGE(C4042:C4071)</f>
        <v>4698420.869164261</v>
      </c>
      <c r="I4071" s="6">
        <f t="shared" ref="I4071:I4083" si="3872">AVERAGE(D4042:D4071)</f>
        <v>148507.94326330934</v>
      </c>
      <c r="J4071" s="6">
        <f t="shared" ref="J4071:J4083" si="3873">AVERAGE(E4042:E4071)</f>
        <v>11685416.133333333</v>
      </c>
    </row>
    <row r="4072" spans="1:10" x14ac:dyDescent="0.2">
      <c r="A4072" s="21">
        <v>43212</v>
      </c>
      <c r="B4072" s="6">
        <v>-19671075</v>
      </c>
      <c r="C4072" s="6">
        <v>2918571</v>
      </c>
      <c r="D4072" s="6">
        <v>732288</v>
      </c>
      <c r="E4072" s="6">
        <f t="shared" si="3869"/>
        <v>-16020216</v>
      </c>
      <c r="F4072" s="6"/>
      <c r="G4072" s="6">
        <f t="shared" si="3870"/>
        <v>6187795.8854174716</v>
      </c>
      <c r="H4072" s="6">
        <f t="shared" si="3871"/>
        <v>4521924.369164261</v>
      </c>
      <c r="I4072" s="6">
        <f t="shared" si="3872"/>
        <v>164211.74541826759</v>
      </c>
      <c r="J4072" s="6">
        <f t="shared" si="3873"/>
        <v>10873932</v>
      </c>
    </row>
    <row r="4073" spans="1:10" x14ac:dyDescent="0.2">
      <c r="A4073" s="21">
        <v>43213</v>
      </c>
      <c r="B4073" s="6">
        <v>4497848</v>
      </c>
      <c r="C4073" s="6">
        <v>3119473</v>
      </c>
      <c r="D4073" s="6">
        <v>28193</v>
      </c>
      <c r="E4073" s="6">
        <f t="shared" si="3869"/>
        <v>7645514</v>
      </c>
      <c r="F4073" s="6"/>
      <c r="G4073" s="6">
        <f t="shared" si="3870"/>
        <v>6055391.9693144914</v>
      </c>
      <c r="H4073" s="6">
        <f t="shared" si="3871"/>
        <v>4444990.1358309276</v>
      </c>
      <c r="I4073" s="6">
        <f t="shared" si="3872"/>
        <v>166673.66152124666</v>
      </c>
      <c r="J4073" s="6">
        <f t="shared" si="3873"/>
        <v>10667055.766666668</v>
      </c>
    </row>
    <row r="4074" spans="1:10" x14ac:dyDescent="0.2">
      <c r="A4074" s="21">
        <v>43214</v>
      </c>
      <c r="B4074" s="6">
        <v>11910817</v>
      </c>
      <c r="C4074" s="6">
        <v>3425965</v>
      </c>
      <c r="D4074" s="6">
        <v>-289203</v>
      </c>
      <c r="E4074" s="6">
        <f t="shared" si="3869"/>
        <v>15047579</v>
      </c>
      <c r="F4074" s="6"/>
      <c r="G4074" s="6">
        <f t="shared" si="3870"/>
        <v>5906180.6447824501</v>
      </c>
      <c r="H4074" s="6">
        <f t="shared" si="3871"/>
        <v>4402321.702497595</v>
      </c>
      <c r="I4074" s="6">
        <f t="shared" si="3872"/>
        <v>154119.1860532896</v>
      </c>
      <c r="J4074" s="6">
        <f t="shared" si="3873"/>
        <v>10462621.533333333</v>
      </c>
    </row>
    <row r="4075" spans="1:10" x14ac:dyDescent="0.2">
      <c r="A4075" s="21">
        <v>43215</v>
      </c>
      <c r="B4075" s="6">
        <v>2910766</v>
      </c>
      <c r="C4075" s="6">
        <v>3055632</v>
      </c>
      <c r="D4075" s="6">
        <v>474373</v>
      </c>
      <c r="E4075" s="6">
        <f t="shared" si="3869"/>
        <v>6440771</v>
      </c>
      <c r="F4075" s="6"/>
      <c r="G4075" s="6">
        <f t="shared" si="3870"/>
        <v>5443242.016394156</v>
      </c>
      <c r="H4075" s="6">
        <f t="shared" si="3871"/>
        <v>4388988.1907870313</v>
      </c>
      <c r="I4075" s="6">
        <f t="shared" si="3872"/>
        <v>164565.59281881127</v>
      </c>
      <c r="J4075" s="6">
        <f t="shared" si="3873"/>
        <v>9996795.8000000007</v>
      </c>
    </row>
    <row r="4076" spans="1:10" x14ac:dyDescent="0.2">
      <c r="A4076" s="21">
        <v>43216</v>
      </c>
      <c r="B4076" s="6">
        <v>-10844341</v>
      </c>
      <c r="C4076" s="6">
        <v>3787600</v>
      </c>
      <c r="D4076" s="6">
        <v>500354</v>
      </c>
      <c r="E4076" s="6">
        <f t="shared" si="3869"/>
        <v>-6556387</v>
      </c>
      <c r="F4076" s="6"/>
      <c r="G4076" s="6">
        <f t="shared" si="3870"/>
        <v>5171768.539316088</v>
      </c>
      <c r="H4076" s="6">
        <f t="shared" si="3871"/>
        <v>4348552.5</v>
      </c>
      <c r="I4076" s="6">
        <f t="shared" si="3872"/>
        <v>184433.99401724563</v>
      </c>
      <c r="J4076" s="6">
        <f t="shared" si="3873"/>
        <v>9704755.0333333332</v>
      </c>
    </row>
    <row r="4077" spans="1:10" x14ac:dyDescent="0.2">
      <c r="A4077" s="21">
        <v>43217</v>
      </c>
      <c r="B4077" s="6">
        <v>3254680</v>
      </c>
      <c r="C4077" s="6">
        <v>3525448</v>
      </c>
      <c r="D4077" s="6">
        <v>425305</v>
      </c>
      <c r="E4077" s="6">
        <f t="shared" si="3869"/>
        <v>7205433</v>
      </c>
      <c r="F4077" s="6"/>
      <c r="G4077" s="6">
        <f t="shared" si="3870"/>
        <v>5583076.4224561928</v>
      </c>
      <c r="H4077" s="6">
        <f t="shared" si="3871"/>
        <v>4307463.9000000004</v>
      </c>
      <c r="I4077" s="6">
        <f t="shared" si="3872"/>
        <v>219141.04421047308</v>
      </c>
      <c r="J4077" s="6">
        <f t="shared" si="3873"/>
        <v>10109681.366666667</v>
      </c>
    </row>
    <row r="4078" spans="1:10" x14ac:dyDescent="0.2">
      <c r="A4078" s="21">
        <v>43218</v>
      </c>
      <c r="B4078" s="6">
        <v>-243854</v>
      </c>
      <c r="C4078" s="6">
        <v>4605379</v>
      </c>
      <c r="D4078" s="6">
        <v>1205024</v>
      </c>
      <c r="E4078" s="6">
        <f t="shared" si="3869"/>
        <v>5566549</v>
      </c>
      <c r="G4078" s="6">
        <f t="shared" si="3870"/>
        <v>5201638.6152644949</v>
      </c>
      <c r="H4078" s="6">
        <f t="shared" si="3871"/>
        <v>4232859.5333333332</v>
      </c>
      <c r="I4078" s="6">
        <f t="shared" si="3872"/>
        <v>257341.41806883799</v>
      </c>
      <c r="J4078" s="6">
        <f t="shared" si="3873"/>
        <v>9691839.5666666664</v>
      </c>
    </row>
    <row r="4079" spans="1:10" x14ac:dyDescent="0.2">
      <c r="A4079" s="21">
        <v>43219</v>
      </c>
      <c r="B4079" s="6">
        <v>6794079</v>
      </c>
      <c r="C4079" s="6">
        <v>3923695</v>
      </c>
      <c r="D4079" s="6">
        <v>621369</v>
      </c>
      <c r="E4079" s="6">
        <f t="shared" si="3869"/>
        <v>11339143</v>
      </c>
      <c r="G4079" s="6">
        <f t="shared" si="3870"/>
        <v>5490667.5667202631</v>
      </c>
      <c r="H4079" s="6">
        <f t="shared" si="3871"/>
        <v>4144907.8666666667</v>
      </c>
      <c r="I4079" s="6">
        <f t="shared" si="3872"/>
        <v>307077.46661307069</v>
      </c>
      <c r="J4079" s="6">
        <f t="shared" si="3873"/>
        <v>9942652.9000000004</v>
      </c>
    </row>
    <row r="4080" spans="1:10" x14ac:dyDescent="0.2">
      <c r="A4080" s="21">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2">
        <v>43221</v>
      </c>
      <c r="B4081" s="23">
        <v>-23802661</v>
      </c>
      <c r="C4081" s="23">
        <v>2762231</v>
      </c>
      <c r="D4081" s="23">
        <v>-31332</v>
      </c>
      <c r="E4081" s="23">
        <f t="shared" si="3869"/>
        <v>-21071762</v>
      </c>
      <c r="F4081" s="25"/>
      <c r="G4081" s="23">
        <f t="shared" si="3870"/>
        <v>4847948.4666666668</v>
      </c>
      <c r="H4081" s="23">
        <f t="shared" si="3871"/>
        <v>3885904.2666666666</v>
      </c>
      <c r="I4081" s="23">
        <f t="shared" si="3872"/>
        <v>303730.53333333333</v>
      </c>
      <c r="J4081" s="23">
        <f t="shared" si="3873"/>
        <v>9037583.2666666675</v>
      </c>
    </row>
    <row r="4082" spans="1:10" x14ac:dyDescent="0.2">
      <c r="A4082" s="21">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1">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1">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1">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1">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1">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1">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1">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1">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1">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1">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1">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1">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1">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1">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1">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1">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1">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1">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1">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1">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1">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1">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1">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1">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1">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1">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1">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1">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2">
        <v>43252</v>
      </c>
      <c r="B4112" s="23">
        <v>19729179</v>
      </c>
      <c r="C4112" s="23">
        <v>736094</v>
      </c>
      <c r="D4112" s="23">
        <v>913769</v>
      </c>
      <c r="E4112" s="23">
        <f t="shared" si="3889"/>
        <v>21379042</v>
      </c>
      <c r="F4112" s="25"/>
      <c r="G4112" s="23">
        <f t="shared" si="3890"/>
        <v>2832939.9666666668</v>
      </c>
      <c r="H4112" s="23">
        <f t="shared" si="3891"/>
        <v>1937977.6333333333</v>
      </c>
      <c r="I4112" s="23">
        <f t="shared" si="3892"/>
        <v>161975.23333333334</v>
      </c>
      <c r="J4112" s="23">
        <f t="shared" si="3893"/>
        <v>4932892.833333333</v>
      </c>
    </row>
    <row r="4113" spans="1:10" x14ac:dyDescent="0.2">
      <c r="A4113" s="21">
        <v>43253</v>
      </c>
      <c r="B4113" s="6">
        <v>-22452428</v>
      </c>
      <c r="C4113" s="6">
        <v>1445361</v>
      </c>
      <c r="D4113" s="6">
        <v>728307</v>
      </c>
      <c r="E4113" s="6">
        <f t="shared" ref="E4113:E4119" si="3894">SUM(B4113:D4113)</f>
        <v>-20278760</v>
      </c>
      <c r="G4113" s="6">
        <f t="shared" ref="G4113:G4119" si="3895">AVERAGE(B4084:B4113)</f>
        <v>1469240.1666666667</v>
      </c>
      <c r="H4113" s="6">
        <f t="shared" ref="H4113:H4119" si="3896">AVERAGE(C4084:C4113)</f>
        <v>1942474.3333333333</v>
      </c>
      <c r="I4113" s="6">
        <f t="shared" ref="I4113:I4119" si="3897">AVERAGE(D4084:D4113)</f>
        <v>201415.9</v>
      </c>
      <c r="J4113" s="6">
        <f t="shared" ref="J4113:J4119" si="3898">AVERAGE(E4084:E4113)</f>
        <v>3613130.4</v>
      </c>
    </row>
    <row r="4114" spans="1:10" x14ac:dyDescent="0.2">
      <c r="A4114" s="21">
        <v>43254</v>
      </c>
      <c r="B4114" s="6">
        <v>9947618</v>
      </c>
      <c r="C4114" s="6">
        <v>1376812</v>
      </c>
      <c r="D4114" s="6">
        <v>662326</v>
      </c>
      <c r="E4114" s="6">
        <f t="shared" si="3894"/>
        <v>11986756</v>
      </c>
      <c r="G4114" s="6">
        <f t="shared" si="3895"/>
        <v>1455131.8333333333</v>
      </c>
      <c r="H4114" s="6">
        <f t="shared" si="3896"/>
        <v>1929561.9333333333</v>
      </c>
      <c r="I4114" s="6">
        <f t="shared" si="3897"/>
        <v>210867.03333333333</v>
      </c>
      <c r="J4114" s="6">
        <f t="shared" si="3898"/>
        <v>3595560.8</v>
      </c>
    </row>
    <row r="4115" spans="1:10" x14ac:dyDescent="0.2">
      <c r="A4115" s="21">
        <v>43255</v>
      </c>
      <c r="B4115" s="6">
        <v>-18647518</v>
      </c>
      <c r="C4115" s="6">
        <v>1236150</v>
      </c>
      <c r="D4115" s="6">
        <v>724701</v>
      </c>
      <c r="E4115" s="6">
        <f t="shared" si="3894"/>
        <v>-16686667</v>
      </c>
      <c r="G4115" s="6">
        <f t="shared" si="3895"/>
        <v>581680.69999999995</v>
      </c>
      <c r="H4115" s="6">
        <f t="shared" si="3896"/>
        <v>1943486.4333333333</v>
      </c>
      <c r="I4115" s="6">
        <f t="shared" si="3897"/>
        <v>231572.4</v>
      </c>
      <c r="J4115" s="6">
        <f t="shared" si="3898"/>
        <v>2756739.5333333332</v>
      </c>
    </row>
    <row r="4116" spans="1:10" x14ac:dyDescent="0.2">
      <c r="A4116" s="21">
        <v>43256</v>
      </c>
      <c r="B4116" s="6">
        <v>-12716026</v>
      </c>
      <c r="C4116" s="6">
        <v>468116</v>
      </c>
      <c r="D4116" s="6">
        <v>532883</v>
      </c>
      <c r="E4116" s="6">
        <f t="shared" si="3894"/>
        <v>-11715027</v>
      </c>
      <c r="G4116" s="6">
        <f t="shared" si="3895"/>
        <v>402669.9</v>
      </c>
      <c r="H4116" s="6">
        <f t="shared" si="3896"/>
        <v>1957725.8</v>
      </c>
      <c r="I4116" s="6">
        <f t="shared" si="3897"/>
        <v>246886.7</v>
      </c>
      <c r="J4116" s="6">
        <f t="shared" si="3898"/>
        <v>2607282.4</v>
      </c>
    </row>
    <row r="4117" spans="1:10" x14ac:dyDescent="0.2">
      <c r="A4117" s="21">
        <v>43257</v>
      </c>
      <c r="B4117" s="6">
        <v>-443489</v>
      </c>
      <c r="C4117" s="6">
        <v>1349756</v>
      </c>
      <c r="D4117" s="6">
        <v>-34028</v>
      </c>
      <c r="E4117" s="6">
        <f t="shared" si="3894"/>
        <v>872239</v>
      </c>
      <c r="G4117" s="6">
        <f t="shared" si="3895"/>
        <v>153096.66666666666</v>
      </c>
      <c r="H4117" s="6">
        <f t="shared" si="3896"/>
        <v>1985717.1666666667</v>
      </c>
      <c r="I4117" s="6">
        <f t="shared" si="3897"/>
        <v>244728.93333333332</v>
      </c>
      <c r="J4117" s="6">
        <f t="shared" si="3898"/>
        <v>2383542.7666666666</v>
      </c>
    </row>
    <row r="4118" spans="1:10" x14ac:dyDescent="0.2">
      <c r="A4118" s="21">
        <v>43258</v>
      </c>
      <c r="B4118" s="6">
        <v>-17148640</v>
      </c>
      <c r="C4118" s="6">
        <v>874505</v>
      </c>
      <c r="D4118" s="6">
        <v>-517452</v>
      </c>
      <c r="E4118" s="6">
        <f t="shared" si="3894"/>
        <v>-16791587</v>
      </c>
      <c r="G4118" s="6">
        <f t="shared" si="3895"/>
        <v>433051.53333333333</v>
      </c>
      <c r="H4118" s="6">
        <f t="shared" si="3896"/>
        <v>1950195.4</v>
      </c>
      <c r="I4118" s="6">
        <f t="shared" si="3897"/>
        <v>243432.2</v>
      </c>
      <c r="J4118" s="6">
        <f t="shared" si="3898"/>
        <v>2626679.1333333333</v>
      </c>
    </row>
    <row r="4119" spans="1:10" x14ac:dyDescent="0.2">
      <c r="A4119" s="21">
        <v>43259</v>
      </c>
      <c r="B4119" s="6">
        <v>2190769</v>
      </c>
      <c r="C4119" s="6">
        <v>867596</v>
      </c>
      <c r="D4119" s="6">
        <v>317686</v>
      </c>
      <c r="E4119" s="6">
        <f t="shared" si="3894"/>
        <v>3376051</v>
      </c>
      <c r="G4119" s="6">
        <f t="shared" si="3895"/>
        <v>-556320.16666666663</v>
      </c>
      <c r="H4119" s="6">
        <f t="shared" si="3896"/>
        <v>1892231.2333333334</v>
      </c>
      <c r="I4119" s="6">
        <f t="shared" si="3897"/>
        <v>262767.90000000002</v>
      </c>
      <c r="J4119" s="6">
        <f t="shared" si="3898"/>
        <v>1598678.9666666666</v>
      </c>
    </row>
    <row r="4120" spans="1:10" x14ac:dyDescent="0.2">
      <c r="A4120" s="21">
        <v>43260</v>
      </c>
      <c r="B4120" s="6">
        <v>10497982</v>
      </c>
      <c r="C4120" s="6">
        <v>713408</v>
      </c>
      <c r="D4120" s="6">
        <v>836629</v>
      </c>
      <c r="E4120" s="6">
        <f t="shared" ref="E4120:E4126" si="3899">SUM(B4120:D4120)</f>
        <v>12048019</v>
      </c>
      <c r="G4120" s="6">
        <f t="shared" ref="G4120:G4126" si="3900">AVERAGE(B4091:B4120)</f>
        <v>431192.46666666667</v>
      </c>
      <c r="H4120" s="6">
        <f t="shared" ref="H4120:H4126" si="3901">AVERAGE(C4091:C4120)</f>
        <v>1810120</v>
      </c>
      <c r="I4120" s="6">
        <f t="shared" ref="I4120:I4126" si="3902">AVERAGE(D4091:D4120)</f>
        <v>289639.66666666669</v>
      </c>
      <c r="J4120" s="6">
        <f t="shared" ref="J4120:J4126" si="3903">AVERAGE(E4091:E4120)</f>
        <v>2530952.1333333333</v>
      </c>
    </row>
    <row r="4121" spans="1:10" x14ac:dyDescent="0.2">
      <c r="A4121" s="21">
        <v>43261</v>
      </c>
      <c r="B4121" s="6">
        <v>2428479</v>
      </c>
      <c r="C4121" s="6">
        <v>581199</v>
      </c>
      <c r="D4121" s="6">
        <v>901414</v>
      </c>
      <c r="E4121" s="6">
        <f t="shared" si="3899"/>
        <v>3911092</v>
      </c>
      <c r="G4121" s="6">
        <f t="shared" si="3900"/>
        <v>122071.7</v>
      </c>
      <c r="H4121" s="6">
        <f t="shared" si="3901"/>
        <v>1693856.4</v>
      </c>
      <c r="I4121" s="6">
        <f t="shared" si="3902"/>
        <v>331338.13333333336</v>
      </c>
      <c r="J4121" s="6">
        <f t="shared" si="3903"/>
        <v>2147266.2333333334</v>
      </c>
    </row>
    <row r="4122" spans="1:10" x14ac:dyDescent="0.2">
      <c r="A4122" s="21">
        <v>43262</v>
      </c>
      <c r="B4122" s="6">
        <v>-4803975</v>
      </c>
      <c r="C4122" s="6">
        <v>509489</v>
      </c>
      <c r="D4122" s="6">
        <v>958595</v>
      </c>
      <c r="E4122" s="6">
        <f t="shared" si="3899"/>
        <v>-3335891</v>
      </c>
      <c r="G4122" s="6">
        <f t="shared" si="3900"/>
        <v>150437.96666666667</v>
      </c>
      <c r="H4122" s="6">
        <f t="shared" si="3901"/>
        <v>1622828.0333333334</v>
      </c>
      <c r="I4122" s="6">
        <f t="shared" si="3902"/>
        <v>367836.4</v>
      </c>
      <c r="J4122" s="6">
        <f t="shared" si="3903"/>
        <v>2141102.4</v>
      </c>
    </row>
    <row r="4123" spans="1:10" x14ac:dyDescent="0.2">
      <c r="A4123" s="21">
        <v>43263</v>
      </c>
      <c r="B4123" s="6">
        <v>-12196700</v>
      </c>
      <c r="C4123" s="6">
        <v>533323</v>
      </c>
      <c r="D4123" s="6">
        <v>420055</v>
      </c>
      <c r="E4123" s="6">
        <f t="shared" si="3899"/>
        <v>-11243322</v>
      </c>
      <c r="G4123" s="6">
        <f t="shared" si="3900"/>
        <v>156413.4</v>
      </c>
      <c r="H4123" s="6">
        <f t="shared" si="3901"/>
        <v>1537166.3666666667</v>
      </c>
      <c r="I4123" s="6">
        <f t="shared" si="3902"/>
        <v>396774.7</v>
      </c>
      <c r="J4123" s="6">
        <f t="shared" si="3903"/>
        <v>2090354.4666666666</v>
      </c>
    </row>
    <row r="4124" spans="1:10" x14ac:dyDescent="0.2">
      <c r="A4124" s="21">
        <v>43264</v>
      </c>
      <c r="B4124" s="6">
        <v>15723541</v>
      </c>
      <c r="C4124" s="6">
        <v>466326</v>
      </c>
      <c r="D4124" s="6">
        <v>698788</v>
      </c>
      <c r="E4124" s="6">
        <f t="shared" si="3899"/>
        <v>16888655</v>
      </c>
      <c r="G4124" s="6">
        <f t="shared" si="3900"/>
        <v>-14226.7</v>
      </c>
      <c r="H4124" s="6">
        <f t="shared" si="3901"/>
        <v>1451732.7</v>
      </c>
      <c r="I4124" s="6">
        <f t="shared" si="3902"/>
        <v>426223.56666666665</v>
      </c>
      <c r="J4124" s="6">
        <f t="shared" si="3903"/>
        <v>1863729.5666666667</v>
      </c>
    </row>
    <row r="4125" spans="1:10" x14ac:dyDescent="0.2">
      <c r="A4125" s="21">
        <v>43265</v>
      </c>
      <c r="B4125" s="6">
        <v>-8904701</v>
      </c>
      <c r="C4125" s="6">
        <v>495564</v>
      </c>
      <c r="D4125" s="6">
        <v>1651359</v>
      </c>
      <c r="E4125" s="6">
        <f t="shared" si="3899"/>
        <v>-6757778</v>
      </c>
      <c r="G4125" s="6">
        <f t="shared" si="3900"/>
        <v>-625973.1333333333</v>
      </c>
      <c r="H4125" s="6">
        <f t="shared" si="3901"/>
        <v>1360373.9</v>
      </c>
      <c r="I4125" s="6">
        <f t="shared" si="3902"/>
        <v>503006.1</v>
      </c>
      <c r="J4125" s="6">
        <f t="shared" si="3903"/>
        <v>1237406.8666666667</v>
      </c>
    </row>
    <row r="4126" spans="1:10" x14ac:dyDescent="0.2">
      <c r="A4126" s="21">
        <v>43266</v>
      </c>
      <c r="B4126" s="6">
        <v>10230907</v>
      </c>
      <c r="C4126" s="6">
        <v>141900</v>
      </c>
      <c r="D4126" s="6">
        <v>1861656</v>
      </c>
      <c r="E4126" s="6">
        <f t="shared" si="3899"/>
        <v>12234463</v>
      </c>
      <c r="G4126" s="6">
        <f t="shared" si="3900"/>
        <v>66029.633333333331</v>
      </c>
      <c r="H4126" s="6">
        <f t="shared" si="3901"/>
        <v>1275931.8999999999</v>
      </c>
      <c r="I4126" s="6">
        <f t="shared" si="3902"/>
        <v>578309.93333333335</v>
      </c>
      <c r="J4126" s="6">
        <f t="shared" si="3903"/>
        <v>1920271.4666666666</v>
      </c>
    </row>
    <row r="4127" spans="1:10" x14ac:dyDescent="0.2">
      <c r="A4127" s="21">
        <v>43267</v>
      </c>
      <c r="B4127" s="6">
        <v>-13299647</v>
      </c>
      <c r="C4127" s="31">
        <v>0</v>
      </c>
      <c r="D4127" s="6">
        <v>1963904</v>
      </c>
      <c r="E4127" s="6">
        <f t="shared" ref="E4127:E4133" si="3904">SUM(B4127:D4127)</f>
        <v>-11335743</v>
      </c>
      <c r="G4127" s="6">
        <f t="shared" ref="G4127:G4133" si="3905">AVERAGE(B4098:B4127)</f>
        <v>-840919.56666666665</v>
      </c>
      <c r="H4127" s="6">
        <f t="shared" ref="H4127:H4133" si="3906">AVERAGE(C4098:C4127)</f>
        <v>1209501.9666666666</v>
      </c>
      <c r="I4127" s="6">
        <f t="shared" ref="I4127:I4133" si="3907">AVERAGE(D4098:D4127)</f>
        <v>641171.6</v>
      </c>
      <c r="J4127" s="6">
        <f t="shared" ref="J4127:J4133" si="3908">AVERAGE(E4098:E4127)</f>
        <v>1009754</v>
      </c>
    </row>
    <row r="4128" spans="1:10" x14ac:dyDescent="0.2">
      <c r="A4128" s="21">
        <v>43268</v>
      </c>
      <c r="B4128" s="6">
        <v>10529943</v>
      </c>
      <c r="C4128" s="6">
        <v>341236</v>
      </c>
      <c r="D4128" s="6">
        <v>1226810</v>
      </c>
      <c r="E4128" s="6">
        <f t="shared" si="3904"/>
        <v>12097989</v>
      </c>
      <c r="G4128" s="6">
        <f t="shared" si="3905"/>
        <v>-471442.26666666666</v>
      </c>
      <c r="H4128" s="6">
        <f t="shared" si="3906"/>
        <v>1152965.6000000001</v>
      </c>
      <c r="I4128" s="6">
        <f t="shared" si="3907"/>
        <v>659697.26666666672</v>
      </c>
      <c r="J4128" s="6">
        <f t="shared" si="3908"/>
        <v>1341220.6000000001</v>
      </c>
    </row>
    <row r="4129" spans="1:10" x14ac:dyDescent="0.2">
      <c r="A4129" s="21">
        <v>43269</v>
      </c>
      <c r="B4129" s="6">
        <v>-11041294</v>
      </c>
      <c r="C4129" s="6">
        <v>706149</v>
      </c>
      <c r="D4129" s="6">
        <v>3062184</v>
      </c>
      <c r="E4129" s="6">
        <f t="shared" si="3904"/>
        <v>-7272961</v>
      </c>
      <c r="G4129" s="6">
        <f t="shared" si="3905"/>
        <v>-771996.2</v>
      </c>
      <c r="H4129" s="6">
        <f t="shared" si="3906"/>
        <v>1119683.5666666667</v>
      </c>
      <c r="I4129" s="6">
        <f t="shared" si="3907"/>
        <v>744955.76666666672</v>
      </c>
      <c r="J4129" s="6">
        <f t="shared" si="3908"/>
        <v>1092643.1333333333</v>
      </c>
    </row>
    <row r="4130" spans="1:10" x14ac:dyDescent="0.2">
      <c r="A4130" s="21">
        <v>43270</v>
      </c>
      <c r="B4130" s="6">
        <v>-12644098</v>
      </c>
      <c r="C4130" s="6">
        <v>576444</v>
      </c>
      <c r="D4130" s="6">
        <v>2157153</v>
      </c>
      <c r="E4130" s="6">
        <f t="shared" si="3904"/>
        <v>-9910501</v>
      </c>
      <c r="G4130" s="6">
        <f t="shared" si="3905"/>
        <v>-1281377.8999999999</v>
      </c>
      <c r="H4130" s="6">
        <f t="shared" si="3906"/>
        <v>1071749.0666666667</v>
      </c>
      <c r="I4130" s="6">
        <f t="shared" si="3907"/>
        <v>793796.8666666667</v>
      </c>
      <c r="J4130" s="6">
        <f t="shared" si="3908"/>
        <v>584168.03333333333</v>
      </c>
    </row>
    <row r="4131" spans="1:10" x14ac:dyDescent="0.2">
      <c r="A4131" s="21">
        <v>43271</v>
      </c>
      <c r="B4131" s="6">
        <v>2429972</v>
      </c>
      <c r="C4131" s="6">
        <v>1251931</v>
      </c>
      <c r="D4131" s="6">
        <v>1902489</v>
      </c>
      <c r="E4131" s="6">
        <f t="shared" si="3904"/>
        <v>5584392</v>
      </c>
      <c r="G4131" s="6">
        <f t="shared" si="3905"/>
        <v>-1689445.2</v>
      </c>
      <c r="H4131" s="6">
        <f t="shared" si="3906"/>
        <v>1011680.1333333333</v>
      </c>
      <c r="I4131" s="6">
        <f t="shared" si="3907"/>
        <v>846143.03333333333</v>
      </c>
      <c r="J4131" s="6">
        <f t="shared" si="3908"/>
        <v>168377.96666666667</v>
      </c>
    </row>
    <row r="4132" spans="1:10" x14ac:dyDescent="0.2">
      <c r="A4132" s="21">
        <v>43272</v>
      </c>
      <c r="B4132" s="6">
        <v>-1521838</v>
      </c>
      <c r="C4132" s="6">
        <v>1341003</v>
      </c>
      <c r="D4132" s="6">
        <v>1785249</v>
      </c>
      <c r="E4132" s="6">
        <f t="shared" si="3904"/>
        <v>1604414</v>
      </c>
      <c r="G4132" s="6">
        <f t="shared" si="3905"/>
        <v>-1705521.9333333333</v>
      </c>
      <c r="H4132" s="6">
        <f t="shared" si="3906"/>
        <v>973605.8</v>
      </c>
      <c r="I4132" s="6">
        <f t="shared" si="3907"/>
        <v>899072.73333333328</v>
      </c>
      <c r="J4132" s="6">
        <f t="shared" si="3908"/>
        <v>167156.6</v>
      </c>
    </row>
    <row r="4133" spans="1:10" x14ac:dyDescent="0.2">
      <c r="A4133" s="21">
        <v>43273</v>
      </c>
      <c r="B4133" s="6">
        <v>-18676547</v>
      </c>
      <c r="C4133" s="6">
        <v>1545623</v>
      </c>
      <c r="D4133" s="6">
        <v>264963</v>
      </c>
      <c r="E4133" s="6">
        <f t="shared" si="3904"/>
        <v>-16865961</v>
      </c>
      <c r="G4133" s="6">
        <f t="shared" si="3905"/>
        <v>-2982749.0666666669</v>
      </c>
      <c r="H4133" s="6">
        <f t="shared" si="3906"/>
        <v>974226.76666666672</v>
      </c>
      <c r="I4133" s="6">
        <f t="shared" si="3907"/>
        <v>887474.03333333333</v>
      </c>
      <c r="J4133" s="6">
        <f t="shared" si="3908"/>
        <v>-1121048.2666666666</v>
      </c>
    </row>
    <row r="4134" spans="1:10" x14ac:dyDescent="0.2">
      <c r="A4134" s="21">
        <v>43274</v>
      </c>
      <c r="B4134" s="6">
        <v>2492544</v>
      </c>
      <c r="C4134" s="6">
        <v>1383666</v>
      </c>
      <c r="D4134" s="6">
        <v>1115444</v>
      </c>
      <c r="E4134" s="6">
        <f t="shared" ref="E4134:E4147" si="3909">SUM(B4134:D4134)</f>
        <v>4991654</v>
      </c>
      <c r="G4134" s="6">
        <f t="shared" ref="G4134:G4140" si="3910">AVERAGE(B4105:B4134)</f>
        <v>-2959189.1</v>
      </c>
      <c r="H4134" s="6">
        <f t="shared" ref="H4134:H4140" si="3911">AVERAGE(C4105:C4134)</f>
        <v>973310.1333333333</v>
      </c>
      <c r="I4134" s="6">
        <f t="shared" ref="I4134:I4140" si="3912">AVERAGE(D4105:D4134)</f>
        <v>905884.73333333328</v>
      </c>
      <c r="J4134" s="6">
        <f t="shared" ref="J4134:J4140" si="3913">AVERAGE(E4105:E4134)</f>
        <v>-1079994.2333333334</v>
      </c>
    </row>
    <row r="4135" spans="1:10" x14ac:dyDescent="0.2">
      <c r="A4135" s="21">
        <v>43275</v>
      </c>
      <c r="B4135" s="6">
        <v>9024949</v>
      </c>
      <c r="C4135" s="6">
        <v>1399827</v>
      </c>
      <c r="D4135" s="6">
        <v>611814</v>
      </c>
      <c r="E4135" s="6">
        <f t="shared" si="3909"/>
        <v>11036590</v>
      </c>
      <c r="G4135" s="6">
        <f t="shared" si="3910"/>
        <v>-1942247.6666666667</v>
      </c>
      <c r="H4135" s="6">
        <f t="shared" si="3911"/>
        <v>938615.23333333328</v>
      </c>
      <c r="I4135" s="6">
        <f t="shared" si="3912"/>
        <v>911150.83333333337</v>
      </c>
      <c r="J4135" s="6">
        <f t="shared" si="3913"/>
        <v>-92481.600000000006</v>
      </c>
    </row>
    <row r="4136" spans="1:10" x14ac:dyDescent="0.2">
      <c r="A4136" s="21">
        <v>43276</v>
      </c>
      <c r="B4136" s="6">
        <v>2510797</v>
      </c>
      <c r="C4136" s="6">
        <v>1211586</v>
      </c>
      <c r="D4136" s="6">
        <v>1158590</v>
      </c>
      <c r="E4136" s="6">
        <f t="shared" si="3909"/>
        <v>4880973</v>
      </c>
      <c r="G4136" s="6">
        <f t="shared" si="3910"/>
        <v>-1345637.0666666667</v>
      </c>
      <c r="H4136" s="6">
        <f t="shared" si="3911"/>
        <v>905459.76666666672</v>
      </c>
      <c r="I4136" s="6">
        <f t="shared" si="3912"/>
        <v>927706.4</v>
      </c>
      <c r="J4136" s="6">
        <f t="shared" si="3913"/>
        <v>487529.1</v>
      </c>
    </row>
    <row r="4137" spans="1:10" x14ac:dyDescent="0.2">
      <c r="A4137" s="21">
        <v>43277</v>
      </c>
      <c r="B4137" s="6">
        <v>2826905</v>
      </c>
      <c r="C4137" s="6">
        <v>2539997</v>
      </c>
      <c r="D4137" s="6">
        <v>863434</v>
      </c>
      <c r="E4137" s="6">
        <f t="shared" si="3909"/>
        <v>6230336</v>
      </c>
      <c r="G4137" s="6">
        <f t="shared" si="3910"/>
        <v>-1107426.9333333333</v>
      </c>
      <c r="H4137" s="6">
        <f t="shared" si="3911"/>
        <v>924318.83333333337</v>
      </c>
      <c r="I4137" s="6">
        <f t="shared" si="3912"/>
        <v>946156.16666666663</v>
      </c>
      <c r="J4137" s="6">
        <f t="shared" si="3913"/>
        <v>763048.06666666665</v>
      </c>
    </row>
    <row r="4138" spans="1:10" x14ac:dyDescent="0.2">
      <c r="A4138" s="21">
        <v>43278</v>
      </c>
      <c r="B4138" s="6">
        <v>-19078858</v>
      </c>
      <c r="C4138" s="6">
        <v>382911</v>
      </c>
      <c r="D4138" s="6">
        <v>244432</v>
      </c>
      <c r="E4138" s="6">
        <f t="shared" si="3909"/>
        <v>-18451515</v>
      </c>
      <c r="G4138" s="6">
        <f t="shared" si="3910"/>
        <v>-1884627.7333333334</v>
      </c>
      <c r="H4138" s="6">
        <f t="shared" si="3911"/>
        <v>899339.46666666667</v>
      </c>
      <c r="I4138" s="6">
        <f t="shared" si="3912"/>
        <v>938814.43333333335</v>
      </c>
      <c r="J4138" s="6">
        <f t="shared" si="3913"/>
        <v>-46473.833333333336</v>
      </c>
    </row>
    <row r="4139" spans="1:10" x14ac:dyDescent="0.2">
      <c r="A4139" s="21">
        <v>43279</v>
      </c>
      <c r="B4139" s="6">
        <v>12596756</v>
      </c>
      <c r="C4139" s="6">
        <v>773661</v>
      </c>
      <c r="D4139" s="6">
        <v>402134</v>
      </c>
      <c r="E4139" s="6">
        <f t="shared" si="3909"/>
        <v>13772551</v>
      </c>
      <c r="G4139" s="6">
        <f t="shared" si="3910"/>
        <v>-1474164.6666666667</v>
      </c>
      <c r="H4139" s="6">
        <f t="shared" si="3911"/>
        <v>888579.96666666667</v>
      </c>
      <c r="I4139" s="6">
        <f t="shared" si="3912"/>
        <v>940531.5</v>
      </c>
      <c r="J4139" s="6">
        <f t="shared" si="3913"/>
        <v>354946.8</v>
      </c>
    </row>
    <row r="4140" spans="1:10" x14ac:dyDescent="0.2">
      <c r="A4140" s="21">
        <v>43280</v>
      </c>
      <c r="B4140" s="6">
        <v>4088036</v>
      </c>
      <c r="C4140" s="6">
        <v>1848006</v>
      </c>
      <c r="D4140" s="6">
        <v>203984</v>
      </c>
      <c r="E4140" s="6">
        <f t="shared" si="3909"/>
        <v>6140026</v>
      </c>
      <c r="G4140" s="6">
        <f t="shared" si="3910"/>
        <v>-1746502.0333333334</v>
      </c>
      <c r="H4140" s="6">
        <f t="shared" si="3911"/>
        <v>915297.6</v>
      </c>
      <c r="I4140" s="6">
        <f t="shared" si="3912"/>
        <v>932675.53333333333</v>
      </c>
      <c r="J4140" s="6">
        <f t="shared" si="3913"/>
        <v>101471.1</v>
      </c>
    </row>
    <row r="4141" spans="1:10" x14ac:dyDescent="0.2">
      <c r="A4141" s="21">
        <v>43281</v>
      </c>
      <c r="B4141" s="6">
        <v>-21878790</v>
      </c>
      <c r="C4141" s="6">
        <v>3387473</v>
      </c>
      <c r="D4141" s="6">
        <v>441420</v>
      </c>
      <c r="E4141" s="6">
        <f t="shared" si="3909"/>
        <v>-18049897</v>
      </c>
      <c r="G4141" s="6">
        <f t="shared" ref="G4141:G4147" si="3914">AVERAGE(B4112:B4141)</f>
        <v>-2606872.4</v>
      </c>
      <c r="H4141" s="6">
        <f t="shared" ref="H4141:H4147" si="3915">AVERAGE(C4112:C4141)</f>
        <v>1016170.4</v>
      </c>
      <c r="I4141" s="6">
        <f t="shared" ref="I4141:I4147" si="3916">AVERAGE(D4112:D4141)</f>
        <v>935356.4</v>
      </c>
      <c r="J4141" s="6">
        <f t="shared" ref="J4141:J4147" si="3917">AVERAGE(E4112:E4141)</f>
        <v>-655345.6</v>
      </c>
    </row>
    <row r="4142" spans="1:10" x14ac:dyDescent="0.2">
      <c r="A4142" s="22">
        <v>43282</v>
      </c>
      <c r="B4142" s="23">
        <v>24275075</v>
      </c>
      <c r="C4142" s="23">
        <v>2199074</v>
      </c>
      <c r="D4142" s="23">
        <v>367326</v>
      </c>
      <c r="E4142" s="23">
        <f t="shared" si="3909"/>
        <v>26841475</v>
      </c>
      <c r="F4142" s="25"/>
      <c r="G4142" s="23">
        <f t="shared" si="3914"/>
        <v>-2455342.5333333332</v>
      </c>
      <c r="H4142" s="23">
        <f t="shared" si="3915"/>
        <v>1064936.3999999999</v>
      </c>
      <c r="I4142" s="23">
        <f t="shared" si="3916"/>
        <v>917141.6333333333</v>
      </c>
      <c r="J4142" s="23">
        <f t="shared" si="3917"/>
        <v>-473264.5</v>
      </c>
    </row>
    <row r="4143" spans="1:10" x14ac:dyDescent="0.2">
      <c r="A4143" s="21">
        <v>43283</v>
      </c>
      <c r="B4143" s="6">
        <v>-18906749</v>
      </c>
      <c r="C4143" s="6">
        <v>2036537</v>
      </c>
      <c r="D4143" s="6">
        <v>395390</v>
      </c>
      <c r="E4143" s="6">
        <f t="shared" si="3909"/>
        <v>-16474822</v>
      </c>
      <c r="G4143" s="6">
        <f t="shared" si="3914"/>
        <v>-2337153.2333333334</v>
      </c>
      <c r="H4143" s="6">
        <f t="shared" si="3915"/>
        <v>1084642.2666666666</v>
      </c>
      <c r="I4143" s="6">
        <f t="shared" si="3916"/>
        <v>906044.4</v>
      </c>
      <c r="J4143" s="6">
        <f t="shared" si="3917"/>
        <v>-346466.56666666665</v>
      </c>
    </row>
    <row r="4144" spans="1:10" x14ac:dyDescent="0.2">
      <c r="A4144" s="21">
        <v>43284</v>
      </c>
      <c r="B4144" s="6">
        <v>-5684340</v>
      </c>
      <c r="C4144" s="6">
        <v>2368815</v>
      </c>
      <c r="D4144" s="6">
        <v>154873</v>
      </c>
      <c r="E4144" s="6">
        <f t="shared" si="3909"/>
        <v>-3160652</v>
      </c>
      <c r="G4144" s="6">
        <f t="shared" si="3914"/>
        <v>-2858218.5</v>
      </c>
      <c r="H4144" s="6">
        <f t="shared" si="3915"/>
        <v>1117709.0333333334</v>
      </c>
      <c r="I4144" s="6">
        <f t="shared" si="3916"/>
        <v>889129.3</v>
      </c>
      <c r="J4144" s="6">
        <f t="shared" si="3917"/>
        <v>-851380.16666666663</v>
      </c>
    </row>
    <row r="4145" spans="1:10" x14ac:dyDescent="0.2">
      <c r="A4145" s="21">
        <v>43285</v>
      </c>
      <c r="B4145" s="6">
        <v>10793161</v>
      </c>
      <c r="C4145" s="6">
        <v>2833727</v>
      </c>
      <c r="D4145" s="6">
        <v>744443</v>
      </c>
      <c r="E4145" s="6">
        <f t="shared" si="3909"/>
        <v>14371331</v>
      </c>
      <c r="G4145" s="6">
        <f t="shared" si="3914"/>
        <v>-1876862.5333333334</v>
      </c>
      <c r="H4145" s="6">
        <f t="shared" si="3915"/>
        <v>1170961.6000000001</v>
      </c>
      <c r="I4145" s="6">
        <f t="shared" si="3916"/>
        <v>889787.3666666667</v>
      </c>
      <c r="J4145" s="6">
        <f t="shared" si="3917"/>
        <v>183886.43333333332</v>
      </c>
    </row>
    <row r="4146" spans="1:10" x14ac:dyDescent="0.2">
      <c r="A4146" s="21">
        <v>43286</v>
      </c>
      <c r="B4146" s="6">
        <v>14992216</v>
      </c>
      <c r="C4146" s="6">
        <v>1816616</v>
      </c>
      <c r="D4146" s="6">
        <v>481865</v>
      </c>
      <c r="E4146" s="6">
        <f t="shared" si="3909"/>
        <v>17290697</v>
      </c>
      <c r="G4146" s="6">
        <f t="shared" si="3914"/>
        <v>-953254.46666666667</v>
      </c>
      <c r="H4146" s="6">
        <f t="shared" si="3915"/>
        <v>1215911.6000000001</v>
      </c>
      <c r="I4146" s="6">
        <f t="shared" si="3916"/>
        <v>888086.76666666672</v>
      </c>
      <c r="J4146" s="6">
        <f t="shared" si="3917"/>
        <v>1150743.8999999999</v>
      </c>
    </row>
    <row r="4147" spans="1:10" x14ac:dyDescent="0.2">
      <c r="A4147" s="21">
        <v>43287</v>
      </c>
      <c r="B4147" s="6">
        <v>5328674</v>
      </c>
      <c r="C4147" s="6">
        <v>1733027</v>
      </c>
      <c r="D4147" s="6">
        <v>180750</v>
      </c>
      <c r="E4147" s="6">
        <f t="shared" si="3909"/>
        <v>7242451</v>
      </c>
      <c r="G4147" s="6">
        <f t="shared" si="3914"/>
        <v>-760849.03333333333</v>
      </c>
      <c r="H4147" s="6">
        <f t="shared" si="3915"/>
        <v>1228687.3</v>
      </c>
      <c r="I4147" s="6">
        <f t="shared" si="3916"/>
        <v>895246.03333333333</v>
      </c>
      <c r="J4147" s="6">
        <f t="shared" si="3917"/>
        <v>1363084.3</v>
      </c>
    </row>
    <row r="4148" spans="1:10" x14ac:dyDescent="0.2">
      <c r="A4148" s="21">
        <v>43288</v>
      </c>
      <c r="B4148" s="6">
        <v>-387772</v>
      </c>
      <c r="C4148" s="6">
        <v>1015840</v>
      </c>
      <c r="D4148" s="6">
        <v>313233</v>
      </c>
      <c r="E4148" s="6">
        <f t="shared" ref="E4148:E4154" si="3918">SUM(B4148:D4148)</f>
        <v>941301</v>
      </c>
      <c r="G4148" s="6">
        <f t="shared" ref="G4148:G4154" si="3919">AVERAGE(B4119:B4148)</f>
        <v>-202153.43333333332</v>
      </c>
      <c r="H4148" s="6">
        <f t="shared" ref="H4148:H4154" si="3920">AVERAGE(C4119:C4148)</f>
        <v>1233398.4666666666</v>
      </c>
      <c r="I4148" s="6">
        <f t="shared" ref="I4148:I4154" si="3921">AVERAGE(D4119:D4148)</f>
        <v>922935.53333333333</v>
      </c>
      <c r="J4148" s="6">
        <f t="shared" ref="J4148:J4154" si="3922">AVERAGE(E4119:E4148)</f>
        <v>1954180.5666666667</v>
      </c>
    </row>
    <row r="4149" spans="1:10" x14ac:dyDescent="0.2">
      <c r="A4149" s="21">
        <v>43289</v>
      </c>
      <c r="B4149" s="6">
        <v>8571809</v>
      </c>
      <c r="C4149" s="6">
        <v>1733887</v>
      </c>
      <c r="D4149" s="6">
        <v>148220</v>
      </c>
      <c r="E4149" s="6">
        <f t="shared" si="3918"/>
        <v>10453916</v>
      </c>
      <c r="G4149" s="6">
        <f t="shared" si="3919"/>
        <v>10547.9</v>
      </c>
      <c r="H4149" s="6">
        <f t="shared" si="3920"/>
        <v>1262274.8333333333</v>
      </c>
      <c r="I4149" s="6">
        <f t="shared" si="3921"/>
        <v>917286.66666666663</v>
      </c>
      <c r="J4149" s="6">
        <f t="shared" si="3922"/>
        <v>2190109.4</v>
      </c>
    </row>
    <row r="4150" spans="1:10" x14ac:dyDescent="0.2">
      <c r="A4150" s="21">
        <v>43290</v>
      </c>
      <c r="B4150" s="6">
        <v>13860253</v>
      </c>
      <c r="C4150" s="6">
        <v>1854871</v>
      </c>
      <c r="D4150" s="6">
        <v>79101</v>
      </c>
      <c r="E4150" s="6">
        <f t="shared" si="3918"/>
        <v>15794225</v>
      </c>
      <c r="G4150" s="6">
        <f t="shared" si="3919"/>
        <v>122623.6</v>
      </c>
      <c r="H4150" s="6">
        <f t="shared" si="3920"/>
        <v>1300323.6000000001</v>
      </c>
      <c r="I4150" s="6">
        <f t="shared" si="3921"/>
        <v>892035.73333333328</v>
      </c>
      <c r="J4150" s="6">
        <f t="shared" si="3922"/>
        <v>2314982.9333333331</v>
      </c>
    </row>
    <row r="4151" spans="1:10" x14ac:dyDescent="0.2">
      <c r="A4151" s="21">
        <v>43291</v>
      </c>
      <c r="B4151" s="6">
        <v>-3907844</v>
      </c>
      <c r="C4151" s="6">
        <v>2742476</v>
      </c>
      <c r="D4151" s="6">
        <v>123342</v>
      </c>
      <c r="E4151" s="6">
        <f t="shared" si="3918"/>
        <v>-1042026</v>
      </c>
      <c r="G4151" s="6">
        <f t="shared" si="3919"/>
        <v>-88587.166666666672</v>
      </c>
      <c r="H4151" s="6">
        <f t="shared" si="3920"/>
        <v>1372366.1666666667</v>
      </c>
      <c r="I4151" s="6">
        <f t="shared" si="3921"/>
        <v>866100</v>
      </c>
      <c r="J4151" s="6">
        <f t="shared" si="3922"/>
        <v>2149879</v>
      </c>
    </row>
    <row r="4152" spans="1:10" x14ac:dyDescent="0.2">
      <c r="A4152" s="21">
        <v>43292</v>
      </c>
      <c r="B4152" s="6">
        <v>-4356999</v>
      </c>
      <c r="C4152" s="6">
        <v>3182385</v>
      </c>
      <c r="D4152" s="6">
        <v>123342</v>
      </c>
      <c r="E4152" s="6">
        <f t="shared" si="3918"/>
        <v>-1051272</v>
      </c>
      <c r="G4152" s="6">
        <f t="shared" si="3919"/>
        <v>-73687.96666666666</v>
      </c>
      <c r="H4152" s="6">
        <f t="shared" si="3920"/>
        <v>1461462.7</v>
      </c>
      <c r="I4152" s="6">
        <f t="shared" si="3921"/>
        <v>838258.23333333328</v>
      </c>
      <c r="J4152" s="6">
        <f t="shared" si="3922"/>
        <v>2226032.9666666668</v>
      </c>
    </row>
    <row r="4153" spans="1:10" x14ac:dyDescent="0.2">
      <c r="A4153" s="21">
        <v>43293</v>
      </c>
      <c r="B4153" s="6">
        <v>11977</v>
      </c>
      <c r="C4153" s="6">
        <v>3609624</v>
      </c>
      <c r="D4153" s="6">
        <v>211682</v>
      </c>
      <c r="E4153" s="6">
        <f t="shared" si="3918"/>
        <v>3833283</v>
      </c>
      <c r="G4153" s="6">
        <f t="shared" si="3919"/>
        <v>333267.93333333335</v>
      </c>
      <c r="H4153" s="6">
        <f t="shared" si="3920"/>
        <v>1564006.0666666667</v>
      </c>
      <c r="I4153" s="6">
        <f t="shared" si="3921"/>
        <v>831312.46666666667</v>
      </c>
      <c r="J4153" s="6">
        <f t="shared" si="3922"/>
        <v>2728586.4666666668</v>
      </c>
    </row>
    <row r="4154" spans="1:10" x14ac:dyDescent="0.2">
      <c r="A4154" s="21">
        <v>43294</v>
      </c>
      <c r="B4154" s="6">
        <v>-509667</v>
      </c>
      <c r="C4154" s="6">
        <v>3716606</v>
      </c>
      <c r="D4154" s="6">
        <v>269971</v>
      </c>
      <c r="E4154" s="6">
        <f t="shared" si="3918"/>
        <v>3476910</v>
      </c>
      <c r="G4154" s="6">
        <f t="shared" si="3919"/>
        <v>-207839</v>
      </c>
      <c r="H4154" s="6">
        <f t="shared" si="3920"/>
        <v>1672348.7333333334</v>
      </c>
      <c r="I4154" s="6">
        <f t="shared" si="3921"/>
        <v>817018.56666666665</v>
      </c>
      <c r="J4154" s="6">
        <f t="shared" si="3922"/>
        <v>2281528.2999999998</v>
      </c>
    </row>
    <row r="4155" spans="1:10" x14ac:dyDescent="0.2">
      <c r="A4155" s="21">
        <v>43295</v>
      </c>
      <c r="B4155" s="6">
        <v>16938400</v>
      </c>
      <c r="C4155" s="6">
        <v>2863848</v>
      </c>
      <c r="D4155" s="6">
        <v>307261</v>
      </c>
      <c r="E4155" s="6">
        <f t="shared" ref="E4155:E4160" si="3923">SUM(B4155:D4155)</f>
        <v>20109509</v>
      </c>
      <c r="G4155" s="6">
        <f t="shared" ref="G4155:G4160" si="3924">AVERAGE(B4126:B4155)</f>
        <v>653597.69999999995</v>
      </c>
      <c r="H4155" s="6">
        <f t="shared" ref="H4155:H4160" si="3925">AVERAGE(C4126:C4155)</f>
        <v>1751291.5333333334</v>
      </c>
      <c r="I4155" s="6">
        <f t="shared" ref="I4155:I4160" si="3926">AVERAGE(D4126:D4155)</f>
        <v>772215.3</v>
      </c>
      <c r="J4155" s="6">
        <f t="shared" ref="J4155:J4160" si="3927">AVERAGE(E4126:E4155)</f>
        <v>3177104.5333333332</v>
      </c>
    </row>
    <row r="4156" spans="1:10" x14ac:dyDescent="0.2">
      <c r="A4156" s="21">
        <v>43296</v>
      </c>
      <c r="B4156" s="6">
        <v>2407925</v>
      </c>
      <c r="C4156" s="6">
        <v>2913521</v>
      </c>
      <c r="D4156" s="6">
        <v>-66606</v>
      </c>
      <c r="E4156" s="6">
        <f t="shared" si="3923"/>
        <v>5254840</v>
      </c>
      <c r="G4156" s="6">
        <f t="shared" si="3924"/>
        <v>392831.63333333336</v>
      </c>
      <c r="H4156" s="6">
        <f t="shared" si="3925"/>
        <v>1843678.9</v>
      </c>
      <c r="I4156" s="6">
        <f t="shared" si="3926"/>
        <v>707939.9</v>
      </c>
      <c r="J4156" s="6">
        <f t="shared" si="3927"/>
        <v>2944450.4333333331</v>
      </c>
    </row>
    <row r="4157" spans="1:10" x14ac:dyDescent="0.2">
      <c r="A4157" s="21">
        <v>43297</v>
      </c>
      <c r="B4157" s="6">
        <v>2176303</v>
      </c>
      <c r="C4157" s="6">
        <v>2882423</v>
      </c>
      <c r="D4157" s="6">
        <v>103603</v>
      </c>
      <c r="E4157" s="6">
        <f t="shared" si="3923"/>
        <v>5162329</v>
      </c>
      <c r="G4157" s="6">
        <f t="shared" si="3924"/>
        <v>908696.6333333333</v>
      </c>
      <c r="H4157" s="6">
        <f t="shared" si="3925"/>
        <v>1939759.6666666667</v>
      </c>
      <c r="I4157" s="6">
        <f t="shared" si="3926"/>
        <v>645929.8666666667</v>
      </c>
      <c r="J4157" s="6">
        <f t="shared" si="3927"/>
        <v>3494386.1666666665</v>
      </c>
    </row>
    <row r="4158" spans="1:10" x14ac:dyDescent="0.2">
      <c r="A4158" s="21">
        <v>43298</v>
      </c>
      <c r="B4158" s="6">
        <v>1947809</v>
      </c>
      <c r="C4158" s="6">
        <v>2807698</v>
      </c>
      <c r="D4158" s="6">
        <v>382337</v>
      </c>
      <c r="E4158" s="6">
        <f t="shared" si="3923"/>
        <v>5137844</v>
      </c>
      <c r="G4158" s="6">
        <f t="shared" si="3924"/>
        <v>622625.5</v>
      </c>
      <c r="H4158" s="6">
        <f t="shared" si="3925"/>
        <v>2021975.0666666667</v>
      </c>
      <c r="I4158" s="6">
        <f t="shared" si="3926"/>
        <v>617780.76666666672</v>
      </c>
      <c r="J4158" s="6">
        <f t="shared" si="3927"/>
        <v>3262381.3333333335</v>
      </c>
    </row>
    <row r="4159" spans="1:10" x14ac:dyDescent="0.2">
      <c r="A4159" s="21">
        <v>43299</v>
      </c>
      <c r="B4159" s="6">
        <v>-1269270</v>
      </c>
      <c r="C4159" s="6">
        <v>3119470</v>
      </c>
      <c r="D4159" s="6">
        <v>43512</v>
      </c>
      <c r="E4159" s="6">
        <f t="shared" si="3923"/>
        <v>1893712</v>
      </c>
      <c r="G4159" s="6">
        <f t="shared" si="3924"/>
        <v>948359.6333333333</v>
      </c>
      <c r="H4159" s="6">
        <f t="shared" si="3925"/>
        <v>2102419.1</v>
      </c>
      <c r="I4159" s="6">
        <f t="shared" si="3926"/>
        <v>517158.36666666664</v>
      </c>
      <c r="J4159" s="6">
        <f t="shared" si="3927"/>
        <v>3567937.1</v>
      </c>
    </row>
    <row r="4160" spans="1:10" x14ac:dyDescent="0.2">
      <c r="A4160" s="21">
        <v>43300</v>
      </c>
      <c r="B4160" s="6">
        <v>-700348</v>
      </c>
      <c r="C4160" s="6">
        <v>3201291</v>
      </c>
      <c r="D4160" s="6">
        <v>272191</v>
      </c>
      <c r="E4160" s="6">
        <f t="shared" si="3923"/>
        <v>2773134</v>
      </c>
      <c r="G4160" s="6">
        <f t="shared" si="3924"/>
        <v>1346484.6333333333</v>
      </c>
      <c r="H4160" s="6">
        <f t="shared" si="3925"/>
        <v>2189914</v>
      </c>
      <c r="I4160" s="6">
        <f t="shared" si="3926"/>
        <v>454326.3</v>
      </c>
      <c r="J4160" s="6">
        <f t="shared" si="3927"/>
        <v>3990724.9333333331</v>
      </c>
    </row>
    <row r="4161" spans="1:10" x14ac:dyDescent="0.2">
      <c r="A4161" s="21">
        <v>43301</v>
      </c>
      <c r="B4161" s="6">
        <v>4784543</v>
      </c>
      <c r="C4161" s="6">
        <v>3254406</v>
      </c>
      <c r="D4161" s="6">
        <v>107558</v>
      </c>
      <c r="E4161" s="6">
        <f>SUM(B4161:D4161)</f>
        <v>8146507</v>
      </c>
      <c r="G4161" s="6">
        <f>AVERAGE(B4132:B4161)</f>
        <v>1424970.3333333333</v>
      </c>
      <c r="H4161" s="6">
        <f>AVERAGE(C4132:C4161)</f>
        <v>2256663.1666666665</v>
      </c>
      <c r="I4161" s="6">
        <f>AVERAGE(D4132:D4161)</f>
        <v>394495.26666666666</v>
      </c>
      <c r="J4161" s="6">
        <f>AVERAGE(E4132:E4161)</f>
        <v>4076128.7666666666</v>
      </c>
    </row>
    <row r="4162" spans="1:10" x14ac:dyDescent="0.2">
      <c r="A4162" s="21">
        <v>43302</v>
      </c>
      <c r="B4162" s="6">
        <v>909714</v>
      </c>
      <c r="C4162" s="6">
        <v>3182465</v>
      </c>
      <c r="D4162" s="6">
        <v>12085</v>
      </c>
      <c r="E4162" s="6">
        <f t="shared" ref="E4162:E4175" si="3928">SUM(B4162:D4162)</f>
        <v>4104264</v>
      </c>
      <c r="G4162" s="6">
        <f t="shared" ref="G4162:J4162" si="3929">AVERAGE(B4133:B4162)</f>
        <v>1506022.0666666667</v>
      </c>
      <c r="H4162" s="6">
        <f t="shared" si="3929"/>
        <v>2318045.2333333334</v>
      </c>
      <c r="I4162" s="6">
        <f t="shared" si="3929"/>
        <v>335389.8</v>
      </c>
      <c r="J4162" s="6">
        <f t="shared" si="3929"/>
        <v>4159457.1</v>
      </c>
    </row>
    <row r="4163" spans="1:10" x14ac:dyDescent="0.2">
      <c r="A4163" s="21">
        <v>43303</v>
      </c>
      <c r="B4163" s="6">
        <v>5181337</v>
      </c>
      <c r="C4163" s="6">
        <v>2801926</v>
      </c>
      <c r="D4163" s="6">
        <v>-155908</v>
      </c>
      <c r="E4163" s="6">
        <f t="shared" si="3928"/>
        <v>7827355</v>
      </c>
      <c r="G4163" s="6">
        <f t="shared" ref="G4163:J4163" si="3930">AVERAGE(B4134:B4163)</f>
        <v>2301284.8666666667</v>
      </c>
      <c r="H4163" s="6">
        <f t="shared" si="3930"/>
        <v>2359922</v>
      </c>
      <c r="I4163" s="6">
        <f t="shared" si="3930"/>
        <v>321360.76666666666</v>
      </c>
      <c r="J4163" s="6">
        <f t="shared" si="3930"/>
        <v>4982567.6333333338</v>
      </c>
    </row>
    <row r="4164" spans="1:10" x14ac:dyDescent="0.2">
      <c r="A4164" s="21">
        <v>43304</v>
      </c>
      <c r="B4164" s="6">
        <v>-1823629</v>
      </c>
      <c r="C4164" s="6">
        <v>1416890</v>
      </c>
      <c r="D4164" s="6">
        <v>337358</v>
      </c>
      <c r="E4164" s="6">
        <f t="shared" si="3928"/>
        <v>-69381</v>
      </c>
      <c r="G4164" s="6">
        <f t="shared" ref="G4164:J4164" si="3931">AVERAGE(B4135:B4164)</f>
        <v>2157412.4333333331</v>
      </c>
      <c r="H4164" s="6">
        <f t="shared" si="3931"/>
        <v>2361029.4666666668</v>
      </c>
      <c r="I4164" s="6">
        <f t="shared" si="3931"/>
        <v>295424.56666666665</v>
      </c>
      <c r="J4164" s="6">
        <f t="shared" si="3931"/>
        <v>4813866.4666666668</v>
      </c>
    </row>
    <row r="4165" spans="1:10" x14ac:dyDescent="0.2">
      <c r="A4165" s="21">
        <v>43305</v>
      </c>
      <c r="B4165" s="6">
        <v>-20863974</v>
      </c>
      <c r="C4165" s="6">
        <v>2918461</v>
      </c>
      <c r="D4165" s="6">
        <v>-70437</v>
      </c>
      <c r="E4165" s="6">
        <f t="shared" si="3928"/>
        <v>-18015950</v>
      </c>
      <c r="G4165" s="6">
        <f t="shared" ref="G4165:J4165" si="3932">AVERAGE(B4136:B4165)</f>
        <v>1161115</v>
      </c>
      <c r="H4165" s="6">
        <f t="shared" si="3932"/>
        <v>2411650.6</v>
      </c>
      <c r="I4165" s="6">
        <f t="shared" si="3932"/>
        <v>272682.86666666664</v>
      </c>
      <c r="J4165" s="6">
        <f t="shared" si="3932"/>
        <v>3845448.4666666668</v>
      </c>
    </row>
    <row r="4166" spans="1:10" x14ac:dyDescent="0.2">
      <c r="A4166" s="21">
        <v>43306</v>
      </c>
      <c r="B4166" s="6">
        <v>3537084</v>
      </c>
      <c r="C4166" s="6">
        <v>6392683</v>
      </c>
      <c r="D4166" s="6">
        <v>56800</v>
      </c>
      <c r="E4166" s="6">
        <f t="shared" si="3928"/>
        <v>9986567</v>
      </c>
      <c r="G4166" s="6">
        <f t="shared" ref="G4166:J4166" si="3933">AVERAGE(B4137:B4166)</f>
        <v>1195324.5666666667</v>
      </c>
      <c r="H4166" s="6">
        <f t="shared" si="3933"/>
        <v>2584353.8333333335</v>
      </c>
      <c r="I4166" s="6">
        <f t="shared" si="3933"/>
        <v>235956.53333333333</v>
      </c>
      <c r="J4166" s="6">
        <f t="shared" si="3933"/>
        <v>4015634.9333333331</v>
      </c>
    </row>
    <row r="4167" spans="1:10" x14ac:dyDescent="0.2">
      <c r="A4167" s="21">
        <v>43307</v>
      </c>
      <c r="B4167" s="6">
        <v>19387113</v>
      </c>
      <c r="C4167" s="6">
        <v>3529647</v>
      </c>
      <c r="D4167" s="6">
        <v>59689</v>
      </c>
      <c r="E4167" s="6">
        <f t="shared" si="3928"/>
        <v>22976449</v>
      </c>
      <c r="G4167" s="6">
        <f t="shared" ref="G4167:J4167" si="3934">AVERAGE(B4138:B4167)</f>
        <v>1747331.5</v>
      </c>
      <c r="H4167" s="6">
        <f t="shared" si="3934"/>
        <v>2617342.1666666665</v>
      </c>
      <c r="I4167" s="6">
        <f t="shared" si="3934"/>
        <v>209165.03333333333</v>
      </c>
      <c r="J4167" s="6">
        <f t="shared" si="3934"/>
        <v>4573838.7</v>
      </c>
    </row>
    <row r="4168" spans="1:10" x14ac:dyDescent="0.2">
      <c r="A4168" s="21">
        <v>43308</v>
      </c>
      <c r="B4168" s="6">
        <v>-683119</v>
      </c>
      <c r="C4168" s="6">
        <v>3450588</v>
      </c>
      <c r="D4168" s="6">
        <v>269942</v>
      </c>
      <c r="E4168" s="6">
        <f t="shared" si="3928"/>
        <v>3037411</v>
      </c>
      <c r="G4168" s="6">
        <f t="shared" ref="G4168:J4168" si="3935">AVERAGE(B4139:B4168)</f>
        <v>2360522.7999999998</v>
      </c>
      <c r="H4168" s="6">
        <f t="shared" si="3935"/>
        <v>2719598.0666666669</v>
      </c>
      <c r="I4168" s="6">
        <f t="shared" si="3935"/>
        <v>210015.36666666667</v>
      </c>
      <c r="J4168" s="6">
        <f t="shared" si="3935"/>
        <v>5290136.2333333334</v>
      </c>
    </row>
    <row r="4169" spans="1:10" x14ac:dyDescent="0.2">
      <c r="A4169" s="21">
        <v>43309</v>
      </c>
      <c r="B4169" s="6">
        <v>-19699830</v>
      </c>
      <c r="C4169" s="6">
        <v>3127002</v>
      </c>
      <c r="D4169" s="6">
        <v>229305</v>
      </c>
      <c r="E4169" s="6">
        <f t="shared" si="3928"/>
        <v>-16343523</v>
      </c>
      <c r="G4169" s="6">
        <f t="shared" ref="G4169:G4175" si="3936">AVERAGE(B4140:B4169)</f>
        <v>1283969.9333333333</v>
      </c>
      <c r="H4169" s="6">
        <f t="shared" ref="H4169:H4175" si="3937">AVERAGE(C4140:C4169)</f>
        <v>2798042.7666666666</v>
      </c>
      <c r="I4169" s="6">
        <f t="shared" ref="I4169:I4175" si="3938">AVERAGE(D4140:D4169)</f>
        <v>204254.4</v>
      </c>
      <c r="J4169" s="6">
        <f t="shared" ref="J4169:J4175" si="3939">AVERAGE(E4140:E4169)</f>
        <v>4286267.0999999996</v>
      </c>
    </row>
    <row r="4170" spans="1:10" x14ac:dyDescent="0.2">
      <c r="A4170" s="21">
        <v>43310</v>
      </c>
      <c r="B4170" s="6">
        <v>4437671</v>
      </c>
      <c r="C4170" s="6">
        <v>3194970</v>
      </c>
      <c r="D4170" s="6">
        <v>176060</v>
      </c>
      <c r="E4170" s="6">
        <f t="shared" si="3928"/>
        <v>7808701</v>
      </c>
      <c r="G4170" s="6">
        <f t="shared" si="3936"/>
        <v>1295624.4333333333</v>
      </c>
      <c r="H4170" s="6">
        <f t="shared" si="3937"/>
        <v>2842941.5666666669</v>
      </c>
      <c r="I4170" s="6">
        <f t="shared" si="3938"/>
        <v>203323.6</v>
      </c>
      <c r="J4170" s="6">
        <f t="shared" si="3939"/>
        <v>4341889.5999999996</v>
      </c>
    </row>
    <row r="4171" spans="1:10" x14ac:dyDescent="0.2">
      <c r="A4171" s="21">
        <v>43311</v>
      </c>
      <c r="B4171" s="6">
        <v>8575334</v>
      </c>
      <c r="C4171" s="6">
        <v>4410029</v>
      </c>
      <c r="D4171" s="6">
        <v>39671</v>
      </c>
      <c r="E4171" s="6">
        <f t="shared" si="3928"/>
        <v>13025034</v>
      </c>
      <c r="G4171" s="6">
        <f t="shared" si="3936"/>
        <v>2310761.9</v>
      </c>
      <c r="H4171" s="6">
        <f t="shared" si="3937"/>
        <v>2877026.7666666666</v>
      </c>
      <c r="I4171" s="6">
        <f t="shared" si="3938"/>
        <v>189931.96666666667</v>
      </c>
      <c r="J4171" s="6">
        <f t="shared" si="3939"/>
        <v>5377720.6333333338</v>
      </c>
    </row>
    <row r="4172" spans="1:10" x14ac:dyDescent="0.2">
      <c r="A4172" s="21">
        <v>43312</v>
      </c>
      <c r="B4172" s="6">
        <v>468078</v>
      </c>
      <c r="C4172" s="6">
        <v>4891461</v>
      </c>
      <c r="D4172" s="6">
        <v>326197</v>
      </c>
      <c r="E4172" s="6">
        <f t="shared" si="3928"/>
        <v>5685736</v>
      </c>
      <c r="G4172" s="6">
        <f t="shared" si="3936"/>
        <v>1517195.3333333333</v>
      </c>
      <c r="H4172" s="6">
        <f t="shared" si="3937"/>
        <v>2966773</v>
      </c>
      <c r="I4172" s="6">
        <f t="shared" si="3938"/>
        <v>188561</v>
      </c>
      <c r="J4172" s="6">
        <f t="shared" si="3939"/>
        <v>4672529.333333333</v>
      </c>
    </row>
    <row r="4173" spans="1:10" x14ac:dyDescent="0.2">
      <c r="A4173" s="22">
        <v>43313</v>
      </c>
      <c r="B4173" s="23">
        <v>2077618</v>
      </c>
      <c r="C4173" s="23">
        <v>3891495</v>
      </c>
      <c r="D4173" s="23">
        <v>289717</v>
      </c>
      <c r="E4173" s="23">
        <f t="shared" si="3928"/>
        <v>6258830</v>
      </c>
      <c r="F4173" s="25"/>
      <c r="G4173" s="23">
        <f t="shared" si="3936"/>
        <v>2216674.2333333334</v>
      </c>
      <c r="H4173" s="23">
        <f t="shared" si="3937"/>
        <v>3028604.9333333331</v>
      </c>
      <c r="I4173" s="23">
        <f t="shared" si="3938"/>
        <v>185038.56666666668</v>
      </c>
      <c r="J4173" s="23">
        <f t="shared" si="3939"/>
        <v>5430317.7333333334</v>
      </c>
    </row>
    <row r="4174" spans="1:10" x14ac:dyDescent="0.2">
      <c r="A4174" s="21">
        <v>43314</v>
      </c>
      <c r="B4174" s="6">
        <v>-14427020</v>
      </c>
      <c r="C4174" s="6">
        <v>2135240</v>
      </c>
      <c r="D4174" s="6">
        <v>102992</v>
      </c>
      <c r="E4174" s="6">
        <f t="shared" si="3928"/>
        <v>-12188788</v>
      </c>
      <c r="G4174" s="6">
        <f t="shared" si="3936"/>
        <v>1925251.5666666667</v>
      </c>
      <c r="H4174" s="6">
        <f t="shared" si="3937"/>
        <v>3020819.1</v>
      </c>
      <c r="I4174" s="6">
        <f t="shared" si="3938"/>
        <v>183309.2</v>
      </c>
      <c r="J4174" s="6">
        <f t="shared" si="3939"/>
        <v>5129379.8666666662</v>
      </c>
    </row>
    <row r="4175" spans="1:10" x14ac:dyDescent="0.2">
      <c r="A4175" s="21">
        <v>43315</v>
      </c>
      <c r="B4175" s="6">
        <v>19312216</v>
      </c>
      <c r="C4175" s="6">
        <v>491338</v>
      </c>
      <c r="D4175" s="6">
        <v>325307</v>
      </c>
      <c r="E4175" s="6">
        <f t="shared" si="3928"/>
        <v>20128861</v>
      </c>
      <c r="G4175" s="6">
        <f t="shared" si="3936"/>
        <v>2209220.0666666669</v>
      </c>
      <c r="H4175" s="6">
        <f t="shared" si="3937"/>
        <v>2942739.4666666668</v>
      </c>
      <c r="I4175" s="6">
        <f t="shared" si="3938"/>
        <v>169338</v>
      </c>
      <c r="J4175" s="6">
        <f t="shared" si="3939"/>
        <v>5321297.5333333332</v>
      </c>
    </row>
    <row r="4176" spans="1:10" x14ac:dyDescent="0.2">
      <c r="A4176" s="21">
        <v>43316</v>
      </c>
      <c r="B4176" s="6">
        <v>16110116</v>
      </c>
      <c r="C4176" s="6">
        <v>1303550</v>
      </c>
      <c r="D4176" s="6">
        <v>140363</v>
      </c>
      <c r="E4176" s="6">
        <f t="shared" ref="E4176:E4203" si="3940">SUM(B4176:D4176)</f>
        <v>17554029</v>
      </c>
      <c r="G4176" s="6">
        <f t="shared" ref="G4176:G4203" si="3941">AVERAGE(B4147:B4176)</f>
        <v>2246483.4</v>
      </c>
      <c r="H4176" s="6">
        <f t="shared" ref="H4176:H4203" si="3942">AVERAGE(C4147:C4176)</f>
        <v>2925637.2666666666</v>
      </c>
      <c r="I4176" s="6">
        <f t="shared" ref="I4176:I4203" si="3943">AVERAGE(D4147:D4176)</f>
        <v>157954.6</v>
      </c>
      <c r="J4176" s="6">
        <f t="shared" ref="J4176:J4203" si="3944">AVERAGE(E4147:E4176)</f>
        <v>5330075.2666666666</v>
      </c>
    </row>
    <row r="4177" spans="1:10" x14ac:dyDescent="0.2">
      <c r="A4177" s="21">
        <v>43317</v>
      </c>
      <c r="B4177" s="6">
        <v>-4254295</v>
      </c>
      <c r="C4177" s="6">
        <v>1316972</v>
      </c>
      <c r="D4177" s="6">
        <v>91986</v>
      </c>
      <c r="E4177" s="6">
        <f t="shared" si="3940"/>
        <v>-2845337</v>
      </c>
      <c r="G4177" s="6">
        <f t="shared" si="3941"/>
        <v>1927051.1</v>
      </c>
      <c r="H4177" s="6">
        <f t="shared" si="3942"/>
        <v>2911768.7666666666</v>
      </c>
      <c r="I4177" s="6">
        <f t="shared" si="3943"/>
        <v>154995.79999999999</v>
      </c>
      <c r="J4177" s="6">
        <f t="shared" si="3944"/>
        <v>4993815.666666667</v>
      </c>
    </row>
    <row r="4178" spans="1:10" x14ac:dyDescent="0.2">
      <c r="A4178" s="21">
        <v>43318</v>
      </c>
      <c r="B4178" s="6">
        <v>7950015</v>
      </c>
      <c r="C4178" s="6">
        <v>1272202</v>
      </c>
      <c r="D4178" s="6">
        <v>-101728</v>
      </c>
      <c r="E4178" s="6">
        <f t="shared" si="3940"/>
        <v>9120489</v>
      </c>
      <c r="G4178" s="6">
        <f t="shared" si="3941"/>
        <v>2204977.3333333335</v>
      </c>
      <c r="H4178" s="6">
        <f t="shared" si="3942"/>
        <v>2920314.1666666665</v>
      </c>
      <c r="I4178" s="6">
        <f t="shared" si="3943"/>
        <v>141163.76666666666</v>
      </c>
      <c r="J4178" s="6">
        <f t="shared" si="3944"/>
        <v>5266455.2666666666</v>
      </c>
    </row>
    <row r="4179" spans="1:10" x14ac:dyDescent="0.2">
      <c r="A4179" s="21">
        <v>43319</v>
      </c>
      <c r="B4179" s="6">
        <v>10377892</v>
      </c>
      <c r="C4179" s="6">
        <v>2166942</v>
      </c>
      <c r="D4179" s="6">
        <v>-224268</v>
      </c>
      <c r="E4179" s="6">
        <f t="shared" si="3940"/>
        <v>12320566</v>
      </c>
      <c r="G4179" s="6">
        <f t="shared" si="3941"/>
        <v>2265180.1</v>
      </c>
      <c r="H4179" s="6">
        <f t="shared" si="3942"/>
        <v>2934749.3333333335</v>
      </c>
      <c r="I4179" s="6">
        <f t="shared" si="3943"/>
        <v>128747.5</v>
      </c>
      <c r="J4179" s="6">
        <f t="shared" si="3944"/>
        <v>5328676.9333333336</v>
      </c>
    </row>
    <row r="4180" spans="1:10" x14ac:dyDescent="0.2">
      <c r="A4180" s="21">
        <v>43320</v>
      </c>
      <c r="B4180" s="6">
        <v>-13547212</v>
      </c>
      <c r="C4180" s="6">
        <v>2783573</v>
      </c>
      <c r="D4180" s="6">
        <v>118127</v>
      </c>
      <c r="E4180" s="6">
        <f t="shared" si="3940"/>
        <v>-10645512</v>
      </c>
      <c r="G4180" s="6">
        <f t="shared" si="3941"/>
        <v>1351597.9333333333</v>
      </c>
      <c r="H4180" s="6">
        <f t="shared" si="3942"/>
        <v>2965706.0666666669</v>
      </c>
      <c r="I4180" s="6">
        <f t="shared" si="3943"/>
        <v>130048.36666666667</v>
      </c>
      <c r="J4180" s="6">
        <f t="shared" si="3944"/>
        <v>4447352.3666666662</v>
      </c>
    </row>
    <row r="4181" spans="1:10" x14ac:dyDescent="0.2">
      <c r="A4181" s="21">
        <v>43321</v>
      </c>
      <c r="B4181" s="6">
        <v>-5070129</v>
      </c>
      <c r="C4181" s="6">
        <v>3168484</v>
      </c>
      <c r="D4181" s="6">
        <v>134310</v>
      </c>
      <c r="E4181" s="6">
        <f t="shared" si="3940"/>
        <v>-1767335</v>
      </c>
      <c r="G4181" s="6">
        <f t="shared" si="3941"/>
        <v>1312855.1000000001</v>
      </c>
      <c r="H4181" s="6">
        <f t="shared" si="3942"/>
        <v>2979906.3333333335</v>
      </c>
      <c r="I4181" s="6">
        <f t="shared" si="3943"/>
        <v>130413.96666666666</v>
      </c>
      <c r="J4181" s="6">
        <f t="shared" si="3944"/>
        <v>4423175.4000000004</v>
      </c>
    </row>
    <row r="4182" spans="1:10" x14ac:dyDescent="0.2">
      <c r="A4182" s="21">
        <v>43322</v>
      </c>
      <c r="B4182" s="6">
        <v>-4041653</v>
      </c>
      <c r="C4182" s="6">
        <v>3209022</v>
      </c>
      <c r="D4182" s="6">
        <v>424861</v>
      </c>
      <c r="E4182" s="6">
        <f t="shared" si="3940"/>
        <v>-407770</v>
      </c>
      <c r="G4182" s="6">
        <f t="shared" si="3941"/>
        <v>1323366.6333333333</v>
      </c>
      <c r="H4182" s="6">
        <f t="shared" si="3942"/>
        <v>2980794.2333333334</v>
      </c>
      <c r="I4182" s="6">
        <f t="shared" si="3943"/>
        <v>140464.6</v>
      </c>
      <c r="J4182" s="6">
        <f t="shared" si="3944"/>
        <v>4444625.4666666668</v>
      </c>
    </row>
    <row r="4183" spans="1:10" x14ac:dyDescent="0.2">
      <c r="A4183" s="21">
        <v>43323</v>
      </c>
      <c r="B4183" s="6">
        <v>14972430</v>
      </c>
      <c r="C4183" s="6">
        <v>3297647</v>
      </c>
      <c r="D4183" s="6">
        <v>129710</v>
      </c>
      <c r="E4183" s="6">
        <f t="shared" si="3940"/>
        <v>18399787</v>
      </c>
      <c r="G4183" s="6">
        <f t="shared" si="3941"/>
        <v>1822048.4</v>
      </c>
      <c r="H4183" s="6">
        <f t="shared" si="3942"/>
        <v>2970395</v>
      </c>
      <c r="I4183" s="6">
        <f t="shared" si="3943"/>
        <v>137732.20000000001</v>
      </c>
      <c r="J4183" s="6">
        <f t="shared" si="3944"/>
        <v>4930175.5999999996</v>
      </c>
    </row>
    <row r="4184" spans="1:10" x14ac:dyDescent="0.2">
      <c r="A4184" s="21">
        <v>43324</v>
      </c>
      <c r="B4184" s="6">
        <v>2244235</v>
      </c>
      <c r="C4184" s="6">
        <v>3369025</v>
      </c>
      <c r="D4184" s="6">
        <v>572088</v>
      </c>
      <c r="E4184" s="6">
        <f t="shared" si="3940"/>
        <v>6185348</v>
      </c>
      <c r="G4184" s="6">
        <f t="shared" si="3941"/>
        <v>1913845.1333333333</v>
      </c>
      <c r="H4184" s="6">
        <f t="shared" si="3942"/>
        <v>2958808.9666666668</v>
      </c>
      <c r="I4184" s="6">
        <f t="shared" si="3943"/>
        <v>147802.76666666666</v>
      </c>
      <c r="J4184" s="6">
        <f t="shared" si="3944"/>
        <v>5020456.8666666662</v>
      </c>
    </row>
    <row r="4185" spans="1:10" x14ac:dyDescent="0.2">
      <c r="A4185" s="21">
        <v>43325</v>
      </c>
      <c r="B4185" s="6">
        <v>-19617962</v>
      </c>
      <c r="C4185" s="6">
        <v>3612652</v>
      </c>
      <c r="D4185" s="6">
        <v>118127</v>
      </c>
      <c r="E4185" s="6">
        <f t="shared" si="3940"/>
        <v>-15887183</v>
      </c>
      <c r="G4185" s="6">
        <f t="shared" si="3941"/>
        <v>695299.73333333328</v>
      </c>
      <c r="H4185" s="6">
        <f t="shared" si="3942"/>
        <v>2983769.1</v>
      </c>
      <c r="I4185" s="6">
        <f t="shared" si="3943"/>
        <v>141498.29999999999</v>
      </c>
      <c r="J4185" s="6">
        <f t="shared" si="3944"/>
        <v>3820567.1333333333</v>
      </c>
    </row>
    <row r="4186" spans="1:10" x14ac:dyDescent="0.2">
      <c r="A4186" s="21">
        <v>43326</v>
      </c>
      <c r="B4186" s="6">
        <v>15791240</v>
      </c>
      <c r="C4186" s="6">
        <v>3826515</v>
      </c>
      <c r="D4186" s="6">
        <v>201122</v>
      </c>
      <c r="E4186" s="6">
        <f t="shared" si="3940"/>
        <v>19818877</v>
      </c>
      <c r="G4186" s="6">
        <f t="shared" si="3941"/>
        <v>1141410.2333333334</v>
      </c>
      <c r="H4186" s="6">
        <f t="shared" si="3942"/>
        <v>3014202.2333333334</v>
      </c>
      <c r="I4186" s="6">
        <f t="shared" si="3943"/>
        <v>150422.56666666668</v>
      </c>
      <c r="J4186" s="6">
        <f t="shared" si="3944"/>
        <v>4306035.0333333332</v>
      </c>
    </row>
    <row r="4187" spans="1:10" x14ac:dyDescent="0.2">
      <c r="A4187" s="21">
        <v>43327</v>
      </c>
      <c r="B4187" s="6">
        <v>8093404</v>
      </c>
      <c r="C4187" s="6">
        <v>3390599</v>
      </c>
      <c r="D4187" s="6">
        <v>-250139</v>
      </c>
      <c r="E4187" s="6">
        <f t="shared" si="3940"/>
        <v>11233864</v>
      </c>
      <c r="G4187" s="6">
        <f t="shared" si="3941"/>
        <v>1338646.9333333333</v>
      </c>
      <c r="H4187" s="6">
        <f t="shared" si="3942"/>
        <v>3031141.4333333331</v>
      </c>
      <c r="I4187" s="6">
        <f t="shared" si="3943"/>
        <v>138631.16666666666</v>
      </c>
      <c r="J4187" s="6">
        <f t="shared" si="3944"/>
        <v>4508419.5333333332</v>
      </c>
    </row>
    <row r="4188" spans="1:10" x14ac:dyDescent="0.2">
      <c r="A4188" s="21">
        <v>43328</v>
      </c>
      <c r="B4188" s="6">
        <v>-9086258</v>
      </c>
      <c r="C4188" s="6">
        <v>4036481</v>
      </c>
      <c r="D4188" s="6">
        <v>334679</v>
      </c>
      <c r="E4188" s="6">
        <f t="shared" si="3940"/>
        <v>-4715098</v>
      </c>
      <c r="G4188" s="6">
        <f t="shared" si="3941"/>
        <v>970844.7</v>
      </c>
      <c r="H4188" s="6">
        <f t="shared" si="3942"/>
        <v>3072100.8666666667</v>
      </c>
      <c r="I4188" s="6">
        <f t="shared" si="3943"/>
        <v>137042.56666666668</v>
      </c>
      <c r="J4188" s="6">
        <f t="shared" si="3944"/>
        <v>4179988.1333333333</v>
      </c>
    </row>
    <row r="4189" spans="1:10" x14ac:dyDescent="0.2">
      <c r="A4189" s="21">
        <v>43329</v>
      </c>
      <c r="B4189" s="6">
        <v>16667947</v>
      </c>
      <c r="C4189" s="6">
        <v>3990651</v>
      </c>
      <c r="D4189" s="6">
        <v>1283974</v>
      </c>
      <c r="E4189" s="6">
        <f t="shared" si="3940"/>
        <v>21942572</v>
      </c>
      <c r="G4189" s="6">
        <f t="shared" si="3941"/>
        <v>1568751.9333333333</v>
      </c>
      <c r="H4189" s="6">
        <f t="shared" si="3942"/>
        <v>3101140.2333333334</v>
      </c>
      <c r="I4189" s="6">
        <f t="shared" si="3943"/>
        <v>178391.3</v>
      </c>
      <c r="J4189" s="6">
        <f t="shared" si="3944"/>
        <v>4848283.4666666668</v>
      </c>
    </row>
    <row r="4190" spans="1:10" x14ac:dyDescent="0.2">
      <c r="A4190" s="21">
        <v>43330</v>
      </c>
      <c r="B4190" s="6">
        <v>6201336</v>
      </c>
      <c r="C4190" s="6">
        <v>4205036</v>
      </c>
      <c r="D4190" s="6">
        <v>1291283</v>
      </c>
      <c r="E4190" s="6">
        <f t="shared" si="3940"/>
        <v>11697655</v>
      </c>
      <c r="G4190" s="6">
        <f t="shared" si="3941"/>
        <v>1798808.0666666667</v>
      </c>
      <c r="H4190" s="6">
        <f t="shared" si="3942"/>
        <v>3134598.4</v>
      </c>
      <c r="I4190" s="6">
        <f t="shared" si="3943"/>
        <v>212361.03333333333</v>
      </c>
      <c r="J4190" s="6">
        <f t="shared" si="3944"/>
        <v>5145767.5</v>
      </c>
    </row>
    <row r="4191" spans="1:10" x14ac:dyDescent="0.2">
      <c r="A4191" s="21">
        <v>43331</v>
      </c>
      <c r="B4191" s="6">
        <v>5900633</v>
      </c>
      <c r="C4191" s="6">
        <v>4142135</v>
      </c>
      <c r="D4191" s="6">
        <v>1507228</v>
      </c>
      <c r="E4191" s="6">
        <f t="shared" si="3940"/>
        <v>11549996</v>
      </c>
      <c r="G4191" s="6">
        <f t="shared" si="3941"/>
        <v>1836011.0666666667</v>
      </c>
      <c r="H4191" s="6">
        <f t="shared" si="3942"/>
        <v>3164189.3666666667</v>
      </c>
      <c r="I4191" s="6">
        <f t="shared" si="3943"/>
        <v>259016.7</v>
      </c>
      <c r="J4191" s="6">
        <f t="shared" si="3944"/>
        <v>5259217.1333333338</v>
      </c>
    </row>
    <row r="4192" spans="1:10" x14ac:dyDescent="0.2">
      <c r="A4192" s="21">
        <v>43332</v>
      </c>
      <c r="B4192" s="6">
        <v>6647370</v>
      </c>
      <c r="C4192" s="6">
        <v>3662849</v>
      </c>
      <c r="D4192" s="6">
        <v>1176966</v>
      </c>
      <c r="E4192" s="6">
        <f t="shared" si="3940"/>
        <v>11487185</v>
      </c>
      <c r="G4192" s="6">
        <f t="shared" si="3941"/>
        <v>2027266.2666666666</v>
      </c>
      <c r="H4192" s="6">
        <f t="shared" si="3942"/>
        <v>3180202.1666666665</v>
      </c>
      <c r="I4192" s="6">
        <f t="shared" si="3943"/>
        <v>297846.06666666665</v>
      </c>
      <c r="J4192" s="6">
        <f t="shared" si="3944"/>
        <v>5505314.5</v>
      </c>
    </row>
    <row r="4193" spans="1:10" x14ac:dyDescent="0.2">
      <c r="A4193" s="21">
        <v>43333</v>
      </c>
      <c r="B4193" s="6">
        <v>10669272</v>
      </c>
      <c r="C4193" s="6">
        <v>4036648</v>
      </c>
      <c r="D4193" s="6">
        <v>20991</v>
      </c>
      <c r="E4193" s="6">
        <f t="shared" si="3940"/>
        <v>14726911</v>
      </c>
      <c r="G4193" s="6">
        <f t="shared" si="3941"/>
        <v>2210197.4333333331</v>
      </c>
      <c r="H4193" s="6">
        <f t="shared" si="3942"/>
        <v>3221359.5666666669</v>
      </c>
      <c r="I4193" s="6">
        <f t="shared" si="3943"/>
        <v>303742.7</v>
      </c>
      <c r="J4193" s="6">
        <f t="shared" si="3944"/>
        <v>5735299.7000000002</v>
      </c>
    </row>
    <row r="4194" spans="1:10" x14ac:dyDescent="0.2">
      <c r="A4194" s="21">
        <v>43334</v>
      </c>
      <c r="B4194" s="6">
        <v>-6217733</v>
      </c>
      <c r="C4194" s="6">
        <v>4249897</v>
      </c>
      <c r="D4194" s="6">
        <v>49897</v>
      </c>
      <c r="E4194" s="6">
        <f t="shared" si="3940"/>
        <v>-1917939</v>
      </c>
      <c r="G4194" s="6">
        <f t="shared" si="3941"/>
        <v>2063727.3</v>
      </c>
      <c r="H4194" s="6">
        <f t="shared" si="3942"/>
        <v>3315793.1333333333</v>
      </c>
      <c r="I4194" s="6">
        <f t="shared" si="3943"/>
        <v>294160.66666666669</v>
      </c>
      <c r="J4194" s="6">
        <f t="shared" si="3944"/>
        <v>5673681.0999999996</v>
      </c>
    </row>
    <row r="4195" spans="1:10" x14ac:dyDescent="0.2">
      <c r="A4195" s="21">
        <v>43335</v>
      </c>
      <c r="B4195" s="6">
        <v>-19485526</v>
      </c>
      <c r="C4195" s="6">
        <v>4198386</v>
      </c>
      <c r="D4195" s="6">
        <v>14209</v>
      </c>
      <c r="E4195" s="6">
        <f t="shared" si="3940"/>
        <v>-15272931</v>
      </c>
      <c r="G4195" s="6">
        <f t="shared" si="3941"/>
        <v>2109675.5666666669</v>
      </c>
      <c r="H4195" s="6">
        <f t="shared" si="3942"/>
        <v>3358457.3</v>
      </c>
      <c r="I4195" s="6">
        <f t="shared" si="3943"/>
        <v>296982.2</v>
      </c>
      <c r="J4195" s="6">
        <f t="shared" si="3944"/>
        <v>5765115.0666666664</v>
      </c>
    </row>
    <row r="4196" spans="1:10" x14ac:dyDescent="0.2">
      <c r="A4196" s="21">
        <v>43336</v>
      </c>
      <c r="B4196" s="6">
        <v>-4680119</v>
      </c>
      <c r="C4196" s="6">
        <v>5061279</v>
      </c>
      <c r="D4196" s="6">
        <v>9234</v>
      </c>
      <c r="E4196" s="6">
        <f t="shared" si="3940"/>
        <v>390394</v>
      </c>
      <c r="G4196" s="6">
        <f t="shared" si="3941"/>
        <v>1835768.8</v>
      </c>
      <c r="H4196" s="6">
        <f t="shared" si="3942"/>
        <v>3314077.1666666665</v>
      </c>
      <c r="I4196" s="6">
        <f t="shared" si="3943"/>
        <v>295396.66666666669</v>
      </c>
      <c r="J4196" s="6">
        <f t="shared" si="3944"/>
        <v>5445242.6333333338</v>
      </c>
    </row>
    <row r="4197" spans="1:10" x14ac:dyDescent="0.2">
      <c r="A4197" s="21">
        <v>43337</v>
      </c>
      <c r="B4197" s="6">
        <v>4304958</v>
      </c>
      <c r="C4197" s="6">
        <v>4357627</v>
      </c>
      <c r="D4197" s="6">
        <v>-7150</v>
      </c>
      <c r="E4197" s="6">
        <f t="shared" si="3940"/>
        <v>8655435</v>
      </c>
      <c r="G4197" s="6">
        <f t="shared" si="3941"/>
        <v>1333030.3</v>
      </c>
      <c r="H4197" s="6">
        <f t="shared" si="3942"/>
        <v>3341676.5</v>
      </c>
      <c r="I4197" s="6">
        <f t="shared" si="3943"/>
        <v>293168.7</v>
      </c>
      <c r="J4197" s="6">
        <f t="shared" si="3944"/>
        <v>4967875.5</v>
      </c>
    </row>
    <row r="4198" spans="1:10" x14ac:dyDescent="0.2">
      <c r="A4198" s="21">
        <v>43338</v>
      </c>
      <c r="B4198" s="6">
        <v>6883753</v>
      </c>
      <c r="C4198" s="6">
        <v>4375991</v>
      </c>
      <c r="D4198" s="6">
        <v>848840</v>
      </c>
      <c r="E4198" s="6">
        <f t="shared" si="3940"/>
        <v>12108584</v>
      </c>
      <c r="G4198" s="6">
        <f t="shared" si="3941"/>
        <v>1585259.3666666667</v>
      </c>
      <c r="H4198" s="6">
        <f t="shared" si="3942"/>
        <v>3372523.2666666666</v>
      </c>
      <c r="I4198" s="6">
        <f t="shared" si="3943"/>
        <v>312465.3</v>
      </c>
      <c r="J4198" s="6">
        <f t="shared" si="3944"/>
        <v>5270247.9333333336</v>
      </c>
    </row>
    <row r="4199" spans="1:10" x14ac:dyDescent="0.2">
      <c r="A4199" s="21">
        <v>43339</v>
      </c>
      <c r="B4199" s="6">
        <v>11694792</v>
      </c>
      <c r="C4199" s="6">
        <v>3524859</v>
      </c>
      <c r="D4199" s="6">
        <v>-163165</v>
      </c>
      <c r="E4199" s="6">
        <f t="shared" si="3940"/>
        <v>15056486</v>
      </c>
      <c r="G4199" s="6">
        <f t="shared" si="3941"/>
        <v>2631746.7666666666</v>
      </c>
      <c r="H4199" s="6">
        <f t="shared" si="3942"/>
        <v>3385785.1666666665</v>
      </c>
      <c r="I4199" s="6">
        <f t="shared" si="3943"/>
        <v>299382.96666666667</v>
      </c>
      <c r="J4199" s="6">
        <f t="shared" si="3944"/>
        <v>6316914.9000000004</v>
      </c>
    </row>
    <row r="4200" spans="1:10" x14ac:dyDescent="0.2">
      <c r="A4200" s="21">
        <v>43340</v>
      </c>
      <c r="B4200" s="6">
        <v>-8745572</v>
      </c>
      <c r="C4200" s="6">
        <v>4015144</v>
      </c>
      <c r="D4200" s="6">
        <v>216774</v>
      </c>
      <c r="E4200" s="6">
        <f t="shared" si="3940"/>
        <v>-4513654</v>
      </c>
      <c r="G4200" s="6">
        <f t="shared" si="3941"/>
        <v>2192305.3333333335</v>
      </c>
      <c r="H4200" s="6">
        <f t="shared" si="3942"/>
        <v>3413124.3</v>
      </c>
      <c r="I4200" s="6">
        <f t="shared" si="3943"/>
        <v>300740.09999999998</v>
      </c>
      <c r="J4200" s="6">
        <f t="shared" si="3944"/>
        <v>5906169.7333333334</v>
      </c>
    </row>
    <row r="4201" spans="1:10" x14ac:dyDescent="0.2">
      <c r="A4201" s="21">
        <v>43341</v>
      </c>
      <c r="B4201" s="6">
        <v>97484</v>
      </c>
      <c r="C4201" s="6">
        <v>3988317</v>
      </c>
      <c r="D4201" s="6">
        <v>130374</v>
      </c>
      <c r="E4201" s="6">
        <f t="shared" si="3940"/>
        <v>4216175</v>
      </c>
      <c r="G4201" s="6">
        <f t="shared" si="3941"/>
        <v>1909710.3333333333</v>
      </c>
      <c r="H4201" s="6">
        <f t="shared" si="3942"/>
        <v>3399067.2333333334</v>
      </c>
      <c r="I4201" s="6">
        <f t="shared" si="3943"/>
        <v>303763.53333333333</v>
      </c>
      <c r="J4201" s="6">
        <f t="shared" si="3944"/>
        <v>5612541.0999999996</v>
      </c>
    </row>
    <row r="4202" spans="1:10" x14ac:dyDescent="0.2">
      <c r="A4202" s="21">
        <v>43342</v>
      </c>
      <c r="B4202" s="6">
        <v>-11739853</v>
      </c>
      <c r="C4202" s="6">
        <v>3625184</v>
      </c>
      <c r="D4202" s="6">
        <v>217340</v>
      </c>
      <c r="E4202" s="6">
        <f t="shared" si="3940"/>
        <v>-7897329</v>
      </c>
      <c r="G4202" s="6">
        <f t="shared" si="3941"/>
        <v>1502779.3</v>
      </c>
      <c r="H4202" s="6">
        <f t="shared" si="3942"/>
        <v>3356858</v>
      </c>
      <c r="I4202" s="6">
        <f t="shared" si="3943"/>
        <v>300134.96666666667</v>
      </c>
      <c r="J4202" s="6">
        <f t="shared" si="3944"/>
        <v>5159772.2666666666</v>
      </c>
    </row>
    <row r="4203" spans="1:10" x14ac:dyDescent="0.2">
      <c r="A4203" s="21">
        <v>43343</v>
      </c>
      <c r="B4203" s="6">
        <v>31707278</v>
      </c>
      <c r="C4203" s="6">
        <v>3878922</v>
      </c>
      <c r="D4203" s="6">
        <v>240514</v>
      </c>
      <c r="E4203" s="6">
        <f t="shared" si="3940"/>
        <v>35826714</v>
      </c>
      <c r="G4203" s="6">
        <f t="shared" si="3941"/>
        <v>2490434.6333333333</v>
      </c>
      <c r="H4203" s="6">
        <f t="shared" si="3942"/>
        <v>3356438.9</v>
      </c>
      <c r="I4203" s="6">
        <f t="shared" si="3943"/>
        <v>298494.86666666664</v>
      </c>
      <c r="J4203" s="6">
        <f t="shared" si="3944"/>
        <v>6145368.4000000004</v>
      </c>
    </row>
    <row r="4204" spans="1:10" x14ac:dyDescent="0.2">
      <c r="A4204" s="22">
        <v>43344</v>
      </c>
      <c r="B4204" s="23">
        <v>7081505</v>
      </c>
      <c r="C4204" s="23">
        <v>2660335</v>
      </c>
      <c r="D4204" s="23">
        <v>-133110</v>
      </c>
      <c r="E4204" s="23">
        <f t="shared" ref="E4204:E4233" si="3945">SUM(B4204:D4204)</f>
        <v>9608730</v>
      </c>
      <c r="F4204" s="25"/>
      <c r="G4204" s="23">
        <f t="shared" ref="G4204:G4233" si="3946">AVERAGE(B4175:B4204)</f>
        <v>3207385.4666666668</v>
      </c>
      <c r="H4204" s="23">
        <f t="shared" ref="H4204:H4233" si="3947">AVERAGE(C4175:C4204)</f>
        <v>3373942.0666666669</v>
      </c>
      <c r="I4204" s="23">
        <f t="shared" ref="I4204:I4233" si="3948">AVERAGE(D4175:D4204)</f>
        <v>290624.8</v>
      </c>
      <c r="J4204" s="23">
        <f t="shared" ref="J4204:J4233" si="3949">AVERAGE(E4175:E4204)</f>
        <v>6871952.333333333</v>
      </c>
    </row>
    <row r="4205" spans="1:10" x14ac:dyDescent="0.2">
      <c r="A4205" s="21">
        <v>43345</v>
      </c>
      <c r="B4205" s="6">
        <v>26357046</v>
      </c>
      <c r="C4205" s="6">
        <v>598104</v>
      </c>
      <c r="D4205" s="6">
        <v>67399</v>
      </c>
      <c r="E4205" s="6">
        <f t="shared" si="3945"/>
        <v>27022549</v>
      </c>
      <c r="G4205" s="6">
        <f t="shared" si="3946"/>
        <v>3442213.1333333333</v>
      </c>
      <c r="H4205" s="6">
        <f t="shared" si="3947"/>
        <v>3377500.9333333331</v>
      </c>
      <c r="I4205" s="6">
        <f t="shared" si="3948"/>
        <v>282027.86666666664</v>
      </c>
      <c r="J4205" s="6">
        <f t="shared" si="3949"/>
        <v>7101741.9333333336</v>
      </c>
    </row>
    <row r="4206" spans="1:10" x14ac:dyDescent="0.2">
      <c r="A4206" s="21">
        <v>43346</v>
      </c>
      <c r="B4206" s="6">
        <v>-3279503</v>
      </c>
      <c r="C4206" s="6">
        <v>54057</v>
      </c>
      <c r="D4206" s="6">
        <v>-15187</v>
      </c>
      <c r="E4206" s="6">
        <f t="shared" si="3945"/>
        <v>-3240633</v>
      </c>
      <c r="G4206" s="6">
        <f t="shared" si="3946"/>
        <v>2795892.5</v>
      </c>
      <c r="H4206" s="6">
        <f t="shared" si="3947"/>
        <v>3335851.1666666665</v>
      </c>
      <c r="I4206" s="6">
        <f t="shared" si="3948"/>
        <v>276842.86666666664</v>
      </c>
      <c r="J4206" s="6">
        <f t="shared" si="3949"/>
        <v>6408586.5333333332</v>
      </c>
    </row>
    <row r="4207" spans="1:10" x14ac:dyDescent="0.2">
      <c r="A4207" s="21">
        <v>43347</v>
      </c>
      <c r="B4207" s="6">
        <v>-10444909</v>
      </c>
      <c r="C4207" s="6">
        <v>1441218</v>
      </c>
      <c r="D4207" s="6">
        <v>134511</v>
      </c>
      <c r="E4207" s="6">
        <f t="shared" si="3945"/>
        <v>-8869180</v>
      </c>
      <c r="G4207" s="6">
        <f t="shared" si="3946"/>
        <v>2589538.7000000002</v>
      </c>
      <c r="H4207" s="6">
        <f t="shared" si="3947"/>
        <v>3339992.7</v>
      </c>
      <c r="I4207" s="6">
        <f t="shared" si="3948"/>
        <v>278260.36666666664</v>
      </c>
      <c r="J4207" s="6">
        <f t="shared" si="3949"/>
        <v>6207791.7666666666</v>
      </c>
    </row>
    <row r="4208" spans="1:10" x14ac:dyDescent="0.2">
      <c r="A4208" s="21">
        <v>43348</v>
      </c>
      <c r="B4208" s="6">
        <v>5211313</v>
      </c>
      <c r="C4208" s="6">
        <v>2725989</v>
      </c>
      <c r="D4208" s="6">
        <v>189323</v>
      </c>
      <c r="E4208" s="6">
        <f t="shared" si="3945"/>
        <v>8126625</v>
      </c>
      <c r="G4208" s="6">
        <f t="shared" si="3946"/>
        <v>2498248.6333333333</v>
      </c>
      <c r="H4208" s="6">
        <f t="shared" si="3947"/>
        <v>3388452.2666666666</v>
      </c>
      <c r="I4208" s="6">
        <f t="shared" si="3948"/>
        <v>287962.06666666665</v>
      </c>
      <c r="J4208" s="6">
        <f t="shared" si="3949"/>
        <v>6174662.9666666668</v>
      </c>
    </row>
    <row r="4209" spans="1:10" x14ac:dyDescent="0.2">
      <c r="A4209" s="21">
        <v>43349</v>
      </c>
      <c r="B4209" s="6">
        <v>-4058564</v>
      </c>
      <c r="C4209" s="6">
        <v>2360739</v>
      </c>
      <c r="D4209" s="6">
        <v>862322</v>
      </c>
      <c r="E4209" s="6">
        <f t="shared" si="3945"/>
        <v>-835503</v>
      </c>
      <c r="G4209" s="6">
        <f t="shared" si="3946"/>
        <v>2017033.4333333333</v>
      </c>
      <c r="H4209" s="6">
        <f t="shared" si="3947"/>
        <v>3394912.1666666665</v>
      </c>
      <c r="I4209" s="6">
        <f t="shared" si="3948"/>
        <v>324181.73333333334</v>
      </c>
      <c r="J4209" s="6">
        <f t="shared" si="3949"/>
        <v>5736127.333333333</v>
      </c>
    </row>
    <row r="4210" spans="1:10" x14ac:dyDescent="0.2">
      <c r="A4210" s="21">
        <v>43350</v>
      </c>
      <c r="B4210" s="6">
        <v>4099837</v>
      </c>
      <c r="C4210" s="6">
        <v>2513630</v>
      </c>
      <c r="D4210" s="6">
        <v>1270134</v>
      </c>
      <c r="E4210" s="6">
        <f t="shared" si="3945"/>
        <v>7883601</v>
      </c>
      <c r="G4210" s="6">
        <f t="shared" si="3946"/>
        <v>2605268.4</v>
      </c>
      <c r="H4210" s="6">
        <f t="shared" si="3947"/>
        <v>3385914.0666666669</v>
      </c>
      <c r="I4210" s="6">
        <f t="shared" si="3948"/>
        <v>362581.96666666667</v>
      </c>
      <c r="J4210" s="6">
        <f t="shared" si="3949"/>
        <v>6353764.4333333336</v>
      </c>
    </row>
    <row r="4211" spans="1:10" x14ac:dyDescent="0.2">
      <c r="A4211" s="21">
        <v>43351</v>
      </c>
      <c r="B4211" s="6">
        <v>9411837</v>
      </c>
      <c r="C4211" s="6">
        <v>2892306</v>
      </c>
      <c r="D4211" s="6">
        <v>483732</v>
      </c>
      <c r="E4211" s="6">
        <f t="shared" si="3945"/>
        <v>12787875</v>
      </c>
      <c r="G4211" s="6">
        <f t="shared" si="3946"/>
        <v>3088000.6</v>
      </c>
      <c r="H4211" s="6">
        <f t="shared" si="3947"/>
        <v>3376708.1333333333</v>
      </c>
      <c r="I4211" s="6">
        <f t="shared" si="3948"/>
        <v>374229.36666666664</v>
      </c>
      <c r="J4211" s="6">
        <f t="shared" si="3949"/>
        <v>6838938.0999999996</v>
      </c>
    </row>
    <row r="4212" spans="1:10" x14ac:dyDescent="0.2">
      <c r="A4212" s="21">
        <v>43352</v>
      </c>
      <c r="B4212" s="6">
        <v>-6398435</v>
      </c>
      <c r="C4212" s="6">
        <v>4477611</v>
      </c>
      <c r="D4212" s="6">
        <v>337976</v>
      </c>
      <c r="E4212" s="6">
        <f t="shared" si="3945"/>
        <v>-1582848</v>
      </c>
      <c r="G4212" s="6">
        <f t="shared" si="3946"/>
        <v>3009441.2</v>
      </c>
      <c r="H4212" s="6">
        <f t="shared" si="3947"/>
        <v>3418994.4333333331</v>
      </c>
      <c r="I4212" s="6">
        <f t="shared" si="3948"/>
        <v>371333.2</v>
      </c>
      <c r="J4212" s="6">
        <f t="shared" si="3949"/>
        <v>6799768.833333333</v>
      </c>
    </row>
    <row r="4213" spans="1:10" x14ac:dyDescent="0.2">
      <c r="A4213" s="21">
        <v>43353</v>
      </c>
      <c r="B4213" s="6">
        <v>11580731</v>
      </c>
      <c r="C4213" s="6">
        <v>3420924</v>
      </c>
      <c r="D4213" s="6">
        <v>734631</v>
      </c>
      <c r="E4213" s="6">
        <f t="shared" si="3945"/>
        <v>15736286</v>
      </c>
      <c r="G4213" s="6">
        <f t="shared" si="3946"/>
        <v>2896384.5666666669</v>
      </c>
      <c r="H4213" s="6">
        <f t="shared" si="3947"/>
        <v>3423103.6666666665</v>
      </c>
      <c r="I4213" s="6">
        <f t="shared" si="3948"/>
        <v>391497.23333333334</v>
      </c>
      <c r="J4213" s="6">
        <f t="shared" si="3949"/>
        <v>6710985.4666666668</v>
      </c>
    </row>
    <row r="4214" spans="1:10" x14ac:dyDescent="0.2">
      <c r="A4214" s="21">
        <v>43354</v>
      </c>
      <c r="B4214" s="6">
        <v>-14391971</v>
      </c>
      <c r="C4214" s="6">
        <v>3883693</v>
      </c>
      <c r="D4214" s="6">
        <v>560525</v>
      </c>
      <c r="E4214" s="6">
        <f t="shared" si="3945"/>
        <v>-9947753</v>
      </c>
      <c r="G4214" s="6">
        <f t="shared" si="3946"/>
        <v>2341844.3666666667</v>
      </c>
      <c r="H4214" s="6">
        <f t="shared" si="3947"/>
        <v>3440259.2666666666</v>
      </c>
      <c r="I4214" s="6">
        <f t="shared" si="3948"/>
        <v>391111.8</v>
      </c>
      <c r="J4214" s="6">
        <f t="shared" si="3949"/>
        <v>6173215.4333333336</v>
      </c>
    </row>
    <row r="4215" spans="1:10" x14ac:dyDescent="0.2">
      <c r="A4215" s="21">
        <v>43355</v>
      </c>
      <c r="B4215" s="6">
        <v>-2914894</v>
      </c>
      <c r="C4215" s="6">
        <v>4230060</v>
      </c>
      <c r="D4215" s="6">
        <v>-232286</v>
      </c>
      <c r="E4215" s="6">
        <f t="shared" si="3945"/>
        <v>1082880</v>
      </c>
      <c r="G4215" s="6">
        <f t="shared" si="3946"/>
        <v>2898613.3</v>
      </c>
      <c r="H4215" s="6">
        <f t="shared" si="3947"/>
        <v>3460839.5333333332</v>
      </c>
      <c r="I4215" s="6">
        <f t="shared" si="3948"/>
        <v>379431.36666666664</v>
      </c>
      <c r="J4215" s="6">
        <f t="shared" si="3949"/>
        <v>6738884.2000000002</v>
      </c>
    </row>
    <row r="4216" spans="1:10" x14ac:dyDescent="0.2">
      <c r="A4216" s="21">
        <v>43356</v>
      </c>
      <c r="B4216" s="6">
        <v>7510791</v>
      </c>
      <c r="C4216" s="6">
        <v>4530631</v>
      </c>
      <c r="D4216" s="6">
        <v>1180955</v>
      </c>
      <c r="E4216" s="6">
        <f t="shared" si="3945"/>
        <v>13222377</v>
      </c>
      <c r="G4216" s="6">
        <f t="shared" si="3946"/>
        <v>2622598.3333333335</v>
      </c>
      <c r="H4216" s="6">
        <f t="shared" si="3947"/>
        <v>3484310.0666666669</v>
      </c>
      <c r="I4216" s="6">
        <f t="shared" si="3948"/>
        <v>412092.46666666667</v>
      </c>
      <c r="J4216" s="6">
        <f t="shared" si="3949"/>
        <v>6519000.8666666662</v>
      </c>
    </row>
    <row r="4217" spans="1:10" x14ac:dyDescent="0.2">
      <c r="A4217" s="21">
        <v>43357</v>
      </c>
      <c r="B4217" s="6">
        <v>-10501346</v>
      </c>
      <c r="C4217" s="6">
        <v>3644434</v>
      </c>
      <c r="D4217" s="6">
        <v>24479</v>
      </c>
      <c r="E4217" s="6">
        <f t="shared" si="3945"/>
        <v>-6832433</v>
      </c>
      <c r="G4217" s="6">
        <f t="shared" si="3946"/>
        <v>2002773.3333333333</v>
      </c>
      <c r="H4217" s="6">
        <f t="shared" si="3947"/>
        <v>3492771.2333333334</v>
      </c>
      <c r="I4217" s="6">
        <f t="shared" si="3948"/>
        <v>421246.4</v>
      </c>
      <c r="J4217" s="6">
        <f t="shared" si="3949"/>
        <v>5916790.9666666668</v>
      </c>
    </row>
    <row r="4218" spans="1:10" x14ac:dyDescent="0.2">
      <c r="A4218" s="21">
        <v>43358</v>
      </c>
      <c r="B4218" s="6">
        <v>14662631</v>
      </c>
      <c r="C4218" s="6">
        <v>3366628</v>
      </c>
      <c r="D4218" s="6">
        <v>-282685</v>
      </c>
      <c r="E4218" s="6">
        <f t="shared" si="3945"/>
        <v>17746574</v>
      </c>
      <c r="G4218" s="6">
        <f t="shared" si="3946"/>
        <v>2794402.9666666668</v>
      </c>
      <c r="H4218" s="6">
        <f t="shared" si="3947"/>
        <v>3470442.8</v>
      </c>
      <c r="I4218" s="6">
        <f t="shared" si="3948"/>
        <v>400667.6</v>
      </c>
      <c r="J4218" s="6">
        <f t="shared" si="3949"/>
        <v>6665513.3666666662</v>
      </c>
    </row>
    <row r="4219" spans="1:10" x14ac:dyDescent="0.2">
      <c r="A4219" s="21">
        <v>43359</v>
      </c>
      <c r="B4219" s="6">
        <v>-8679732</v>
      </c>
      <c r="C4219" s="6">
        <v>3782998</v>
      </c>
      <c r="D4219" s="6">
        <v>-137333</v>
      </c>
      <c r="E4219" s="6">
        <f t="shared" si="3945"/>
        <v>-5034067</v>
      </c>
      <c r="G4219" s="6">
        <f t="shared" si="3946"/>
        <v>1949480.3333333333</v>
      </c>
      <c r="H4219" s="6">
        <f t="shared" si="3947"/>
        <v>3463521.0333333332</v>
      </c>
      <c r="I4219" s="6">
        <f t="shared" si="3948"/>
        <v>353290.7</v>
      </c>
      <c r="J4219" s="6">
        <f t="shared" si="3949"/>
        <v>5766292.0666666664</v>
      </c>
    </row>
    <row r="4220" spans="1:10" x14ac:dyDescent="0.2">
      <c r="A4220" s="21">
        <v>43360</v>
      </c>
      <c r="B4220" s="6">
        <v>-4985240</v>
      </c>
      <c r="C4220" s="6">
        <v>3248374</v>
      </c>
      <c r="D4220" s="6">
        <v>81234</v>
      </c>
      <c r="E4220" s="6">
        <f t="shared" si="3945"/>
        <v>-1655632</v>
      </c>
      <c r="G4220" s="6">
        <f t="shared" si="3946"/>
        <v>1576594.4666666666</v>
      </c>
      <c r="H4220" s="6">
        <f t="shared" si="3947"/>
        <v>3431632.3</v>
      </c>
      <c r="I4220" s="6">
        <f t="shared" si="3948"/>
        <v>312955.73333333334</v>
      </c>
      <c r="J4220" s="6">
        <f t="shared" si="3949"/>
        <v>5321182.5</v>
      </c>
    </row>
    <row r="4221" spans="1:10" x14ac:dyDescent="0.2">
      <c r="A4221" s="21">
        <v>43361</v>
      </c>
      <c r="B4221" s="6">
        <v>5930516</v>
      </c>
      <c r="C4221" s="6">
        <v>3587421</v>
      </c>
      <c r="D4221" s="6">
        <v>-118221</v>
      </c>
      <c r="E4221" s="6">
        <f t="shared" si="3945"/>
        <v>9399716</v>
      </c>
      <c r="G4221" s="6">
        <f t="shared" si="3946"/>
        <v>1577590.5666666667</v>
      </c>
      <c r="H4221" s="6">
        <f t="shared" si="3947"/>
        <v>3413141.8333333335</v>
      </c>
      <c r="I4221" s="6">
        <f t="shared" si="3948"/>
        <v>258774.1</v>
      </c>
      <c r="J4221" s="6">
        <f t="shared" si="3949"/>
        <v>5249506.5</v>
      </c>
    </row>
    <row r="4222" spans="1:10" x14ac:dyDescent="0.2">
      <c r="A4222" s="21">
        <v>43362</v>
      </c>
      <c r="B4222" s="6">
        <v>-2770487</v>
      </c>
      <c r="C4222" s="6">
        <v>4001731</v>
      </c>
      <c r="D4222" s="6">
        <v>210226</v>
      </c>
      <c r="E4222" s="6">
        <f t="shared" si="3945"/>
        <v>1441470</v>
      </c>
      <c r="G4222" s="6">
        <f t="shared" si="3946"/>
        <v>1263662</v>
      </c>
      <c r="H4222" s="6">
        <f t="shared" si="3947"/>
        <v>3424437.9</v>
      </c>
      <c r="I4222" s="6">
        <f t="shared" si="3948"/>
        <v>226549.43333333332</v>
      </c>
      <c r="J4222" s="6">
        <f t="shared" si="3949"/>
        <v>4914649.333333333</v>
      </c>
    </row>
    <row r="4223" spans="1:10" x14ac:dyDescent="0.2">
      <c r="A4223" s="21">
        <v>43363</v>
      </c>
      <c r="B4223" s="6">
        <v>-16327450</v>
      </c>
      <c r="C4223" s="6">
        <v>3399590</v>
      </c>
      <c r="D4223" s="6">
        <v>-241002</v>
      </c>
      <c r="E4223" s="6">
        <f t="shared" si="3945"/>
        <v>-13168862</v>
      </c>
      <c r="G4223" s="6">
        <f t="shared" si="3946"/>
        <v>363771.26666666666</v>
      </c>
      <c r="H4223" s="6">
        <f t="shared" si="3947"/>
        <v>3403202.6333333333</v>
      </c>
      <c r="I4223" s="6">
        <f t="shared" si="3948"/>
        <v>217816.33333333334</v>
      </c>
      <c r="J4223" s="6">
        <f t="shared" si="3949"/>
        <v>3984790.2333333334</v>
      </c>
    </row>
    <row r="4224" spans="1:10" x14ac:dyDescent="0.2">
      <c r="A4224" s="21">
        <v>43364</v>
      </c>
      <c r="B4224" s="6">
        <v>-2712369</v>
      </c>
      <c r="C4224" s="6">
        <v>3455766</v>
      </c>
      <c r="D4224" s="6">
        <v>288463</v>
      </c>
      <c r="E4224" s="6">
        <f t="shared" si="3945"/>
        <v>1031860</v>
      </c>
      <c r="G4224" s="6">
        <f t="shared" si="3946"/>
        <v>480616.73333333334</v>
      </c>
      <c r="H4224" s="6">
        <f t="shared" si="3947"/>
        <v>3376731.6</v>
      </c>
      <c r="I4224" s="6">
        <f t="shared" si="3948"/>
        <v>225768.53333333333</v>
      </c>
      <c r="J4224" s="6">
        <f t="shared" si="3949"/>
        <v>4083116.8666666667</v>
      </c>
    </row>
    <row r="4225" spans="1:10" x14ac:dyDescent="0.2">
      <c r="A4225" s="21">
        <v>43365</v>
      </c>
      <c r="B4225" s="6">
        <v>3481917</v>
      </c>
      <c r="C4225" s="6">
        <v>2964071</v>
      </c>
      <c r="D4225" s="6">
        <v>-205692</v>
      </c>
      <c r="E4225" s="6">
        <f t="shared" si="3945"/>
        <v>6240296</v>
      </c>
      <c r="G4225" s="6">
        <f t="shared" si="3946"/>
        <v>1246198.1666666667</v>
      </c>
      <c r="H4225" s="6">
        <f t="shared" si="3947"/>
        <v>3335587.7666666666</v>
      </c>
      <c r="I4225" s="6">
        <f t="shared" si="3948"/>
        <v>218438.5</v>
      </c>
      <c r="J4225" s="6">
        <f t="shared" si="3949"/>
        <v>4800224.4333333336</v>
      </c>
    </row>
    <row r="4226" spans="1:10" x14ac:dyDescent="0.2">
      <c r="A4226" s="21">
        <v>43366</v>
      </c>
      <c r="B4226" s="6">
        <v>14229011</v>
      </c>
      <c r="C4226" s="6">
        <v>3153972</v>
      </c>
      <c r="D4226" s="6">
        <v>-181987</v>
      </c>
      <c r="E4226" s="6">
        <f t="shared" si="3945"/>
        <v>17200996</v>
      </c>
      <c r="G4226" s="6">
        <f t="shared" si="3946"/>
        <v>1876502.5</v>
      </c>
      <c r="H4226" s="6">
        <f t="shared" si="3947"/>
        <v>3272010.8666666667</v>
      </c>
      <c r="I4226" s="6">
        <f t="shared" si="3948"/>
        <v>212064.46666666667</v>
      </c>
      <c r="J4226" s="6">
        <f t="shared" si="3949"/>
        <v>5360577.833333333</v>
      </c>
    </row>
    <row r="4227" spans="1:10" x14ac:dyDescent="0.2">
      <c r="A4227" s="21">
        <v>43367</v>
      </c>
      <c r="B4227" s="6">
        <v>4607608</v>
      </c>
      <c r="C4227" s="6">
        <v>3344561</v>
      </c>
      <c r="D4227" s="6">
        <v>-118185</v>
      </c>
      <c r="E4227" s="6">
        <f t="shared" si="3945"/>
        <v>7833984</v>
      </c>
      <c r="G4227" s="6">
        <f t="shared" si="3946"/>
        <v>1886590.8333333333</v>
      </c>
      <c r="H4227" s="6">
        <f t="shared" si="3947"/>
        <v>3238242</v>
      </c>
      <c r="I4227" s="6">
        <f t="shared" si="3948"/>
        <v>208363.3</v>
      </c>
      <c r="J4227" s="6">
        <f t="shared" si="3949"/>
        <v>5333196.1333333338</v>
      </c>
    </row>
    <row r="4228" spans="1:10" x14ac:dyDescent="0.2">
      <c r="A4228" s="21">
        <v>43368</v>
      </c>
      <c r="B4228" s="6">
        <v>10950964</v>
      </c>
      <c r="C4228" s="6">
        <v>4110291</v>
      </c>
      <c r="D4228" s="6">
        <v>432840</v>
      </c>
      <c r="E4228" s="6">
        <f t="shared" si="3945"/>
        <v>15494095</v>
      </c>
      <c r="G4228" s="6">
        <f t="shared" si="3946"/>
        <v>2022164.5333333334</v>
      </c>
      <c r="H4228" s="6">
        <f t="shared" si="3947"/>
        <v>3229385.3333333335</v>
      </c>
      <c r="I4228" s="6">
        <f t="shared" si="3948"/>
        <v>194496.63333333333</v>
      </c>
      <c r="J4228" s="6">
        <f t="shared" si="3949"/>
        <v>5446046.5</v>
      </c>
    </row>
    <row r="4229" spans="1:10" x14ac:dyDescent="0.2">
      <c r="A4229" s="21">
        <v>43369</v>
      </c>
      <c r="B4229" s="6">
        <v>-5662638</v>
      </c>
      <c r="C4229" s="6">
        <v>4035237</v>
      </c>
      <c r="D4229" s="6">
        <v>479410</v>
      </c>
      <c r="E4229" s="6">
        <f t="shared" si="3945"/>
        <v>-1147991</v>
      </c>
      <c r="G4229" s="6">
        <f t="shared" si="3946"/>
        <v>1443583.5333333334</v>
      </c>
      <c r="H4229" s="6">
        <f t="shared" si="3947"/>
        <v>3246397.9333333331</v>
      </c>
      <c r="I4229" s="6">
        <f t="shared" si="3948"/>
        <v>215915.8</v>
      </c>
      <c r="J4229" s="6">
        <f t="shared" si="3949"/>
        <v>4905897.2666666666</v>
      </c>
    </row>
    <row r="4230" spans="1:10" x14ac:dyDescent="0.2">
      <c r="A4230" s="21">
        <v>43370</v>
      </c>
      <c r="B4230" s="6">
        <v>-25159892</v>
      </c>
      <c r="C4230" s="6">
        <v>4098998</v>
      </c>
      <c r="D4230" s="6">
        <v>-196888</v>
      </c>
      <c r="E4230" s="6">
        <f t="shared" si="3945"/>
        <v>-21257782</v>
      </c>
      <c r="G4230" s="6">
        <f t="shared" si="3946"/>
        <v>896439.53333333333</v>
      </c>
      <c r="H4230" s="6">
        <f t="shared" si="3947"/>
        <v>3249193.0666666669</v>
      </c>
      <c r="I4230" s="6">
        <f t="shared" si="3948"/>
        <v>202127.06666666668</v>
      </c>
      <c r="J4230" s="6">
        <f t="shared" si="3949"/>
        <v>4347759.666666667</v>
      </c>
    </row>
    <row r="4231" spans="1:10" x14ac:dyDescent="0.2">
      <c r="A4231" s="21">
        <v>43371</v>
      </c>
      <c r="B4231" s="6">
        <v>1827702</v>
      </c>
      <c r="C4231" s="6">
        <v>3313368</v>
      </c>
      <c r="D4231" s="6">
        <v>39876</v>
      </c>
      <c r="E4231" s="6">
        <f t="shared" si="3945"/>
        <v>5180946</v>
      </c>
      <c r="G4231" s="6">
        <f t="shared" si="3946"/>
        <v>954113.46666666667</v>
      </c>
      <c r="H4231" s="6">
        <f t="shared" si="3947"/>
        <v>3226694.7666666666</v>
      </c>
      <c r="I4231" s="6">
        <f t="shared" si="3948"/>
        <v>199110.46666666667</v>
      </c>
      <c r="J4231" s="6">
        <f t="shared" si="3949"/>
        <v>4379918.7</v>
      </c>
    </row>
    <row r="4232" spans="1:10" x14ac:dyDescent="0.2">
      <c r="A4232" s="21">
        <v>43372</v>
      </c>
      <c r="B4232" s="6">
        <v>-3458565</v>
      </c>
      <c r="C4232" s="6">
        <v>3132970</v>
      </c>
      <c r="D4232" s="6">
        <v>70505</v>
      </c>
      <c r="E4232" s="6">
        <f t="shared" si="3945"/>
        <v>-255090</v>
      </c>
      <c r="G4232" s="6">
        <f t="shared" si="3946"/>
        <v>1230156.3999999999</v>
      </c>
      <c r="H4232" s="6">
        <f t="shared" si="3947"/>
        <v>3210287.6333333333</v>
      </c>
      <c r="I4232" s="6">
        <f t="shared" si="3948"/>
        <v>194215.96666666667</v>
      </c>
      <c r="J4232" s="6">
        <f t="shared" si="3949"/>
        <v>4634660</v>
      </c>
    </row>
    <row r="4233" spans="1:10" x14ac:dyDescent="0.2">
      <c r="A4233" s="21">
        <v>43373</v>
      </c>
      <c r="B4233" s="6">
        <v>-3434137</v>
      </c>
      <c r="C4233" s="6">
        <v>4007726</v>
      </c>
      <c r="D4233" s="6">
        <v>273114</v>
      </c>
      <c r="E4233" s="6">
        <f t="shared" si="3945"/>
        <v>846703</v>
      </c>
      <c r="G4233" s="6">
        <f t="shared" si="3946"/>
        <v>58775.9</v>
      </c>
      <c r="H4233" s="6">
        <f t="shared" si="3947"/>
        <v>3214581.1</v>
      </c>
      <c r="I4233" s="6">
        <f t="shared" si="3948"/>
        <v>195302.63333333333</v>
      </c>
      <c r="J4233" s="6">
        <f t="shared" si="3949"/>
        <v>3468659.6333333333</v>
      </c>
    </row>
    <row r="4234" spans="1:10" x14ac:dyDescent="0.2">
      <c r="A4234" s="22">
        <v>43374</v>
      </c>
      <c r="B4234" s="23">
        <v>39782640</v>
      </c>
      <c r="C4234" s="23">
        <v>5750263</v>
      </c>
      <c r="D4234" s="23">
        <v>415397</v>
      </c>
      <c r="E4234" s="23">
        <f t="shared" ref="E4234:E4264" si="3950">SUM(B4234:D4234)</f>
        <v>45948300</v>
      </c>
      <c r="F4234" s="25"/>
      <c r="G4234" s="23">
        <f t="shared" ref="G4234:G4264" si="3951">AVERAGE(B4205:B4234)</f>
        <v>1148813.7333333334</v>
      </c>
      <c r="H4234" s="23">
        <f t="shared" ref="H4234:H4264" si="3952">AVERAGE(C4205:C4234)</f>
        <v>3317578.7</v>
      </c>
      <c r="I4234" s="23">
        <f t="shared" ref="I4234:I4264" si="3953">AVERAGE(D4205:D4234)</f>
        <v>213586.2</v>
      </c>
      <c r="J4234" s="23">
        <f t="shared" ref="J4234:J4264" si="3954">AVERAGE(E4205:E4234)</f>
        <v>4679978.6333333338</v>
      </c>
    </row>
    <row r="4235" spans="1:10" x14ac:dyDescent="0.2">
      <c r="A4235" s="21">
        <v>43375</v>
      </c>
      <c r="B4235" s="6">
        <v>4071170</v>
      </c>
      <c r="C4235" s="6">
        <v>4364546</v>
      </c>
      <c r="D4235" s="6">
        <v>217623</v>
      </c>
      <c r="E4235" s="6">
        <f t="shared" si="3950"/>
        <v>8653339</v>
      </c>
      <c r="G4235" s="6">
        <f t="shared" si="3951"/>
        <v>405951.2</v>
      </c>
      <c r="H4235" s="6">
        <f t="shared" si="3952"/>
        <v>3443126.7666666666</v>
      </c>
      <c r="I4235" s="6">
        <f t="shared" si="3953"/>
        <v>218593.66666666666</v>
      </c>
      <c r="J4235" s="6">
        <f t="shared" si="3954"/>
        <v>4067671.6333333333</v>
      </c>
    </row>
    <row r="4236" spans="1:10" x14ac:dyDescent="0.2">
      <c r="A4236" s="21">
        <v>43376</v>
      </c>
      <c r="B4236" s="6">
        <v>4506771</v>
      </c>
      <c r="C4236" s="6">
        <v>4311293</v>
      </c>
      <c r="D4236" s="6">
        <v>370783</v>
      </c>
      <c r="E4236" s="6">
        <f t="shared" si="3950"/>
        <v>9188847</v>
      </c>
      <c r="G4236" s="6">
        <f t="shared" si="3951"/>
        <v>665493.66666666663</v>
      </c>
      <c r="H4236" s="6">
        <f t="shared" si="3952"/>
        <v>3585034.6333333333</v>
      </c>
      <c r="I4236" s="6">
        <f t="shared" si="3953"/>
        <v>231459.33333333334</v>
      </c>
      <c r="J4236" s="6">
        <f t="shared" si="3954"/>
        <v>4481987.6333333338</v>
      </c>
    </row>
    <row r="4237" spans="1:10" x14ac:dyDescent="0.2">
      <c r="A4237" s="21">
        <v>43377</v>
      </c>
      <c r="B4237" s="6">
        <v>-14156790</v>
      </c>
      <c r="C4237" s="6">
        <v>3447892</v>
      </c>
      <c r="D4237" s="6">
        <v>-457516</v>
      </c>
      <c r="E4237" s="6">
        <f t="shared" si="3950"/>
        <v>-11166414</v>
      </c>
      <c r="G4237" s="6">
        <f t="shared" si="3951"/>
        <v>541764.30000000005</v>
      </c>
      <c r="H4237" s="6">
        <f t="shared" si="3952"/>
        <v>3651923.7666666666</v>
      </c>
      <c r="I4237" s="6">
        <f t="shared" si="3953"/>
        <v>211725.1</v>
      </c>
      <c r="J4237" s="6">
        <f t="shared" si="3954"/>
        <v>4405413.166666667</v>
      </c>
    </row>
    <row r="4238" spans="1:10" x14ac:dyDescent="0.2">
      <c r="A4238" s="21">
        <v>43378</v>
      </c>
      <c r="B4238" s="6">
        <v>5115037</v>
      </c>
      <c r="C4238" s="6">
        <v>3677422</v>
      </c>
      <c r="D4238" s="6">
        <v>-357033</v>
      </c>
      <c r="E4238" s="6">
        <f t="shared" si="3950"/>
        <v>8435426</v>
      </c>
      <c r="G4238" s="6">
        <f t="shared" si="3951"/>
        <v>538555.1</v>
      </c>
      <c r="H4238" s="6">
        <f t="shared" si="3952"/>
        <v>3683638.2</v>
      </c>
      <c r="I4238" s="6">
        <f t="shared" si="3953"/>
        <v>193513.23333333334</v>
      </c>
      <c r="J4238" s="6">
        <f t="shared" si="3954"/>
        <v>4415706.5333333332</v>
      </c>
    </row>
    <row r="4239" spans="1:10" x14ac:dyDescent="0.2">
      <c r="A4239" s="21">
        <v>43379</v>
      </c>
      <c r="B4239" s="6">
        <v>2725924</v>
      </c>
      <c r="C4239" s="6">
        <v>3505811</v>
      </c>
      <c r="D4239" s="6">
        <v>-287787</v>
      </c>
      <c r="E4239" s="6">
        <f t="shared" si="3950"/>
        <v>5943948</v>
      </c>
      <c r="G4239" s="6">
        <f t="shared" si="3951"/>
        <v>764704.7</v>
      </c>
      <c r="H4239" s="6">
        <f t="shared" si="3952"/>
        <v>3721807.2666666666</v>
      </c>
      <c r="I4239" s="6">
        <f t="shared" si="3953"/>
        <v>155176.26666666666</v>
      </c>
      <c r="J4239" s="6">
        <f t="shared" si="3954"/>
        <v>4641688.2333333334</v>
      </c>
    </row>
    <row r="4240" spans="1:10" x14ac:dyDescent="0.2">
      <c r="A4240" s="21">
        <v>43380</v>
      </c>
      <c r="B4240" s="6">
        <v>17764863</v>
      </c>
      <c r="C4240" s="6">
        <v>3663689</v>
      </c>
      <c r="D4240" s="6">
        <v>-212845</v>
      </c>
      <c r="E4240" s="6">
        <f t="shared" si="3950"/>
        <v>21215707</v>
      </c>
      <c r="G4240" s="6">
        <f t="shared" si="3951"/>
        <v>1220205.5666666667</v>
      </c>
      <c r="H4240" s="6">
        <f t="shared" si="3952"/>
        <v>3760142.5666666669</v>
      </c>
      <c r="I4240" s="6">
        <f t="shared" si="3953"/>
        <v>105743.63333333333</v>
      </c>
      <c r="J4240" s="6">
        <f t="shared" si="3954"/>
        <v>5086091.7666666666</v>
      </c>
    </row>
    <row r="4241" spans="1:10" x14ac:dyDescent="0.2">
      <c r="A4241" s="21">
        <v>43381</v>
      </c>
      <c r="B4241" s="6">
        <v>8032957</v>
      </c>
      <c r="C4241" s="6">
        <v>3652928</v>
      </c>
      <c r="D4241" s="6">
        <v>-335714</v>
      </c>
      <c r="E4241" s="6">
        <f t="shared" si="3950"/>
        <v>11350171</v>
      </c>
      <c r="G4241" s="6">
        <f t="shared" si="3951"/>
        <v>1174242.8999999999</v>
      </c>
      <c r="H4241" s="6">
        <f t="shared" si="3952"/>
        <v>3785496.6333333333</v>
      </c>
      <c r="I4241" s="6">
        <f t="shared" si="3953"/>
        <v>78428.766666666663</v>
      </c>
      <c r="J4241" s="6">
        <f t="shared" si="3954"/>
        <v>5038168.3</v>
      </c>
    </row>
    <row r="4242" spans="1:10" x14ac:dyDescent="0.2">
      <c r="A4242" s="21">
        <v>43382</v>
      </c>
      <c r="B4242" s="6">
        <v>15351615</v>
      </c>
      <c r="C4242" s="6">
        <v>3437332</v>
      </c>
      <c r="D4242" s="6">
        <v>-29195</v>
      </c>
      <c r="E4242" s="6">
        <f t="shared" si="3950"/>
        <v>18759752</v>
      </c>
      <c r="G4242" s="6">
        <f t="shared" si="3951"/>
        <v>1899244.5666666667</v>
      </c>
      <c r="H4242" s="6">
        <f t="shared" si="3952"/>
        <v>3750820.6666666665</v>
      </c>
      <c r="I4242" s="6">
        <f t="shared" si="3953"/>
        <v>66189.733333333337</v>
      </c>
      <c r="J4242" s="6">
        <f t="shared" si="3954"/>
        <v>5716254.9666666668</v>
      </c>
    </row>
    <row r="4243" spans="1:10" x14ac:dyDescent="0.2">
      <c r="A4243" s="21">
        <v>43383</v>
      </c>
      <c r="B4243" s="6">
        <v>7714688</v>
      </c>
      <c r="C4243" s="6">
        <v>2600140</v>
      </c>
      <c r="D4243" s="6">
        <v>254319</v>
      </c>
      <c r="E4243" s="6">
        <f t="shared" si="3950"/>
        <v>10569147</v>
      </c>
      <c r="G4243" s="6">
        <f t="shared" si="3951"/>
        <v>1770376.4666666666</v>
      </c>
      <c r="H4243" s="6">
        <f t="shared" si="3952"/>
        <v>3723461.2</v>
      </c>
      <c r="I4243" s="6">
        <f t="shared" si="3953"/>
        <v>50179.333333333336</v>
      </c>
      <c r="J4243" s="6">
        <f t="shared" si="3954"/>
        <v>5544017</v>
      </c>
    </row>
    <row r="4244" spans="1:10" x14ac:dyDescent="0.2">
      <c r="A4244" s="21">
        <v>43384</v>
      </c>
      <c r="B4244" s="6">
        <v>16761293</v>
      </c>
      <c r="C4244" s="6">
        <v>2608441</v>
      </c>
      <c r="D4244" s="6">
        <v>-74588</v>
      </c>
      <c r="E4244" s="6">
        <f t="shared" si="3950"/>
        <v>19295146</v>
      </c>
      <c r="G4244" s="6">
        <f t="shared" si="3951"/>
        <v>2808818.6</v>
      </c>
      <c r="H4244" s="6">
        <f t="shared" si="3952"/>
        <v>3680952.8</v>
      </c>
      <c r="I4244" s="6">
        <f t="shared" si="3953"/>
        <v>29008.9</v>
      </c>
      <c r="J4244" s="6">
        <f t="shared" si="3954"/>
        <v>6518780.2999999998</v>
      </c>
    </row>
    <row r="4245" spans="1:10" x14ac:dyDescent="0.2">
      <c r="A4245" s="21">
        <v>43385</v>
      </c>
      <c r="B4245" s="6">
        <v>8241380</v>
      </c>
      <c r="C4245" s="6">
        <v>2786392</v>
      </c>
      <c r="D4245" s="6">
        <v>402230</v>
      </c>
      <c r="E4245" s="6">
        <f t="shared" si="3950"/>
        <v>11430002</v>
      </c>
      <c r="G4245" s="6">
        <f t="shared" si="3951"/>
        <v>3180694.4</v>
      </c>
      <c r="H4245" s="6">
        <f t="shared" si="3952"/>
        <v>3632830.5333333332</v>
      </c>
      <c r="I4245" s="6">
        <f t="shared" si="3953"/>
        <v>50159.433333333334</v>
      </c>
      <c r="J4245" s="6">
        <f t="shared" si="3954"/>
        <v>6863684.3666666662</v>
      </c>
    </row>
    <row r="4246" spans="1:10" x14ac:dyDescent="0.2">
      <c r="A4246" s="21">
        <v>43386</v>
      </c>
      <c r="B4246" s="6">
        <v>-4231798</v>
      </c>
      <c r="C4246" s="6">
        <v>3561824</v>
      </c>
      <c r="D4246" s="6">
        <v>110192</v>
      </c>
      <c r="E4246" s="6">
        <f t="shared" si="3950"/>
        <v>-559782</v>
      </c>
      <c r="G4246" s="6">
        <f t="shared" si="3951"/>
        <v>2789274.7666666666</v>
      </c>
      <c r="H4246" s="6">
        <f t="shared" si="3952"/>
        <v>3600536.9666666668</v>
      </c>
      <c r="I4246" s="6">
        <f t="shared" si="3953"/>
        <v>14467.333333333334</v>
      </c>
      <c r="J4246" s="6">
        <f t="shared" si="3954"/>
        <v>6404279.0666666664</v>
      </c>
    </row>
    <row r="4247" spans="1:10" x14ac:dyDescent="0.2">
      <c r="A4247" s="21">
        <v>43387</v>
      </c>
      <c r="B4247" s="6">
        <v>-18662057</v>
      </c>
      <c r="C4247" s="6">
        <v>3829575</v>
      </c>
      <c r="D4247" s="6">
        <v>227043</v>
      </c>
      <c r="E4247" s="6">
        <f t="shared" si="3950"/>
        <v>-14605439</v>
      </c>
      <c r="G4247" s="6">
        <f t="shared" si="3951"/>
        <v>2517251.0666666669</v>
      </c>
      <c r="H4247" s="6">
        <f t="shared" si="3952"/>
        <v>3606708.3333333335</v>
      </c>
      <c r="I4247" s="6">
        <f t="shared" si="3953"/>
        <v>21219.466666666667</v>
      </c>
      <c r="J4247" s="6">
        <f t="shared" si="3954"/>
        <v>6145178.8666666662</v>
      </c>
    </row>
    <row r="4248" spans="1:10" x14ac:dyDescent="0.2">
      <c r="A4248" s="21">
        <v>43388</v>
      </c>
      <c r="B4248" s="6">
        <v>20659393</v>
      </c>
      <c r="C4248" s="6">
        <v>2978901</v>
      </c>
      <c r="D4248" s="6">
        <v>-126396</v>
      </c>
      <c r="E4248" s="6">
        <f t="shared" si="3950"/>
        <v>23511898</v>
      </c>
      <c r="G4248" s="6">
        <f t="shared" si="3951"/>
        <v>2717143.1333333333</v>
      </c>
      <c r="H4248" s="6">
        <f t="shared" si="3952"/>
        <v>3593784.1</v>
      </c>
      <c r="I4248" s="6">
        <f t="shared" si="3953"/>
        <v>26429.1</v>
      </c>
      <c r="J4248" s="6">
        <f t="shared" si="3954"/>
        <v>6337356.333333333</v>
      </c>
    </row>
    <row r="4249" spans="1:10" x14ac:dyDescent="0.2">
      <c r="A4249" s="21">
        <v>43389</v>
      </c>
      <c r="B4249" s="6">
        <v>11967381</v>
      </c>
      <c r="C4249" s="6">
        <v>3635553</v>
      </c>
      <c r="D4249" s="6">
        <v>-59033</v>
      </c>
      <c r="E4249" s="6">
        <f t="shared" si="3950"/>
        <v>15543901</v>
      </c>
      <c r="G4249" s="6">
        <f t="shared" si="3951"/>
        <v>3405380.2333333334</v>
      </c>
      <c r="H4249" s="6">
        <f t="shared" si="3952"/>
        <v>3588869.2666666666</v>
      </c>
      <c r="I4249" s="6">
        <f t="shared" si="3953"/>
        <v>29039.1</v>
      </c>
      <c r="J4249" s="6">
        <f t="shared" si="3954"/>
        <v>7023288.5999999996</v>
      </c>
    </row>
    <row r="4250" spans="1:10" x14ac:dyDescent="0.2">
      <c r="A4250" s="21">
        <v>43390</v>
      </c>
      <c r="B4250" s="6">
        <v>-10361714</v>
      </c>
      <c r="C4250" s="6">
        <v>5035466</v>
      </c>
      <c r="D4250" s="6">
        <v>140825</v>
      </c>
      <c r="E4250" s="6">
        <f t="shared" si="3950"/>
        <v>-5185423</v>
      </c>
      <c r="G4250" s="6">
        <f t="shared" si="3951"/>
        <v>3226164.4333333331</v>
      </c>
      <c r="H4250" s="6">
        <f t="shared" si="3952"/>
        <v>3648439</v>
      </c>
      <c r="I4250" s="6">
        <f t="shared" si="3953"/>
        <v>31025.466666666667</v>
      </c>
      <c r="J4250" s="6">
        <f t="shared" si="3954"/>
        <v>6905628.9000000004</v>
      </c>
    </row>
    <row r="4251" spans="1:10" x14ac:dyDescent="0.2">
      <c r="A4251" s="21">
        <v>43391</v>
      </c>
      <c r="B4251" s="6">
        <v>-14598962</v>
      </c>
      <c r="C4251" s="6">
        <v>2272109</v>
      </c>
      <c r="D4251" s="6">
        <v>-90894</v>
      </c>
      <c r="E4251" s="6">
        <f t="shared" si="3950"/>
        <v>-12417747</v>
      </c>
      <c r="G4251" s="6">
        <f t="shared" si="3951"/>
        <v>2541848.5</v>
      </c>
      <c r="H4251" s="6">
        <f t="shared" si="3952"/>
        <v>3604595.2666666666</v>
      </c>
      <c r="I4251" s="6">
        <f t="shared" si="3953"/>
        <v>31936.366666666665</v>
      </c>
      <c r="J4251" s="6">
        <f t="shared" si="3954"/>
        <v>6178380.1333333338</v>
      </c>
    </row>
    <row r="4252" spans="1:10" x14ac:dyDescent="0.2">
      <c r="A4252" s="21">
        <v>43392</v>
      </c>
      <c r="B4252" s="6">
        <v>-5282757</v>
      </c>
      <c r="C4252" s="6">
        <v>3662763</v>
      </c>
      <c r="D4252" s="6">
        <v>-467440</v>
      </c>
      <c r="E4252" s="6">
        <f t="shared" si="3950"/>
        <v>-2087434</v>
      </c>
      <c r="G4252" s="6">
        <f t="shared" si="3951"/>
        <v>2458106.1666666665</v>
      </c>
      <c r="H4252" s="6">
        <f t="shared" si="3952"/>
        <v>3593296.3333333335</v>
      </c>
      <c r="I4252" s="6">
        <f t="shared" si="3953"/>
        <v>9347.5</v>
      </c>
      <c r="J4252" s="6">
        <f t="shared" si="3954"/>
        <v>6060750</v>
      </c>
    </row>
    <row r="4253" spans="1:10" x14ac:dyDescent="0.2">
      <c r="A4253" s="21">
        <v>43393</v>
      </c>
      <c r="B4253" s="6">
        <v>22715968</v>
      </c>
      <c r="C4253" s="6">
        <v>4598115</v>
      </c>
      <c r="D4253" s="6">
        <v>607877</v>
      </c>
      <c r="E4253" s="6">
        <f t="shared" si="3950"/>
        <v>27921960</v>
      </c>
      <c r="G4253" s="6">
        <f t="shared" si="3951"/>
        <v>3759553.4333333331</v>
      </c>
      <c r="H4253" s="6">
        <f t="shared" si="3952"/>
        <v>3633247.1666666665</v>
      </c>
      <c r="I4253" s="6">
        <f t="shared" si="3953"/>
        <v>37643.466666666667</v>
      </c>
      <c r="J4253" s="6">
        <f t="shared" si="3954"/>
        <v>7430444.0666666664</v>
      </c>
    </row>
    <row r="4254" spans="1:10" x14ac:dyDescent="0.2">
      <c r="A4254" s="21">
        <v>43394</v>
      </c>
      <c r="B4254" s="6">
        <v>-4040582</v>
      </c>
      <c r="C4254" s="6">
        <v>5331330</v>
      </c>
      <c r="D4254" s="6">
        <v>669902</v>
      </c>
      <c r="E4254" s="6">
        <f t="shared" si="3950"/>
        <v>1960650</v>
      </c>
      <c r="G4254" s="6">
        <f t="shared" si="3951"/>
        <v>3715279.6666666665</v>
      </c>
      <c r="H4254" s="6">
        <f t="shared" si="3952"/>
        <v>3695765.9666666668</v>
      </c>
      <c r="I4254" s="6">
        <f t="shared" si="3953"/>
        <v>50358.1</v>
      </c>
      <c r="J4254" s="6">
        <f t="shared" si="3954"/>
        <v>7461403.7333333334</v>
      </c>
    </row>
    <row r="4255" spans="1:10" x14ac:dyDescent="0.2">
      <c r="A4255" s="21">
        <v>43395</v>
      </c>
      <c r="B4255" s="6">
        <v>36652189</v>
      </c>
      <c r="C4255" s="6">
        <v>5521651</v>
      </c>
      <c r="D4255" s="6">
        <v>-319394</v>
      </c>
      <c r="E4255" s="6">
        <f t="shared" si="3950"/>
        <v>41854446</v>
      </c>
      <c r="G4255" s="6">
        <f t="shared" si="3951"/>
        <v>4820955.4000000004</v>
      </c>
      <c r="H4255" s="6">
        <f t="shared" si="3952"/>
        <v>3781018.6333333333</v>
      </c>
      <c r="I4255" s="6">
        <f t="shared" si="3953"/>
        <v>46568.033333333333</v>
      </c>
      <c r="J4255" s="6">
        <f t="shared" si="3954"/>
        <v>8648542.0666666664</v>
      </c>
    </row>
    <row r="4256" spans="1:10" x14ac:dyDescent="0.2">
      <c r="A4256" s="21">
        <v>43396</v>
      </c>
      <c r="B4256" s="6">
        <v>5535465</v>
      </c>
      <c r="C4256" s="6">
        <v>5619991</v>
      </c>
      <c r="D4256" s="6">
        <v>705544</v>
      </c>
      <c r="E4256" s="6">
        <f t="shared" si="3950"/>
        <v>11861000</v>
      </c>
      <c r="G4256" s="6">
        <f t="shared" si="3951"/>
        <v>4531170.5333333332</v>
      </c>
      <c r="H4256" s="6">
        <f t="shared" si="3952"/>
        <v>3863219.2666666666</v>
      </c>
      <c r="I4256" s="6">
        <f t="shared" si="3953"/>
        <v>76152.399999999994</v>
      </c>
      <c r="J4256" s="6">
        <f t="shared" si="3954"/>
        <v>8470542.1999999993</v>
      </c>
    </row>
    <row r="4257" spans="1:10" x14ac:dyDescent="0.2">
      <c r="A4257" s="21">
        <v>43397</v>
      </c>
      <c r="B4257" s="6">
        <v>-12191297</v>
      </c>
      <c r="C4257" s="6">
        <v>4145277</v>
      </c>
      <c r="D4257" s="6">
        <v>1002661</v>
      </c>
      <c r="E4257" s="6">
        <f t="shared" si="3950"/>
        <v>-7043359</v>
      </c>
      <c r="G4257" s="6">
        <f t="shared" si="3951"/>
        <v>3971207.0333333332</v>
      </c>
      <c r="H4257" s="6">
        <f t="shared" si="3952"/>
        <v>3889909.8</v>
      </c>
      <c r="I4257" s="6">
        <f t="shared" si="3953"/>
        <v>113513.93333333333</v>
      </c>
      <c r="J4257" s="6">
        <f t="shared" si="3954"/>
        <v>7974630.7666666666</v>
      </c>
    </row>
    <row r="4258" spans="1:10" x14ac:dyDescent="0.2">
      <c r="A4258" s="21">
        <v>43398</v>
      </c>
      <c r="B4258" s="6">
        <v>1659320</v>
      </c>
      <c r="C4258" s="6">
        <v>2645130</v>
      </c>
      <c r="D4258" s="6">
        <v>-272970</v>
      </c>
      <c r="E4258" s="6">
        <f t="shared" si="3950"/>
        <v>4031480</v>
      </c>
      <c r="G4258" s="6">
        <f t="shared" si="3951"/>
        <v>3661485.5666666669</v>
      </c>
      <c r="H4258" s="6">
        <f t="shared" si="3952"/>
        <v>3841071.1</v>
      </c>
      <c r="I4258" s="6">
        <f t="shared" si="3953"/>
        <v>89986.933333333334</v>
      </c>
      <c r="J4258" s="6">
        <f t="shared" si="3954"/>
        <v>7592543.5999999996</v>
      </c>
    </row>
    <row r="4259" spans="1:10" x14ac:dyDescent="0.2">
      <c r="A4259" s="21">
        <v>43399</v>
      </c>
      <c r="B4259" s="6">
        <v>762856</v>
      </c>
      <c r="C4259" s="6">
        <v>2339997</v>
      </c>
      <c r="D4259" s="6">
        <v>-214446</v>
      </c>
      <c r="E4259" s="6">
        <f t="shared" si="3950"/>
        <v>2888407</v>
      </c>
      <c r="G4259" s="6">
        <f t="shared" si="3951"/>
        <v>3875668.7</v>
      </c>
      <c r="H4259" s="6">
        <f t="shared" si="3952"/>
        <v>3784563.1</v>
      </c>
      <c r="I4259" s="6">
        <f t="shared" si="3953"/>
        <v>66858.399999999994</v>
      </c>
      <c r="J4259" s="6">
        <f t="shared" si="3954"/>
        <v>7727090.2000000002</v>
      </c>
    </row>
    <row r="4260" spans="1:10" x14ac:dyDescent="0.2">
      <c r="A4260" s="21">
        <v>43400</v>
      </c>
      <c r="B4260" s="6">
        <v>3810486</v>
      </c>
      <c r="C4260" s="6">
        <v>2488493</v>
      </c>
      <c r="D4260" s="6">
        <v>-97246</v>
      </c>
      <c r="E4260" s="6">
        <f t="shared" si="3950"/>
        <v>6201733</v>
      </c>
      <c r="G4260" s="6">
        <f t="shared" si="3951"/>
        <v>4841347.9666666668</v>
      </c>
      <c r="H4260" s="6">
        <f t="shared" si="3952"/>
        <v>3730879.6</v>
      </c>
      <c r="I4260" s="6">
        <f t="shared" si="3953"/>
        <v>70179.8</v>
      </c>
      <c r="J4260" s="6">
        <f t="shared" si="3954"/>
        <v>8642407.3666666672</v>
      </c>
    </row>
    <row r="4261" spans="1:10" x14ac:dyDescent="0.2">
      <c r="A4261" s="21">
        <v>43401</v>
      </c>
      <c r="B4261" s="6">
        <v>13847598</v>
      </c>
      <c r="C4261" s="6">
        <v>2830435</v>
      </c>
      <c r="D4261" s="6">
        <v>-20074</v>
      </c>
      <c r="E4261" s="6">
        <f t="shared" si="3950"/>
        <v>16657959</v>
      </c>
      <c r="G4261" s="6">
        <f t="shared" si="3951"/>
        <v>5242011.166666667</v>
      </c>
      <c r="H4261" s="6">
        <f t="shared" si="3952"/>
        <v>3714781.8333333335</v>
      </c>
      <c r="I4261" s="6">
        <f t="shared" si="3953"/>
        <v>68181.46666666666</v>
      </c>
      <c r="J4261" s="6">
        <f t="shared" si="3954"/>
        <v>9024974.4666666668</v>
      </c>
    </row>
    <row r="4262" spans="1:10" x14ac:dyDescent="0.2">
      <c r="A4262" s="21">
        <v>43402</v>
      </c>
      <c r="B4262" s="6">
        <v>18553152</v>
      </c>
      <c r="C4262" s="6">
        <v>3585421</v>
      </c>
      <c r="D4262" s="6">
        <v>1078596</v>
      </c>
      <c r="E4262" s="6">
        <f t="shared" si="3950"/>
        <v>23217169</v>
      </c>
      <c r="G4262" s="6">
        <f t="shared" si="3951"/>
        <v>5975735.0666666664</v>
      </c>
      <c r="H4262" s="6">
        <f t="shared" si="3952"/>
        <v>3729863.5333333332</v>
      </c>
      <c r="I4262" s="6">
        <f t="shared" si="3953"/>
        <v>101784.5</v>
      </c>
      <c r="J4262" s="6">
        <f t="shared" si="3954"/>
        <v>9807383.0999999996</v>
      </c>
    </row>
    <row r="4263" spans="1:10" x14ac:dyDescent="0.2">
      <c r="A4263" s="21">
        <v>43403</v>
      </c>
      <c r="B4263" s="6">
        <v>17692175</v>
      </c>
      <c r="C4263" s="6">
        <v>2607225</v>
      </c>
      <c r="D4263" s="6">
        <v>309635</v>
      </c>
      <c r="E4263" s="6">
        <f t="shared" si="3950"/>
        <v>20609035</v>
      </c>
      <c r="G4263" s="6">
        <f t="shared" si="3951"/>
        <v>6679945.4666666668</v>
      </c>
      <c r="H4263" s="6">
        <f t="shared" si="3952"/>
        <v>3683180.1666666665</v>
      </c>
      <c r="I4263" s="6">
        <f t="shared" si="3953"/>
        <v>103001.86666666667</v>
      </c>
      <c r="J4263" s="6">
        <f t="shared" si="3954"/>
        <v>10466127.5</v>
      </c>
    </row>
    <row r="4264" spans="1:10" x14ac:dyDescent="0.2">
      <c r="A4264" s="21">
        <v>43404</v>
      </c>
      <c r="B4264" s="6">
        <v>40901067</v>
      </c>
      <c r="C4264" s="6">
        <v>1887511</v>
      </c>
      <c r="D4264" s="6">
        <v>339786</v>
      </c>
      <c r="E4264" s="6">
        <f t="shared" si="3950"/>
        <v>43128364</v>
      </c>
      <c r="G4264" s="6">
        <f t="shared" si="3951"/>
        <v>6717226.3666666662</v>
      </c>
      <c r="H4264" s="6">
        <f t="shared" si="3952"/>
        <v>3554421.7666666666</v>
      </c>
      <c r="I4264" s="6">
        <f t="shared" si="3953"/>
        <v>100481.5</v>
      </c>
      <c r="J4264" s="6">
        <f t="shared" si="3954"/>
        <v>10372129.633333333</v>
      </c>
    </row>
    <row r="4265" spans="1:10" x14ac:dyDescent="0.2">
      <c r="A4265" s="25"/>
      <c r="B4265" s="25"/>
      <c r="C4265" s="25"/>
      <c r="D4265" s="25"/>
      <c r="E4265" s="25"/>
      <c r="F4265" s="25"/>
      <c r="G4265" s="25"/>
      <c r="H4265" s="25"/>
      <c r="I4265" s="25"/>
      <c r="J4265" s="25"/>
    </row>
    <row r="4266" spans="1:10" x14ac:dyDescent="0.2">
      <c r="C4266" s="41" t="s">
        <v>35</v>
      </c>
      <c r="D4266" s="42"/>
      <c r="E4266" s="42"/>
      <c r="F4266" s="42"/>
      <c r="G4266" s="42"/>
      <c r="H4266" s="42"/>
      <c r="I4266" s="43"/>
    </row>
    <row r="4267" spans="1:10" x14ac:dyDescent="0.2">
      <c r="C4267" s="44"/>
      <c r="D4267" s="45"/>
      <c r="E4267" s="45"/>
      <c r="F4267" s="45"/>
      <c r="G4267" s="45"/>
      <c r="H4267" s="45"/>
      <c r="I4267" s="46"/>
    </row>
    <row r="4268" spans="1:10" x14ac:dyDescent="0.2">
      <c r="C4268" s="44"/>
      <c r="D4268" s="45"/>
      <c r="E4268" s="45"/>
      <c r="F4268" s="45"/>
      <c r="G4268" s="45"/>
      <c r="H4268" s="45"/>
      <c r="I4268" s="46"/>
    </row>
    <row r="4269" spans="1:10" x14ac:dyDescent="0.2">
      <c r="C4269" s="44"/>
      <c r="D4269" s="45"/>
      <c r="E4269" s="45"/>
      <c r="F4269" s="45"/>
      <c r="G4269" s="45"/>
      <c r="H4269" s="45"/>
      <c r="I4269" s="46"/>
    </row>
    <row r="4270" spans="1:10" x14ac:dyDescent="0.2">
      <c r="C4270" s="44"/>
      <c r="D4270" s="45"/>
      <c r="E4270" s="45"/>
      <c r="F4270" s="45"/>
      <c r="G4270" s="45"/>
      <c r="H4270" s="45"/>
      <c r="I4270" s="46"/>
    </row>
    <row r="4271" spans="1:10" x14ac:dyDescent="0.2">
      <c r="C4271" s="44"/>
      <c r="D4271" s="45"/>
      <c r="E4271" s="45"/>
      <c r="F4271" s="45"/>
      <c r="G4271" s="45"/>
      <c r="H4271" s="45"/>
      <c r="I4271" s="46"/>
    </row>
    <row r="4272" spans="1:10" x14ac:dyDescent="0.2">
      <c r="C4272" s="47"/>
      <c r="D4272" s="48"/>
      <c r="E4272" s="48"/>
      <c r="F4272" s="48"/>
      <c r="G4272" s="48"/>
      <c r="H4272" s="48"/>
      <c r="I4272" s="49"/>
    </row>
    <row r="4273" spans="3:3" x14ac:dyDescent="0.2">
      <c r="C4273" s="32"/>
    </row>
    <row r="4274" spans="3:3" x14ac:dyDescent="0.2">
      <c r="C4274" s="8"/>
    </row>
    <row r="4275" spans="3:3" x14ac:dyDescent="0.2">
      <c r="C4275" s="8"/>
    </row>
    <row r="4276" spans="3:3" x14ac:dyDescent="0.2">
      <c r="C4276" s="8"/>
    </row>
    <row r="4277" spans="3:3" x14ac:dyDescent="0.2">
      <c r="C4277" s="8"/>
    </row>
    <row r="4278" spans="3:3" x14ac:dyDescent="0.2">
      <c r="C4278" s="31"/>
    </row>
    <row r="4279" spans="3:3" x14ac:dyDescent="0.2">
      <c r="C4279" s="31"/>
    </row>
    <row r="4280" spans="3:3" x14ac:dyDescent="0.2">
      <c r="C4280" s="31"/>
    </row>
    <row r="4281" spans="3:3" x14ac:dyDescent="0.2">
      <c r="C4281" s="31"/>
    </row>
    <row r="4282" spans="3:3" x14ac:dyDescent="0.2">
      <c r="C4282" s="31"/>
    </row>
    <row r="4283" spans="3:3" x14ac:dyDescent="0.2">
      <c r="C4283" s="31"/>
    </row>
    <row r="4284" spans="3:3" x14ac:dyDescent="0.2">
      <c r="C4284" s="31"/>
    </row>
    <row r="4285" spans="3:3" x14ac:dyDescent="0.2">
      <c r="C4285" s="31"/>
    </row>
    <row r="4286" spans="3:3" x14ac:dyDescent="0.2">
      <c r="C4286" s="31"/>
    </row>
  </sheetData>
  <autoFilter ref="A1:E4028"/>
  <mergeCells count="1">
    <mergeCell ref="C4266:I427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 zoomScale="80" zoomScaleNormal="80" workbookViewId="0">
      <selection activeCell="W20" sqref="W20"/>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3"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C8" sqref="C8"/>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36</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37</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2018-11-08T10:29:08Z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