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5 Ma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I4476" i="10" l="1"/>
  <c r="H4476" i="10"/>
  <c r="G4476" i="10"/>
  <c r="E4476" i="10"/>
  <c r="I4475" i="10"/>
  <c r="H4475" i="10"/>
  <c r="G4475" i="10"/>
  <c r="E4475" i="10"/>
  <c r="I4474" i="10"/>
  <c r="H4474" i="10"/>
  <c r="G4474" i="10"/>
  <c r="E4474" i="10"/>
  <c r="I4473" i="10"/>
  <c r="H4473" i="10"/>
  <c r="G4473" i="10"/>
  <c r="E4473" i="10"/>
  <c r="I4472" i="10"/>
  <c r="H4472" i="10"/>
  <c r="G4472" i="10"/>
  <c r="E4472" i="10"/>
  <c r="I4471" i="10"/>
  <c r="H4471" i="10"/>
  <c r="G4471" i="10"/>
  <c r="E4471" i="10"/>
  <c r="I4470" i="10"/>
  <c r="H4470" i="10"/>
  <c r="G4470" i="10"/>
  <c r="E4470" i="10"/>
  <c r="I4469" i="10"/>
  <c r="H4469" i="10"/>
  <c r="G4469" i="10"/>
  <c r="E4469" i="10"/>
  <c r="I4468" i="10"/>
  <c r="H4468" i="10"/>
  <c r="G4468" i="10"/>
  <c r="E4468" i="10"/>
  <c r="I4467" i="10"/>
  <c r="H4467" i="10"/>
  <c r="G4467" i="10"/>
  <c r="E4467" i="10"/>
  <c r="I4466" i="10"/>
  <c r="H4466" i="10"/>
  <c r="G4466" i="10"/>
  <c r="E4466" i="10"/>
  <c r="I4465" i="10"/>
  <c r="H4465" i="10"/>
  <c r="G4465" i="10"/>
  <c r="E4465" i="10"/>
  <c r="I4464" i="10"/>
  <c r="H4464" i="10"/>
  <c r="G4464" i="10"/>
  <c r="E4464" i="10"/>
  <c r="I4463" i="10"/>
  <c r="H4463" i="10"/>
  <c r="G4463" i="10"/>
  <c r="E4463" i="10"/>
  <c r="I4462" i="10"/>
  <c r="H4462" i="10"/>
  <c r="G4462" i="10"/>
  <c r="E4462" i="10"/>
  <c r="I4461" i="10"/>
  <c r="H4461" i="10"/>
  <c r="G4461" i="10"/>
  <c r="E4461" i="10"/>
  <c r="I4460" i="10"/>
  <c r="H4460" i="10"/>
  <c r="G4460" i="10"/>
  <c r="E4460" i="10"/>
  <c r="I4459" i="10"/>
  <c r="H4459" i="10"/>
  <c r="G4459" i="10"/>
  <c r="E4459" i="10"/>
  <c r="I4458" i="10"/>
  <c r="H4458" i="10"/>
  <c r="G4458" i="10"/>
  <c r="E4458" i="10"/>
  <c r="I4457" i="10"/>
  <c r="H4457" i="10"/>
  <c r="G4457" i="10"/>
  <c r="E4457" i="10"/>
  <c r="I4456" i="10"/>
  <c r="H4456" i="10"/>
  <c r="G4456" i="10"/>
  <c r="E4456" i="10"/>
  <c r="I4455" i="10"/>
  <c r="H4455" i="10"/>
  <c r="G4455" i="10"/>
  <c r="E4455" i="10"/>
  <c r="I4454" i="10"/>
  <c r="H4454" i="10"/>
  <c r="G4454" i="10"/>
  <c r="E4454" i="10"/>
  <c r="I4453" i="10"/>
  <c r="H4453" i="10"/>
  <c r="G4453" i="10"/>
  <c r="E4453" i="10"/>
  <c r="I4452" i="10"/>
  <c r="H4452" i="10"/>
  <c r="G4452" i="10"/>
  <c r="E4452" i="10"/>
  <c r="I4451" i="10"/>
  <c r="H4451" i="10"/>
  <c r="G4451" i="10"/>
  <c r="E4451" i="10"/>
  <c r="I4450" i="10"/>
  <c r="H4450" i="10"/>
  <c r="G4450" i="10"/>
  <c r="E4450" i="10"/>
  <c r="I4449" i="10"/>
  <c r="H4449" i="10"/>
  <c r="G4449" i="10"/>
  <c r="E4449" i="10"/>
  <c r="I4448" i="10"/>
  <c r="H4448" i="10"/>
  <c r="G4448" i="10"/>
  <c r="E4448" i="10"/>
  <c r="I4447" i="10"/>
  <c r="H4447" i="10"/>
  <c r="G4447" i="10"/>
  <c r="E4447" i="10"/>
  <c r="J4474" i="10" s="1"/>
  <c r="I4446" i="10"/>
  <c r="H4446" i="10"/>
  <c r="G4446" i="10"/>
  <c r="E4446" i="10"/>
  <c r="J4446" i="10" s="1"/>
  <c r="J4451" i="10" l="1"/>
  <c r="J4459" i="10"/>
  <c r="J4463" i="10"/>
  <c r="J4467" i="10"/>
  <c r="J4471" i="10"/>
  <c r="J4475" i="10"/>
  <c r="J4448" i="10"/>
  <c r="J4452" i="10"/>
  <c r="J4456" i="10"/>
  <c r="J4460" i="10"/>
  <c r="J4464" i="10"/>
  <c r="J4468" i="10"/>
  <c r="J4449" i="10"/>
  <c r="J4453" i="10"/>
  <c r="J4457" i="10"/>
  <c r="J4461" i="10"/>
  <c r="J4465" i="10"/>
  <c r="J4469" i="10"/>
  <c r="J4473" i="10"/>
  <c r="J4447" i="10"/>
  <c r="J4455" i="10"/>
  <c r="J4472" i="10"/>
  <c r="J4476" i="10"/>
  <c r="J4450" i="10"/>
  <c r="J4454" i="10"/>
  <c r="J4458" i="10"/>
  <c r="J4462" i="10"/>
  <c r="J4466" i="10"/>
  <c r="J4470" i="10"/>
  <c r="G15" i="14"/>
  <c r="C15" i="14"/>
  <c r="I4445" i="10"/>
  <c r="H4445" i="10"/>
  <c r="G4445" i="10"/>
  <c r="E4445" i="10"/>
  <c r="I4444" i="10"/>
  <c r="H4444" i="10"/>
  <c r="G4444" i="10"/>
  <c r="E4444" i="10"/>
  <c r="I4443" i="10"/>
  <c r="H4443" i="10"/>
  <c r="G4443" i="10"/>
  <c r="E4443" i="10"/>
  <c r="I4442" i="10"/>
  <c r="H4442" i="10"/>
  <c r="G4442" i="10"/>
  <c r="E4442" i="10"/>
  <c r="I4441" i="10"/>
  <c r="H4441" i="10"/>
  <c r="G4441" i="10"/>
  <c r="E4441" i="10"/>
  <c r="I4440" i="10"/>
  <c r="H4440" i="10"/>
  <c r="G4440" i="10"/>
  <c r="E4440" i="10"/>
  <c r="I4439" i="10"/>
  <c r="H4439" i="10"/>
  <c r="G4439" i="10"/>
  <c r="E4439" i="10"/>
  <c r="I4438" i="10"/>
  <c r="H4438" i="10"/>
  <c r="G4438" i="10"/>
  <c r="E4438" i="10"/>
  <c r="I4437" i="10"/>
  <c r="H4437" i="10"/>
  <c r="G4437" i="10"/>
  <c r="E4437" i="10"/>
  <c r="I4436" i="10"/>
  <c r="H4436" i="10"/>
  <c r="G4436" i="10"/>
  <c r="E4436" i="10"/>
  <c r="I4435" i="10"/>
  <c r="H4435" i="10"/>
  <c r="G4435" i="10"/>
  <c r="E4435" i="10"/>
  <c r="I4434" i="10"/>
  <c r="H4434" i="10"/>
  <c r="G4434" i="10"/>
  <c r="E4434" i="10"/>
  <c r="I4433" i="10"/>
  <c r="H4433" i="10"/>
  <c r="G4433" i="10"/>
  <c r="E4433" i="10"/>
  <c r="I4432" i="10"/>
  <c r="H4432" i="10"/>
  <c r="G4432" i="10"/>
  <c r="E4432" i="10"/>
  <c r="I4431" i="10"/>
  <c r="H4431" i="10"/>
  <c r="G4431" i="10"/>
  <c r="E4431" i="10"/>
  <c r="I4430" i="10"/>
  <c r="H4430" i="10"/>
  <c r="G4430" i="10"/>
  <c r="E4430" i="10"/>
  <c r="I4429" i="10"/>
  <c r="H4429" i="10"/>
  <c r="G4429" i="10"/>
  <c r="E4429" i="10"/>
  <c r="I4428" i="10"/>
  <c r="H4428" i="10"/>
  <c r="G4428" i="10"/>
  <c r="E4428" i="10"/>
  <c r="I4427" i="10"/>
  <c r="H4427" i="10"/>
  <c r="G4427" i="10"/>
  <c r="E4427" i="10"/>
  <c r="I4426" i="10"/>
  <c r="H4426" i="10"/>
  <c r="G4426" i="10"/>
  <c r="E4426" i="10"/>
  <c r="I4425" i="10"/>
  <c r="H4425" i="10"/>
  <c r="G4425" i="10"/>
  <c r="E4425" i="10"/>
  <c r="I4424" i="10"/>
  <c r="H4424" i="10"/>
  <c r="G4424" i="10"/>
  <c r="E4424" i="10"/>
  <c r="I4423" i="10"/>
  <c r="H4423" i="10"/>
  <c r="G4423" i="10"/>
  <c r="E4423" i="10"/>
  <c r="I4422" i="10"/>
  <c r="H4422" i="10"/>
  <c r="G4422" i="10"/>
  <c r="E4422" i="10"/>
  <c r="I4421" i="10"/>
  <c r="H4421" i="10"/>
  <c r="G4421" i="10"/>
  <c r="E4421" i="10"/>
  <c r="I4420" i="10"/>
  <c r="H4420" i="10"/>
  <c r="G4420" i="10"/>
  <c r="E4420" i="10"/>
  <c r="I4419" i="10"/>
  <c r="H4419" i="10"/>
  <c r="G4419" i="10"/>
  <c r="E4419" i="10"/>
  <c r="I4418" i="10"/>
  <c r="H4418" i="10"/>
  <c r="G4418" i="10"/>
  <c r="E4418" i="10"/>
  <c r="I4417" i="10"/>
  <c r="H4417" i="10"/>
  <c r="G4417" i="10"/>
  <c r="E4417" i="10"/>
  <c r="I4416" i="10"/>
  <c r="H4416" i="10"/>
  <c r="G4416" i="10"/>
  <c r="E4416" i="10"/>
  <c r="J4445" i="10" l="1"/>
  <c r="D15" i="14"/>
  <c r="H15" i="14"/>
  <c r="E15" i="14"/>
  <c r="F15" i="14" s="1"/>
  <c r="C14" i="14"/>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<sst xmlns="http://schemas.openxmlformats.org/spreadsheetml/2006/main" count="39" uniqueCount="39">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</sst>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Data!$B$4416:$B$4476</c:f>
              <c:numCache>
                <c:formatCode>#,##0</c:formatCode>
                <c:ptCount val="61"/>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Data!$A$4416:$A$4476</c:f>
              <c:numCache>
                <c:formatCode>m/d/yyyy</c:formatCode>
                <c:ptCount val="6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numCache>
            </c:numRef>
          </c:cat>
          <c:val>
            <c:numRef>
              <c:f>Data!$G$4416:$G$4476</c:f>
              <c:numCache>
                <c:formatCode>#,##0</c:formatCode>
                <c:ptCount val="61"/>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Data!$C$4416:$C$4476</c:f>
              <c:numCache>
                <c:formatCode>#,##0</c:formatCode>
                <c:ptCount val="61"/>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Data!$A$4416:$A$4476</c:f>
              <c:numCache>
                <c:formatCode>m/d/yyyy</c:formatCode>
                <c:ptCount val="6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numCache>
            </c:numRef>
          </c:cat>
          <c:val>
            <c:numRef>
              <c:f>Data!$H$4416:$H$4476</c:f>
              <c:numCache>
                <c:formatCode>#,##0</c:formatCode>
                <c:ptCount val="61"/>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Data!$D$4416:$D$4476</c:f>
              <c:numCache>
                <c:formatCode>#,##0</c:formatCode>
                <c:ptCount val="61"/>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Data!$A$4416:$A$4476</c:f>
              <c:numCache>
                <c:formatCode>m/d/yyyy</c:formatCode>
                <c:ptCount val="6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numCache>
            </c:numRef>
          </c:cat>
          <c:val>
            <c:numRef>
              <c:f>Data!$I$4416:$I$4476</c:f>
              <c:numCache>
                <c:formatCode>#,##0</c:formatCode>
                <c:ptCount val="61"/>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Data!$A$4416:$A$4476</c:f>
              <c:numCache>
                <c:formatCode>m/d/yyyy</c:formatCode>
                <c:ptCount val="6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numCache>
            </c:numRef>
          </c:cat>
          <c:val>
            <c:numRef>
              <c:f>Data!$E$4416:$E$4476</c:f>
              <c:numCache>
                <c:formatCode>#,##0</c:formatCode>
                <c:ptCount val="61"/>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Data!$J$4416:$J$4476</c:f>
              <c:numCache>
                <c:formatCode>#,##0</c:formatCode>
                <c:ptCount val="61"/>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691.15847912745244</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01"/>
  <sheetViews>
    <sheetView tabSelected="1" zoomScale="90" zoomScaleNormal="90" workbookViewId="0">
      <pane xSplit="1" ySplit="1" topLeftCell="B4455" activePane="bottomRight" state="frozen"/>
      <selection activeCell="X99" sqref="X99"/>
      <selection pane="topRight" activeCell="X99" sqref="X99"/>
      <selection pane="bottomLeft" activeCell="X99" sqref="X99"/>
      <selection pane="bottomRight" activeCell="A4478" sqref="A447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3">
        <v>14736534.107999999</v>
      </c>
      <c r="C2254" s="33">
        <v>2145102</v>
      </c>
      <c r="D2254" s="33">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3">
        <v>10837019.498112736</v>
      </c>
      <c r="C2285" s="33">
        <v>2083406</v>
      </c>
      <c r="D2285" s="33">
        <v>-302370</v>
      </c>
      <c r="E2285" s="33">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3">
        <v>3772880.0471223998</v>
      </c>
      <c r="C2315" s="33">
        <v>1411154</v>
      </c>
      <c r="D2315" s="33">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3">
        <v>1589798.7681249757</v>
      </c>
      <c r="C2346" s="33">
        <v>1614866</v>
      </c>
      <c r="D2346" s="33">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3">
        <v>-2804686</v>
      </c>
      <c r="C2377" s="33">
        <v>2276152</v>
      </c>
      <c r="D2377" s="33">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3">
        <v>-7546636</v>
      </c>
      <c r="C2407" s="33">
        <v>2724512</v>
      </c>
      <c r="D2407" s="33">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3">
        <v>-15173846</v>
      </c>
      <c r="C2438" s="33">
        <v>3384317</v>
      </c>
      <c r="D2438" s="33">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3">
        <v>6932164</v>
      </c>
      <c r="C2468" s="33">
        <v>9362711</v>
      </c>
      <c r="D2468" s="33">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3">
        <v>7617854</v>
      </c>
      <c r="C2499" s="33">
        <v>8280855</v>
      </c>
      <c r="D2499" s="33">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3">
        <v>-6277608.5929030366</v>
      </c>
      <c r="C2530" s="33">
        <v>8812375</v>
      </c>
      <c r="D2530" s="33">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3">
        <v>1294565.3528142273</v>
      </c>
      <c r="C2558" s="33">
        <v>8511072</v>
      </c>
      <c r="D2558" s="33">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3">
        <v>11880140.204527177</v>
      </c>
      <c r="C2589" s="33">
        <v>1829181</v>
      </c>
      <c r="D2589" s="33">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3">
        <v>7485945</v>
      </c>
      <c r="C2619" s="33">
        <v>1344126</v>
      </c>
      <c r="D2619" s="33">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3">
        <v>-5554293</v>
      </c>
      <c r="C2650" s="33">
        <v>11</v>
      </c>
      <c r="D2650" s="33">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3">
        <v>11039313</v>
      </c>
      <c r="C2680" s="33">
        <v>542889</v>
      </c>
      <c r="D2680" s="33">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3">
        <v>1492452</v>
      </c>
      <c r="C2711" s="33">
        <v>1957689</v>
      </c>
      <c r="D2711" s="33">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3">
        <v>23329469</v>
      </c>
      <c r="C2742" s="33">
        <v>1538005</v>
      </c>
      <c r="D2742" s="33">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3">
        <v>23596463</v>
      </c>
      <c r="C2772" s="33">
        <v>1620927</v>
      </c>
      <c r="D2772" s="33">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3">
        <v>6958183</v>
      </c>
      <c r="C2803" s="33">
        <v>2488013</v>
      </c>
      <c r="D2803" s="33">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3">
        <v>-8345791</v>
      </c>
      <c r="C2833" s="33">
        <v>2267476</v>
      </c>
      <c r="D2833" s="33">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3">
        <v>19190629</v>
      </c>
      <c r="C2864" s="33">
        <v>7153940</v>
      </c>
      <c r="D2864" s="33">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3">
        <v>3983975</v>
      </c>
      <c r="C2895" s="33">
        <v>8656315</v>
      </c>
      <c r="D2895" s="33">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3">
        <v>133660</v>
      </c>
      <c r="C2923" s="33">
        <v>5281019</v>
      </c>
      <c r="D2923" s="33">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3">
        <v>-10974947</v>
      </c>
      <c r="C2954" s="33">
        <v>4775357</v>
      </c>
      <c r="D2954" s="33">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3">
        <v>7264907</v>
      </c>
      <c r="C2984" s="33">
        <v>3093455</v>
      </c>
      <c r="D2984" s="33">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3">
        <v>49667222</v>
      </c>
      <c r="C3015" s="33">
        <v>4819155</v>
      </c>
      <c r="D3015" s="33">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3">
        <v>-8768756.4943849184</v>
      </c>
      <c r="C3045" s="33">
        <v>3617970</v>
      </c>
      <c r="D3045" s="33">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3">
        <v>2212782.4721598192</v>
      </c>
      <c r="C3076" s="33">
        <v>3659398</v>
      </c>
      <c r="D3076" s="33">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3">
        <v>13760645</v>
      </c>
      <c r="C3107" s="33">
        <v>1484049</v>
      </c>
      <c r="D3107" s="33">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3">
        <v>11850800.529266253</v>
      </c>
      <c r="C3137" s="33">
        <v>1341877</v>
      </c>
      <c r="D3137" s="33">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3">
        <v>35811924</v>
      </c>
      <c r="C3168" s="33">
        <v>2574252</v>
      </c>
      <c r="D3168" s="33">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3">
        <v>7984119</v>
      </c>
      <c r="C3198" s="33">
        <v>5054936</v>
      </c>
      <c r="D3198" s="33">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3">
        <v>10372152.445467196</v>
      </c>
      <c r="C3229" s="33">
        <v>2192533</v>
      </c>
      <c r="D3229" s="33">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3">
        <v>25870973.186452288</v>
      </c>
      <c r="C3260" s="33">
        <v>4421253</v>
      </c>
      <c r="D3260" s="33">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3">
        <v>2910585.282037803</v>
      </c>
      <c r="C3289" s="33">
        <v>6433750</v>
      </c>
      <c r="D3289" s="33">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3">
        <v>10667160.265197955</v>
      </c>
      <c r="C3320" s="33">
        <v>3758488</v>
      </c>
      <c r="D3320" s="33">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4">
        <v>3204000</v>
      </c>
      <c r="D3321" s="35">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4">
        <v>2707000</v>
      </c>
      <c r="D3322" s="35">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4">
        <v>3646000</v>
      </c>
      <c r="D3323" s="35">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4">
        <v>3862000</v>
      </c>
      <c r="D3324" s="35">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4">
        <v>4129372.8016390707</v>
      </c>
      <c r="D3325" s="35">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4">
        <v>3637000</v>
      </c>
      <c r="D3326" s="35">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4">
        <v>5134000</v>
      </c>
      <c r="D3327" s="35">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4">
        <v>5743330.2586398637</v>
      </c>
      <c r="D3328" s="35">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4">
        <v>5539000</v>
      </c>
      <c r="D3329" s="35">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4">
        <v>5297000</v>
      </c>
      <c r="D3330" s="35">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4">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4">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4">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4">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4">
        <v>1277548.7728639608</v>
      </c>
      <c r="D3335" s="35">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4">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4">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4">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4">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4">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4">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4">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4">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4">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4">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4">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4">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4">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4">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3">
        <v>17928392</v>
      </c>
      <c r="C3350" s="37">
        <v>3788000</v>
      </c>
      <c r="D3350" s="33">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4">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4">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4">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4">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4">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4">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4">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4">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4">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4">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4">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4">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4">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4">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4">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4">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4">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4">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4">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4">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4">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4">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4">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4">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4">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4">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4">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4">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4">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4">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3">
        <v>7012977</v>
      </c>
      <c r="C3381" s="37">
        <v>2081000</v>
      </c>
      <c r="D3381" s="33">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4">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4">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4">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4">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4">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4">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4">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4">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4">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4">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4">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4">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4">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4">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4">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4">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4">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4">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4">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4">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4">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4">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4">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4">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4">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4">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4">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4">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4">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3">
        <v>12683332.241003761</v>
      </c>
      <c r="C3411" s="37">
        <v>4728000.0000000009</v>
      </c>
      <c r="D3411" s="33">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4">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4">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4">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4">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4">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4">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4">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4">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4">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4">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4">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4">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4">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4">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4">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4">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4">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4">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4">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4">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4">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4">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4">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4">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4">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4">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4">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3">
        <v>-6204749.3375281803</v>
      </c>
      <c r="C3442" s="37">
        <v>3917340.277777778</v>
      </c>
      <c r="D3442" s="33">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4">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4">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4">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4">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4">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4">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4">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4">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4">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4">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4">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4">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4">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4">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4">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4">
        <v>2097961.5000000745</v>
      </c>
      <c r="D3458" s="35">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4">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4">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4">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4">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4">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4">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4">
        <v>5127912.4769430757</v>
      </c>
      <c r="D3465" s="35">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4">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4">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4">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4">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4">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4">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4">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3">
        <v>-2883877.0289103328</v>
      </c>
      <c r="C3473" s="37">
        <v>6682481.2516200496</v>
      </c>
      <c r="D3473" s="33">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4">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4">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4">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4">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4">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4">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4">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4">
        <v>8799531.4027776085</v>
      </c>
      <c r="D3481" s="35">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4">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4">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4">
        <v>8705374.2000625562</v>
      </c>
      <c r="D3484" s="35">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4">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4">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4">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4">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4">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4">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4">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4">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4">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4">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4">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4">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4">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4">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4">
        <v>6277450.6950483313</v>
      </c>
      <c r="D3499" s="35">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4">
        <v>6276077.4734304333</v>
      </c>
      <c r="D3500" s="35">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4">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4">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3">
        <v>24734351.817970999</v>
      </c>
      <c r="C3503" s="37">
        <v>5919402.2917559808</v>
      </c>
      <c r="D3503" s="33">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4">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4">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4">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4">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4">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4">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4">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4">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4">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4">
        <v>5657151.944444445</v>
      </c>
      <c r="D3513" s="35">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4">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4">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4">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4">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4">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4">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4">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4">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4">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4">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4">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4">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4">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4">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4">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4">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4">
        <v>7710892.5</v>
      </c>
      <c r="D3530" s="35">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4">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4">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4">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3">
        <v>-9807024.2195201442</v>
      </c>
      <c r="C3534" s="37">
        <v>7968999.9999999991</v>
      </c>
      <c r="D3534" s="38">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4">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4">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4">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4">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4">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4">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4">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4">
        <v>11161302.5</v>
      </c>
      <c r="D3542" s="35">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4">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4">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4">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4">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4">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4">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4">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4">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4">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4">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4">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4">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4">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4">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4">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4">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4">
        <v>6091185.8333333321</v>
      </c>
      <c r="D3559" s="35">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4">
        <v>8665185.277777778</v>
      </c>
      <c r="D3560" s="35">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4">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4">
        <v>10134086.111111101</v>
      </c>
      <c r="D3562" s="35">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4">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3">
        <v>6242949.3250469202</v>
      </c>
      <c r="C3564" s="37">
        <v>11390523.611111112</v>
      </c>
      <c r="D3564" s="33">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4">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4">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4">
        <v>10040709.166666668</v>
      </c>
      <c r="D3567" s="35">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4">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4">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4">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4">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4">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4">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4">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4">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4">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4">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4">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4">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4">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4">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4">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4">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4">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4">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4">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4">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4">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4">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4">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4">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4">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4">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4">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3">
        <v>17052284.711773094</v>
      </c>
      <c r="C3595" s="37">
        <v>10872358.888888888</v>
      </c>
      <c r="D3595" s="33">
        <v>135864</v>
      </c>
      <c r="E3595" s="40">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4">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4">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4">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4">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4">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4">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4">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4">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4">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4">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4">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4">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4">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4">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4">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4">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4">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4">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4">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4">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4">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4">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4">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4">
        <v>14457547.777777778</v>
      </c>
      <c r="D3619" s="35">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4">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4">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4">
        <v>17848772.777777776</v>
      </c>
      <c r="D3622" s="35">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4">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4">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4">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3">
        <v>6976.8333333320916</v>
      </c>
      <c r="C3626" s="37">
        <v>17441599.166666668</v>
      </c>
      <c r="D3626" s="33">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4">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4">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4">
        <v>13311409.06439914</v>
      </c>
      <c r="D3629" s="35">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4">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4">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4">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4">
        <v>13407810.51456913</v>
      </c>
      <c r="D3633" s="35">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4">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4">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4">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4">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4">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4">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4">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4">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4">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4">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4">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4">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4">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4">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4">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4">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4">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4">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4">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4">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3">
        <v>-4136927.7777777761</v>
      </c>
      <c r="C3654" s="37">
        <v>11565287.777777776</v>
      </c>
      <c r="D3654" s="33">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4">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4">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4">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4">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4">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4">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4">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4">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4">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4">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4">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4">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4">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4">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6">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4">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4">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4">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4">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4">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4">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4">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4">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4">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4">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4">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4">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4">
        <v>7072427.7777777771</v>
      </c>
      <c r="D3682" s="35">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4">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4">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3">
        <v>-5654543.5</v>
      </c>
      <c r="C3685" s="37">
        <v>6233772.5</v>
      </c>
      <c r="D3685" s="38">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9">
        <v>14275664.978664828</v>
      </c>
      <c r="C3686" s="39">
        <v>8682165</v>
      </c>
      <c r="D3686" s="39">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9">
        <v>-9031237.104058193</v>
      </c>
      <c r="C3687" s="39">
        <v>9331284</v>
      </c>
      <c r="D3687" s="39">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9">
        <v>13123028.851454038</v>
      </c>
      <c r="C3688" s="39">
        <v>9803268</v>
      </c>
      <c r="D3688" s="39">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9">
        <v>11916033.176413983</v>
      </c>
      <c r="C3689" s="39">
        <v>6522456</v>
      </c>
      <c r="D3689" s="39">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9">
        <v>4921123.5430228263</v>
      </c>
      <c r="C3690" s="39">
        <v>5308444</v>
      </c>
      <c r="D3690" s="39">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9">
        <v>11929069.131110411</v>
      </c>
      <c r="C3691" s="39">
        <v>4574965.4678478017</v>
      </c>
      <c r="D3691" s="39">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9">
        <v>4243423.065971327</v>
      </c>
      <c r="C3692" s="39">
        <v>4185630.308431956</v>
      </c>
      <c r="D3692" s="39">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9">
        <v>-2347914.6985133588</v>
      </c>
      <c r="C3693" s="39">
        <v>4678154</v>
      </c>
      <c r="D3693" s="39">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9">
        <v>17312826.418945238</v>
      </c>
      <c r="C3694" s="39">
        <v>4712056</v>
      </c>
      <c r="D3694" s="39">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9">
        <v>2304983.4486743324</v>
      </c>
      <c r="C3695" s="39">
        <v>4855861</v>
      </c>
      <c r="D3695" s="39">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9">
        <v>3126601.6293140054</v>
      </c>
      <c r="C3696" s="39">
        <v>5133806</v>
      </c>
      <c r="D3696" s="39">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9">
        <v>-23818481.638957333</v>
      </c>
      <c r="C3697" s="39">
        <v>4739093</v>
      </c>
      <c r="D3697" s="39">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9">
        <v>12016737.283614215</v>
      </c>
      <c r="C3698" s="39">
        <v>4750306</v>
      </c>
      <c r="D3698" s="39">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9">
        <v>6893947.8914930224</v>
      </c>
      <c r="C3699" s="39">
        <v>4647711</v>
      </c>
      <c r="D3699" s="39">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9">
        <v>-1436645.2854001224</v>
      </c>
      <c r="C3700" s="39">
        <v>5233078</v>
      </c>
      <c r="D3700" s="39">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9">
        <v>-2235299.6975369491</v>
      </c>
      <c r="C3701" s="39">
        <v>6580577</v>
      </c>
      <c r="D3701" s="39">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9">
        <v>5498347.6757847704</v>
      </c>
      <c r="C3702" s="39">
        <v>6296954</v>
      </c>
      <c r="D3702" s="39">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9">
        <v>29405704.879340377</v>
      </c>
      <c r="C3703" s="39">
        <v>6595116</v>
      </c>
      <c r="D3703" s="39">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9">
        <v>6538337.9029404819</v>
      </c>
      <c r="C3704" s="39">
        <v>6484550</v>
      </c>
      <c r="D3704" s="39">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9">
        <v>7233336.4583534282</v>
      </c>
      <c r="C3705" s="39">
        <v>6274554.4345502127</v>
      </c>
      <c r="D3705" s="39">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9">
        <v>9052198.4439019561</v>
      </c>
      <c r="C3706" s="39">
        <v>5054861</v>
      </c>
      <c r="D3706" s="39">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9">
        <v>5627314.2760960143</v>
      </c>
      <c r="C3707" s="39">
        <v>6041652</v>
      </c>
      <c r="D3707" s="39">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9">
        <v>1989034.4470484592</v>
      </c>
      <c r="C3708" s="39">
        <v>5985516</v>
      </c>
      <c r="D3708" s="39">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9">
        <v>-34604828.790301457</v>
      </c>
      <c r="C3709" s="39">
        <v>6992431</v>
      </c>
      <c r="D3709" s="39">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9">
        <v>7327085.0563807171</v>
      </c>
      <c r="C3710" s="39">
        <v>5876600.4742725333</v>
      </c>
      <c r="D3710" s="39">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9">
        <v>20703834.266696572</v>
      </c>
      <c r="C3711" s="39">
        <v>5227556</v>
      </c>
      <c r="D3711" s="39">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9">
        <v>8696051.9905964974</v>
      </c>
      <c r="C3712" s="39">
        <v>4796483</v>
      </c>
      <c r="D3712" s="39">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9">
        <v>5031871.7232801802</v>
      </c>
      <c r="C3713" s="39">
        <v>4629508</v>
      </c>
      <c r="D3713" s="39">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9">
        <v>5448503.8690320794</v>
      </c>
      <c r="C3714" s="39">
        <v>4209511</v>
      </c>
      <c r="D3714" s="39">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3">
        <v>2508571.6330295037</v>
      </c>
      <c r="C3715" s="33">
        <v>4279745</v>
      </c>
      <c r="D3715" s="33">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9">
        <v>-13676790.742513016</v>
      </c>
      <c r="C3716" s="39">
        <v>4240627</v>
      </c>
      <c r="D3716" s="39">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9">
        <v>2673839.984374905</v>
      </c>
      <c r="C3717" s="39">
        <v>4076014</v>
      </c>
      <c r="D3717" s="39">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9">
        <v>12238456.051269481</v>
      </c>
      <c r="C3718" s="39">
        <v>4347289</v>
      </c>
      <c r="D3718" s="39">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9">
        <v>-10275008.332411116</v>
      </c>
      <c r="C3719" s="39">
        <v>4687241</v>
      </c>
      <c r="D3719" s="39">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9">
        <v>4309595.3398437202</v>
      </c>
      <c r="C3720" s="39">
        <v>4691790</v>
      </c>
      <c r="D3720" s="39">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9">
        <v>13763803.163054101</v>
      </c>
      <c r="C3721" s="39">
        <v>4540174</v>
      </c>
      <c r="D3721" s="39">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9">
        <v>-8321604.7863499001</v>
      </c>
      <c r="C3722" s="39">
        <v>3450058</v>
      </c>
      <c r="D3722" s="39">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9">
        <v>6670416.79785165</v>
      </c>
      <c r="C3723" s="39">
        <v>2702530</v>
      </c>
      <c r="D3723" s="39">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9">
        <v>-3708667.5760571864</v>
      </c>
      <c r="C3724" s="39">
        <v>2658476</v>
      </c>
      <c r="D3724" s="39">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9">
        <v>9164077.317816576</v>
      </c>
      <c r="C3725" s="39">
        <v>2768983</v>
      </c>
      <c r="D3725" s="39">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9">
        <v>12699079.871636344</v>
      </c>
      <c r="C3726" s="39">
        <v>2544526</v>
      </c>
      <c r="D3726" s="39">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9">
        <v>2514691.3651258312</v>
      </c>
      <c r="C3727" s="39">
        <v>2666564</v>
      </c>
      <c r="D3727" s="39">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9">
        <v>9865470.9139539674</v>
      </c>
      <c r="C3728" s="39">
        <v>2602268</v>
      </c>
      <c r="D3728" s="39">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9">
        <v>8585717.3888889309</v>
      </c>
      <c r="C3729" s="39">
        <v>2066764</v>
      </c>
      <c r="D3729" s="39">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9">
        <v>6772408.6438676827</v>
      </c>
      <c r="C3730" s="39">
        <v>4958949</v>
      </c>
      <c r="D3730" s="39">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9">
        <v>-261801.71837022156</v>
      </c>
      <c r="C3731" s="39">
        <v>3574852</v>
      </c>
      <c r="D3731" s="39">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9">
        <v>-24387456.192111596</v>
      </c>
      <c r="C3732" s="39">
        <v>3066138</v>
      </c>
      <c r="D3732" s="39">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9">
        <v>-8424778.035683075</v>
      </c>
      <c r="C3733" s="39">
        <v>2467531</v>
      </c>
      <c r="D3733" s="39">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9">
        <v>-5677704.9572752211</v>
      </c>
      <c r="C3734" s="39">
        <v>3056959</v>
      </c>
      <c r="D3734" s="39">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9">
        <v>-6356196.7061011037</v>
      </c>
      <c r="C3735" s="39">
        <v>4238677</v>
      </c>
      <c r="D3735" s="39">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9">
        <v>13116610.170920659</v>
      </c>
      <c r="C3736" s="39">
        <v>5443051</v>
      </c>
      <c r="D3736" s="39">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9">
        <v>6604908.1511990502</v>
      </c>
      <c r="C3737" s="39">
        <v>3919568</v>
      </c>
      <c r="D3737" s="39">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9">
        <v>23653627.889929079</v>
      </c>
      <c r="C3738" s="39">
        <v>2093820</v>
      </c>
      <c r="D3738" s="39">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9">
        <v>6583884.2355256556</v>
      </c>
      <c r="C3739" s="39">
        <v>3456167</v>
      </c>
      <c r="D3739" s="39">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9">
        <v>11495000.847607391</v>
      </c>
      <c r="C3740" s="39">
        <v>3279431</v>
      </c>
      <c r="D3740" s="39">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9">
        <v>-3076647.5989624537</v>
      </c>
      <c r="C3741" s="39">
        <v>2555183</v>
      </c>
      <c r="D3741" s="39">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9">
        <v>-1281229.2610582784</v>
      </c>
      <c r="C3742" s="39">
        <v>2199724</v>
      </c>
      <c r="D3742" s="39">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9">
        <v>15475981.497132335</v>
      </c>
      <c r="C3743" s="39">
        <v>2681507</v>
      </c>
      <c r="D3743" s="39">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9">
        <v>-2426363.7630033949</v>
      </c>
      <c r="C3744" s="39">
        <v>2591097</v>
      </c>
      <c r="D3744" s="39">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9">
        <v>-8434930.6441608593</v>
      </c>
      <c r="C3745" s="39">
        <v>2703404</v>
      </c>
      <c r="D3745" s="39">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3">
        <v>17850760.704256013</v>
      </c>
      <c r="C3746" s="33">
        <v>4065192</v>
      </c>
      <c r="D3746" s="33">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9">
        <v>-3446133.6977206739</v>
      </c>
      <c r="C3747" s="39">
        <v>3279845</v>
      </c>
      <c r="D3747" s="39">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9">
        <v>-444765.10008896608</v>
      </c>
      <c r="C3748" s="39">
        <v>2889420</v>
      </c>
      <c r="D3748" s="39">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9">
        <v>-5856741.9693190567</v>
      </c>
      <c r="C3749" s="39">
        <v>2974141</v>
      </c>
      <c r="D3749" s="39">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9">
        <v>3668760.7197378054</v>
      </c>
      <c r="C3750" s="39">
        <v>3361889</v>
      </c>
      <c r="D3750" s="39">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9">
        <v>5629040.4053038405</v>
      </c>
      <c r="C3751" s="39">
        <v>3326778</v>
      </c>
      <c r="D3751" s="39">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9">
        <v>-13988821.788887475</v>
      </c>
      <c r="C3752" s="39">
        <v>3205549</v>
      </c>
      <c r="D3752" s="39">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9">
        <v>12518812.950045496</v>
      </c>
      <c r="C3753" s="39">
        <v>2815893.0408644327</v>
      </c>
      <c r="D3753" s="39">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9">
        <v>-8779300.9056850597</v>
      </c>
      <c r="C3754" s="39">
        <v>3814823</v>
      </c>
      <c r="D3754" s="39">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9">
        <v>-2039968.668265217</v>
      </c>
      <c r="C3755" s="39">
        <v>4417464</v>
      </c>
      <c r="D3755" s="39">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9">
        <v>8743847.0359999239</v>
      </c>
      <c r="C3756" s="39">
        <v>3753714</v>
      </c>
      <c r="D3756" s="39">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9">
        <v>31789.099650526419</v>
      </c>
      <c r="C3757" s="39">
        <v>2450599</v>
      </c>
      <c r="D3757" s="39">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9">
        <v>-6252559.4042249611</v>
      </c>
      <c r="C3758" s="39">
        <v>3149443</v>
      </c>
      <c r="D3758" s="39">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9">
        <v>1711948.7430089875</v>
      </c>
      <c r="C3759" s="39">
        <v>2713101</v>
      </c>
      <c r="D3759" s="39">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9">
        <v>13375611.825453969</v>
      </c>
      <c r="C3760" s="39">
        <v>3518540</v>
      </c>
      <c r="D3760" s="39">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9">
        <v>-7456515.7167856917</v>
      </c>
      <c r="C3761" s="39">
        <v>4277992</v>
      </c>
      <c r="D3761" s="39">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9">
        <v>-1896353.8031327631</v>
      </c>
      <c r="C3762" s="39">
        <v>4346564</v>
      </c>
      <c r="D3762" s="39">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9">
        <v>8369369.5009494219</v>
      </c>
      <c r="C3763" s="39">
        <v>3670735</v>
      </c>
      <c r="D3763" s="39">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9">
        <v>-4335041.8245742237</v>
      </c>
      <c r="C3764" s="39">
        <v>3296919</v>
      </c>
      <c r="D3764" s="39">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9">
        <v>13865804.606745381</v>
      </c>
      <c r="C3765" s="39">
        <v>4088963</v>
      </c>
      <c r="D3765" s="39">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9">
        <v>5831058.4907545066</v>
      </c>
      <c r="C3766" s="39">
        <v>3732231</v>
      </c>
      <c r="D3766" s="39">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9">
        <v>-8725111.6393744424</v>
      </c>
      <c r="C3767" s="39">
        <v>3922658</v>
      </c>
      <c r="D3767" s="39">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9">
        <v>-6158510.7091942849</v>
      </c>
      <c r="C3768" s="39">
        <v>2211479</v>
      </c>
      <c r="D3768" s="39">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9">
        <v>4148906.8720803917</v>
      </c>
      <c r="C3769" s="39">
        <v>2526118</v>
      </c>
      <c r="D3769" s="39">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9">
        <v>-22897629.198342036</v>
      </c>
      <c r="C3770" s="39">
        <v>2146556</v>
      </c>
      <c r="D3770" s="39">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9">
        <v>507876.51361495722</v>
      </c>
      <c r="C3771" s="39">
        <v>2193114</v>
      </c>
      <c r="D3771" s="39">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9">
        <v>27412195.878285613</v>
      </c>
      <c r="C3772" s="39">
        <v>2545344</v>
      </c>
      <c r="D3772" s="39">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9">
        <v>260351.24036783818</v>
      </c>
      <c r="C3773" s="39">
        <v>2417397</v>
      </c>
      <c r="D3773" s="39">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9">
        <v>6820388.6909969505</v>
      </c>
      <c r="C3774" s="39">
        <v>2516898</v>
      </c>
      <c r="D3774" s="39">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9">
        <v>-17034744.527258493</v>
      </c>
      <c r="C3775" s="39">
        <v>3358135</v>
      </c>
      <c r="D3775" s="39">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3">
        <v>11825491.922867801</v>
      </c>
      <c r="C3776" s="33">
        <v>3630267.562967645</v>
      </c>
      <c r="D3776" s="33">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9">
        <v>2859382.1539783371</v>
      </c>
      <c r="C3777" s="39">
        <v>4311273</v>
      </c>
      <c r="D3777" s="39">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9">
        <v>-326686.49806853104</v>
      </c>
      <c r="C3778" s="39">
        <v>3959977</v>
      </c>
      <c r="D3778" s="39">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9">
        <v>3467091.1119074482</v>
      </c>
      <c r="C3779" s="39">
        <v>6417046</v>
      </c>
      <c r="D3779" s="39">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9">
        <v>698304.71666254662</v>
      </c>
      <c r="C3780" s="39">
        <v>6172546.2265566047</v>
      </c>
      <c r="D3780" s="39">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9">
        <v>4994986.1108290348</v>
      </c>
      <c r="C3781" s="39">
        <v>6058287.0750089074</v>
      </c>
      <c r="D3781" s="39">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9">
        <v>13639481.860956032</v>
      </c>
      <c r="C3782" s="39">
        <v>6511240.527989326</v>
      </c>
      <c r="D3782" s="39">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9">
        <v>10123215.064587131</v>
      </c>
      <c r="C3783" s="39">
        <v>6522943.2462188704</v>
      </c>
      <c r="D3783" s="39">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9">
        <v>1487232.5463525923</v>
      </c>
      <c r="C3784" s="39">
        <v>6981284.3432140872</v>
      </c>
      <c r="D3784" s="39">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9">
        <v>9025790.0068884827</v>
      </c>
      <c r="C3785" s="39">
        <v>6387897.3595775394</v>
      </c>
      <c r="D3785" s="39">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9">
        <v>-9561337.1238653772</v>
      </c>
      <c r="C3786" s="39">
        <v>7304741.3795670392</v>
      </c>
      <c r="D3786" s="39">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9">
        <v>-11250289.106011767</v>
      </c>
      <c r="C3787" s="39">
        <v>7512800.4608924035</v>
      </c>
      <c r="D3787" s="39">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9">
        <v>952384.35698347818</v>
      </c>
      <c r="C3788" s="39">
        <v>6578156.8344948106</v>
      </c>
      <c r="D3788" s="39">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9">
        <v>21917185.479939964</v>
      </c>
      <c r="C3789" s="39">
        <v>5709310.7947557326</v>
      </c>
      <c r="D3789" s="39">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9">
        <v>9595694.6160532646</v>
      </c>
      <c r="C3790" s="39">
        <v>7228888.8237643056</v>
      </c>
      <c r="D3790" s="39">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9">
        <v>2396683.9565781374</v>
      </c>
      <c r="C3791" s="39">
        <v>7249705.636040858</v>
      </c>
      <c r="D3791" s="39">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9">
        <v>-14446216.582098819</v>
      </c>
      <c r="C3792" s="39">
        <v>7072522.4401582433</v>
      </c>
      <c r="D3792" s="39">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9">
        <v>7609371.3448850475</v>
      </c>
      <c r="C3793" s="39">
        <v>8732824.7284457665</v>
      </c>
      <c r="D3793" s="39">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9">
        <v>6259036.4533933299</v>
      </c>
      <c r="C3794" s="39">
        <v>7539636.8281889604</v>
      </c>
      <c r="D3794" s="39">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9">
        <v>-8938803.3981665727</v>
      </c>
      <c r="C3795" s="39">
        <v>7444744.4141734019</v>
      </c>
      <c r="D3795" s="39">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9">
        <v>-1007157.8867340158</v>
      </c>
      <c r="C3796" s="39">
        <v>6055441.731416367</v>
      </c>
      <c r="D3796" s="39">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9">
        <v>11173731.694019429</v>
      </c>
      <c r="C3797" s="39">
        <v>6422418.5703404583</v>
      </c>
      <c r="D3797" s="39">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9">
        <v>4461522.3793567708</v>
      </c>
      <c r="C3798" s="39">
        <v>6427707.6248272918</v>
      </c>
      <c r="D3798" s="39">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9">
        <v>99503349.699101955</v>
      </c>
      <c r="C3799" s="39">
        <v>6522152.9767655656</v>
      </c>
      <c r="D3799" s="39">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9">
        <v>400485.08783292677</v>
      </c>
      <c r="C3800" s="39">
        <v>6940070.8089874675</v>
      </c>
      <c r="D3800" s="39">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9">
        <v>11266157.937009403</v>
      </c>
      <c r="C3801" s="39">
        <v>7118265.5049338834</v>
      </c>
      <c r="D3801" s="39">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9">
        <v>-2985837.8328630584</v>
      </c>
      <c r="C3802" s="39">
        <v>7331879.5046583042</v>
      </c>
      <c r="D3802" s="39">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9">
        <v>4685185.0964360498</v>
      </c>
      <c r="C3803" s="39">
        <v>7439735.3224026226</v>
      </c>
      <c r="D3803" s="39">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9">
        <v>3673324.1277251849</v>
      </c>
      <c r="C3804" s="39">
        <v>6631911.5110804113</v>
      </c>
      <c r="D3804" s="39">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9">
        <v>3699360.2975707077</v>
      </c>
      <c r="C3805" s="39">
        <v>6179883.9745079009</v>
      </c>
      <c r="D3805" s="39">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9">
        <v>-5789205.6007881528</v>
      </c>
      <c r="C3806" s="39">
        <v>6216664</v>
      </c>
      <c r="D3806" s="39">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3">
        <v>6771161.0706451721</v>
      </c>
      <c r="C3807" s="33">
        <v>4598461</v>
      </c>
      <c r="D3807" s="33">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9">
        <v>3874005.0458202041</v>
      </c>
      <c r="C3808" s="39">
        <v>4585395</v>
      </c>
      <c r="D3808" s="39">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9">
        <v>6231811.4305769634</v>
      </c>
      <c r="C3809" s="39">
        <v>4641230</v>
      </c>
      <c r="D3809" s="39">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9">
        <v>-6126206.0193616254</v>
      </c>
      <c r="C3810" s="39">
        <v>4435596</v>
      </c>
      <c r="D3810" s="39">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9">
        <v>8058456.827908013</v>
      </c>
      <c r="C3811" s="39">
        <v>3617532</v>
      </c>
      <c r="D3811" s="39">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9">
        <v>4290130.7837213874</v>
      </c>
      <c r="C3813" s="39">
        <v>2647414</v>
      </c>
      <c r="D3813" s="39">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9">
        <v>-6012797.8888889067</v>
      </c>
      <c r="C3814" s="39">
        <v>3063735</v>
      </c>
      <c r="D3814" s="39">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9">
        <v>-10263489.861053437</v>
      </c>
      <c r="C3815" s="39">
        <v>4359491</v>
      </c>
      <c r="D3815" s="39">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9">
        <v>4041350.7777777724</v>
      </c>
      <c r="C3816" s="39">
        <v>3861834</v>
      </c>
      <c r="D3816" s="39">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9">
        <v>18195799.432800308</v>
      </c>
      <c r="C3817" s="39">
        <v>3800999</v>
      </c>
      <c r="D3817" s="39">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9">
        <v>-7878818.2174176406</v>
      </c>
      <c r="C3818" s="39">
        <v>5373426</v>
      </c>
      <c r="D3818" s="39">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9">
        <v>-11447870.226345465</v>
      </c>
      <c r="C3819" s="39">
        <v>5178660</v>
      </c>
      <c r="D3819" s="39">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9">
        <v>21120248.609700479</v>
      </c>
      <c r="C3820" s="39">
        <v>5218925</v>
      </c>
      <c r="D3820" s="39">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9">
        <v>-7830834.7396918405</v>
      </c>
      <c r="C3821" s="39">
        <v>5912716</v>
      </c>
      <c r="D3821" s="39">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9">
        <v>-17164013.685431533</v>
      </c>
      <c r="C3822" s="39">
        <v>5231402</v>
      </c>
      <c r="D3822" s="39">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9">
        <v>18553864.8694661</v>
      </c>
      <c r="C3823" s="39">
        <v>5196619</v>
      </c>
      <c r="D3823" s="39">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9">
        <v>2921108.5115017109</v>
      </c>
      <c r="C3824" s="39">
        <v>4596569</v>
      </c>
      <c r="D3824" s="39">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9">
        <v>-6470019.5435112752</v>
      </c>
      <c r="C3825" s="39">
        <v>4240679</v>
      </c>
      <c r="D3825" s="39">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9">
        <v>-527762.40190978814</v>
      </c>
      <c r="C3826" s="39">
        <v>4441987</v>
      </c>
      <c r="D3826" s="39">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9">
        <v>-795434.11805563048</v>
      </c>
      <c r="C3827" s="39">
        <v>4090962</v>
      </c>
      <c r="D3827" s="39">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9">
        <v>17969400.432291657</v>
      </c>
      <c r="C3828" s="39">
        <v>4750322</v>
      </c>
      <c r="D3828" s="39">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9">
        <v>8102883.6304253554</v>
      </c>
      <c r="C3829" s="39">
        <v>4825778</v>
      </c>
      <c r="D3829" s="39">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9">
        <v>-21106221.156032979</v>
      </c>
      <c r="C3830" s="39">
        <v>4812144</v>
      </c>
      <c r="D3830" s="39">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9">
        <v>6771299.0393200684</v>
      </c>
      <c r="C3831" s="39">
        <v>4459078.7805584148</v>
      </c>
      <c r="D3831" s="39">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9">
        <v>23156552.630407929</v>
      </c>
      <c r="C3832" s="39">
        <v>4986326</v>
      </c>
      <c r="D3832" s="39">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9">
        <v>-1966062.4239877937</v>
      </c>
      <c r="C3833" s="39">
        <v>8204003</v>
      </c>
      <c r="D3833" s="39">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9">
        <v>18696633.327437386</v>
      </c>
      <c r="C3834" s="39">
        <v>4814059</v>
      </c>
      <c r="D3834" s="39">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9">
        <v>8436136.9751928709</v>
      </c>
      <c r="C3835" s="39">
        <v>4696388</v>
      </c>
      <c r="D3835" s="39">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9">
        <v>-3663426.095908083</v>
      </c>
      <c r="C3836" s="39">
        <v>7275235</v>
      </c>
      <c r="D3836" s="39">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9">
        <v>-2432279.4652534127</v>
      </c>
      <c r="C3837" s="39">
        <v>6327291</v>
      </c>
      <c r="D3837" s="39">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3">
        <v>11044518.978465328</v>
      </c>
      <c r="C3838" s="33">
        <v>6407025</v>
      </c>
      <c r="D3838" s="33">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9">
        <v>2462618.8440272249</v>
      </c>
      <c r="C3839" s="39">
        <v>4528644</v>
      </c>
      <c r="D3839" s="39">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9">
        <v>10927250.75001584</v>
      </c>
      <c r="C3840" s="39">
        <v>2961078.2728509316</v>
      </c>
      <c r="D3840" s="39">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9">
        <v>13291502.563225687</v>
      </c>
      <c r="C3841" s="39">
        <v>1835338</v>
      </c>
      <c r="D3841" s="39">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9">
        <v>15744077.334930506</v>
      </c>
      <c r="C3842" s="39">
        <v>2981196</v>
      </c>
      <c r="D3842" s="39">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9">
        <v>-4657402.7689652722</v>
      </c>
      <c r="C3843" s="39">
        <v>3234794</v>
      </c>
      <c r="D3843" s="39">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9">
        <v>6251899.1733220648</v>
      </c>
      <c r="C3844" s="39">
        <v>3521846</v>
      </c>
      <c r="D3844" s="39">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9">
        <v>-11403962.670002405</v>
      </c>
      <c r="C3845" s="39">
        <v>3523617</v>
      </c>
      <c r="D3845" s="39">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9">
        <v>-1678958.6670517642</v>
      </c>
      <c r="C3846" s="39">
        <v>3654311</v>
      </c>
      <c r="D3846" s="39">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9">
        <v>21655584.516388766</v>
      </c>
      <c r="C3847" s="39">
        <v>3347625</v>
      </c>
      <c r="D3847" s="39">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9">
        <v>-738320.1349029094</v>
      </c>
      <c r="C3848" s="39">
        <v>4194901</v>
      </c>
      <c r="D3848" s="39">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9">
        <v>-718050.77701691352</v>
      </c>
      <c r="C3849" s="39">
        <v>3494965</v>
      </c>
      <c r="D3849" s="39">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9">
        <v>12073773.602471184</v>
      </c>
      <c r="C3850" s="39">
        <v>2862398</v>
      </c>
      <c r="D3850" s="39">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9">
        <v>1729646.321209548</v>
      </c>
      <c r="C3851" s="39">
        <v>2720745</v>
      </c>
      <c r="D3851" s="39">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9">
        <v>1770145.341362996</v>
      </c>
      <c r="C3852" s="39">
        <v>3478044</v>
      </c>
      <c r="D3852" s="39">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9">
        <v>1593399.2421004381</v>
      </c>
      <c r="C3853" s="39">
        <v>5295733</v>
      </c>
      <c r="D3853" s="39">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9">
        <v>-7452826.1075094324</v>
      </c>
      <c r="C3854" s="39">
        <v>6421291</v>
      </c>
      <c r="D3854" s="39">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9">
        <v>2307361.6205512453</v>
      </c>
      <c r="C3855" s="39">
        <v>5688754</v>
      </c>
      <c r="D3855" s="39">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9">
        <v>2309757.3850859236</v>
      </c>
      <c r="C3856" s="39">
        <v>5501834</v>
      </c>
      <c r="D3856" s="39">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9">
        <v>11873178.700545019</v>
      </c>
      <c r="C3857" s="39">
        <v>8631447.8757147025</v>
      </c>
      <c r="D3857" s="39">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9">
        <v>7603753.1759707667</v>
      </c>
      <c r="C3858" s="39">
        <v>6807004</v>
      </c>
      <c r="D3858" s="39">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9">
        <v>-19088378.831814289</v>
      </c>
      <c r="C3859" s="39">
        <v>6167315</v>
      </c>
      <c r="D3859" s="39">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9">
        <v>27992891.364691868</v>
      </c>
      <c r="C3860" s="39">
        <v>7372178</v>
      </c>
      <c r="D3860" s="39">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9">
        <v>8430964.2777777426</v>
      </c>
      <c r="C3861" s="39">
        <v>7421468</v>
      </c>
      <c r="D3861" s="39">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9">
        <v>1669585.1587456353</v>
      </c>
      <c r="C3862" s="39">
        <v>7362006</v>
      </c>
      <c r="D3862" s="39">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9">
        <v>-4832161.1123237479</v>
      </c>
      <c r="C3863" s="39">
        <v>6546678</v>
      </c>
      <c r="D3863" s="39">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9">
        <v>3117248.4713700265</v>
      </c>
      <c r="C3864" s="39">
        <v>5584117.5059300493</v>
      </c>
      <c r="D3864" s="39">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9">
        <v>10180712.332583141</v>
      </c>
      <c r="C3865" s="39">
        <v>4910627</v>
      </c>
      <c r="D3865" s="39">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9">
        <v>9060611.1686198227</v>
      </c>
      <c r="C3866" s="39">
        <v>4882938</v>
      </c>
      <c r="D3866" s="39">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9">
        <v>1673018.0318215406</v>
      </c>
      <c r="C3867" s="39">
        <v>4701247.9586226409</v>
      </c>
      <c r="D3867" s="39">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3">
        <v>12750658.729962053</v>
      </c>
      <c r="C3868" s="33">
        <v>4118518.4468161245</v>
      </c>
      <c r="D3868" s="33">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9">
        <v>-6355056.6436632238</v>
      </c>
      <c r="C3869" s="39">
        <v>4926977</v>
      </c>
      <c r="D3869" s="39">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9">
        <v>3813060.8505693646</v>
      </c>
      <c r="C3870" s="39">
        <v>4973772.9199820282</v>
      </c>
      <c r="D3870" s="39">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9">
        <v>-6571705.7151624318</v>
      </c>
      <c r="C3871" s="39">
        <v>4848208.1037890352</v>
      </c>
      <c r="D3871" s="39">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9">
        <v>8962339.6974608339</v>
      </c>
      <c r="C3872" s="39">
        <v>5276497.6281045536</v>
      </c>
      <c r="D3872" s="39">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9">
        <v>-9819380.6855051219</v>
      </c>
      <c r="C3873" s="39">
        <v>4778877</v>
      </c>
      <c r="D3873" s="39">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9">
        <v>10010080.167866193</v>
      </c>
      <c r="C3874" s="39">
        <v>4628265</v>
      </c>
      <c r="D3874" s="39">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9">
        <v>4290587.5075624269</v>
      </c>
      <c r="C3875" s="39">
        <v>4406849</v>
      </c>
      <c r="D3875" s="39">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9">
        <v>13846709.205845647</v>
      </c>
      <c r="C3876" s="39">
        <v>4478107</v>
      </c>
      <c r="D3876" s="39">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9">
        <v>7049413.015222311</v>
      </c>
      <c r="C3877" s="39">
        <v>4340521</v>
      </c>
      <c r="D3877" s="39">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9">
        <v>-5521000.9163976014</v>
      </c>
      <c r="C3878" s="39">
        <v>3246215</v>
      </c>
      <c r="D3878" s="39">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9">
        <v>-5571617.2502789441</v>
      </c>
      <c r="C3879" s="39">
        <v>4313042</v>
      </c>
      <c r="D3879" s="39">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9">
        <v>7130805.1136476249</v>
      </c>
      <c r="C3880" s="39">
        <v>5704385</v>
      </c>
      <c r="D3880" s="39">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9">
        <v>-5429162.3211867847</v>
      </c>
      <c r="C3881" s="39">
        <v>6169448</v>
      </c>
      <c r="D3881" s="39">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9">
        <v>-377315.37740098126</v>
      </c>
      <c r="C3882" s="39">
        <v>6301979</v>
      </c>
      <c r="D3882" s="39">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9">
        <v>-658124.282277463</v>
      </c>
      <c r="C3883" s="39">
        <v>6722701</v>
      </c>
      <c r="D3883" s="39">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9">
        <v>-8731174.5337778311</v>
      </c>
      <c r="C3884" s="39">
        <v>6693165</v>
      </c>
      <c r="D3884" s="39">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9">
        <v>-7284.701868057251</v>
      </c>
      <c r="C3885" s="39">
        <v>6759595</v>
      </c>
      <c r="D3885" s="39">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9">
        <v>13452015.070549998</v>
      </c>
      <c r="C3886" s="39">
        <v>6931916</v>
      </c>
      <c r="D3886" s="39">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9">
        <v>-3258464.6822523419</v>
      </c>
      <c r="C3887" s="39">
        <v>7062367</v>
      </c>
      <c r="D3887" s="39">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9">
        <v>37460.635921776295</v>
      </c>
      <c r="C3888" s="39">
        <v>6924731</v>
      </c>
      <c r="D3888" s="39">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9">
        <v>-1545753.081814222</v>
      </c>
      <c r="C3889" s="39">
        <v>5581457</v>
      </c>
      <c r="D3889" s="39">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9">
        <v>-553866.58608243987</v>
      </c>
      <c r="C3890" s="39">
        <v>5838606</v>
      </c>
      <c r="D3890" s="39">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9">
        <v>1271664.0113623217</v>
      </c>
      <c r="C3891" s="39">
        <v>6407356</v>
      </c>
      <c r="D3891" s="39">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9">
        <v>-14424239.746564131</v>
      </c>
      <c r="C3892" s="39">
        <v>6813638</v>
      </c>
      <c r="D3892" s="39">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9">
        <v>6228633.387717735</v>
      </c>
      <c r="C3893" s="39">
        <v>4554669</v>
      </c>
      <c r="D3893" s="39">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9">
        <v>-9643203.5373618454</v>
      </c>
      <c r="C3894" s="39">
        <v>6816365</v>
      </c>
      <c r="D3894" s="39">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9">
        <v>-10074556.962310873</v>
      </c>
      <c r="C3895" s="39">
        <v>6472189</v>
      </c>
      <c r="D3895" s="39">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9">
        <v>15687557.583884738</v>
      </c>
      <c r="C3896" s="39">
        <v>6633534</v>
      </c>
      <c r="D3896" s="39">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9">
        <v>-33392262.875345819</v>
      </c>
      <c r="C3897" s="39">
        <v>5992895</v>
      </c>
      <c r="D3897" s="39">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9">
        <v>17387608.998638898</v>
      </c>
      <c r="C3898" s="39">
        <v>5481550</v>
      </c>
      <c r="D3898" s="39">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3">
        <v>13410324.555077545</v>
      </c>
      <c r="C3899" s="33">
        <v>5976382</v>
      </c>
      <c r="D3899" s="33">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9">
        <v>-24468828.621726763</v>
      </c>
      <c r="C3900" s="39">
        <v>6206232.9985442655</v>
      </c>
      <c r="D3900" s="39">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9">
        <v>-9446485.3030231334</v>
      </c>
      <c r="C3901" s="39">
        <v>9873949.6217145734</v>
      </c>
      <c r="D3901" s="39">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9">
        <v>146566.52354181185</v>
      </c>
      <c r="C3902" s="39">
        <v>8644265</v>
      </c>
      <c r="D3902" s="39">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9">
        <v>-16714057.505533755</v>
      </c>
      <c r="C3903" s="39">
        <v>5941367</v>
      </c>
      <c r="D3903" s="39">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9">
        <v>3136365.7995487005</v>
      </c>
      <c r="C3904" s="39">
        <v>6623334</v>
      </c>
      <c r="D3904" s="39">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9">
        <v>18707621.811855599</v>
      </c>
      <c r="C3905" s="39">
        <v>8973846</v>
      </c>
      <c r="D3905" s="39">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9">
        <v>-9904679.2686632872</v>
      </c>
      <c r="C3906" s="39">
        <v>11490737</v>
      </c>
      <c r="D3906" s="39">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9">
        <v>3547233.163206093</v>
      </c>
      <c r="C3907" s="39">
        <v>9976354.4630966261</v>
      </c>
      <c r="D3907" s="39">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9">
        <v>-9436203.5357231051</v>
      </c>
      <c r="C3908" s="39">
        <v>10604563</v>
      </c>
      <c r="D3908" s="39">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9">
        <v>2388543.5847084783</v>
      </c>
      <c r="C3909" s="39">
        <v>8576017</v>
      </c>
      <c r="D3909" s="39">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9">
        <v>-4568102.3228962682</v>
      </c>
      <c r="C3910" s="39">
        <v>10028830</v>
      </c>
      <c r="D3910" s="39">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9">
        <v>6089779.0503767915</v>
      </c>
      <c r="C3911" s="39">
        <v>9021934</v>
      </c>
      <c r="D3911" s="39">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9">
        <v>-7088286.1789417416</v>
      </c>
      <c r="C3912" s="39">
        <v>10743682</v>
      </c>
      <c r="D3912" s="39">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9">
        <v>709921.3461532034</v>
      </c>
      <c r="C3913" s="39">
        <v>12107281</v>
      </c>
      <c r="D3913" s="39">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9">
        <v>5082910.3758254386</v>
      </c>
      <c r="C3914" s="39">
        <v>12666265</v>
      </c>
      <c r="D3914" s="39">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9">
        <v>-20084845.16953491</v>
      </c>
      <c r="C3915" s="39">
        <v>11345952</v>
      </c>
      <c r="D3915" s="39">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9">
        <v>10340207.260720797</v>
      </c>
      <c r="C3916" s="39">
        <v>10008739</v>
      </c>
      <c r="D3916" s="39">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9">
        <v>7602713.2400185913</v>
      </c>
      <c r="C3917" s="39">
        <v>9809366</v>
      </c>
      <c r="D3917" s="39">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9">
        <v>6936936.7244410403</v>
      </c>
      <c r="C3918" s="39">
        <v>8160283</v>
      </c>
      <c r="D3918" s="39">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9">
        <v>9647918.9850053117</v>
      </c>
      <c r="C3919" s="39">
        <v>7375380</v>
      </c>
      <c r="D3919" s="39">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9">
        <v>10247824.208603393</v>
      </c>
      <c r="C3920" s="39">
        <v>5729583</v>
      </c>
      <c r="D3920" s="39">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9">
        <v>-20797215.659101408</v>
      </c>
      <c r="C3921" s="39">
        <v>3184902</v>
      </c>
      <c r="D3921" s="39">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9">
        <v>-11051772.478101905</v>
      </c>
      <c r="C3922" s="39">
        <v>4242656</v>
      </c>
      <c r="D3922" s="39">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9">
        <v>-5632693.2245922238</v>
      </c>
      <c r="C3923" s="39">
        <v>8826594</v>
      </c>
      <c r="D3923" s="39">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9">
        <v>-7511065.1833115779</v>
      </c>
      <c r="C3924" s="39">
        <v>10568715</v>
      </c>
      <c r="D3924" s="39">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9">
        <v>15162526.228295173</v>
      </c>
      <c r="C3925" s="39">
        <v>10564904</v>
      </c>
      <c r="D3925" s="39">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9">
        <v>-4100113.7496313453</v>
      </c>
      <c r="C3926" s="39">
        <v>9838264</v>
      </c>
      <c r="D3926" s="39">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9">
        <v>2414188.7055752128</v>
      </c>
      <c r="C3927" s="39">
        <v>10973466.313586947</v>
      </c>
      <c r="D3927" s="39">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9">
        <v>-2624288.8195788134</v>
      </c>
      <c r="C3928" s="39">
        <v>11120952.192760328</v>
      </c>
      <c r="D3928" s="39">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3">
        <v>3631841.9586291239</v>
      </c>
      <c r="C3929" s="33">
        <v>10994892.270833444</v>
      </c>
      <c r="D3929" s="33">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9">
        <v>11240458.896397272</v>
      </c>
      <c r="C3930" s="39">
        <v>11299267.024772821</v>
      </c>
      <c r="D3930" s="39">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9">
        <v>1529070.7392680384</v>
      </c>
      <c r="C3931" s="39">
        <v>10451036.550533786</v>
      </c>
      <c r="D3931" s="39">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9">
        <v>6022422.9273855668</v>
      </c>
      <c r="C3932" s="39">
        <v>10786405.037675297</v>
      </c>
      <c r="D3932" s="39">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9">
        <v>4958237.9665608499</v>
      </c>
      <c r="C3933" s="39">
        <v>11777189.869419077</v>
      </c>
      <c r="D3933" s="39">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9">
        <v>16529449.053660512</v>
      </c>
      <c r="C3934" s="39">
        <v>10930655.479265366</v>
      </c>
      <c r="D3934" s="39">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9">
        <v>-23945881.15729868</v>
      </c>
      <c r="C3935" s="39">
        <v>11058535</v>
      </c>
      <c r="D3935" s="39">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9">
        <v>-16355777.775152873</v>
      </c>
      <c r="C3936" s="39">
        <v>10362098.015131868</v>
      </c>
      <c r="D3936" s="39">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9">
        <v>19837314.896131571</v>
      </c>
      <c r="C3937" s="39">
        <v>9740105.0585035942</v>
      </c>
      <c r="D3937" s="39">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9">
        <v>6404101.0098465178</v>
      </c>
      <c r="C3938" s="39">
        <v>11955551.911711952</v>
      </c>
      <c r="D3938" s="39">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9">
        <v>4852700.2430492751</v>
      </c>
      <c r="C3939" s="39">
        <v>11683645.064785063</v>
      </c>
      <c r="D3939" s="39">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9">
        <v>20651666.058441788</v>
      </c>
      <c r="C3940" s="39">
        <v>9618115.5552667528</v>
      </c>
      <c r="D3940" s="39">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9">
        <v>16127763.467306413</v>
      </c>
      <c r="C3941" s="39">
        <v>7353711.6253596172</v>
      </c>
      <c r="D3941" s="39">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9">
        <v>2136278.3290944286</v>
      </c>
      <c r="C3942" s="39">
        <v>5544401.6073621027</v>
      </c>
      <c r="D3942" s="39">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9">
        <v>-10735574.311606029</v>
      </c>
      <c r="C3943" s="39">
        <v>8380247.8292621281</v>
      </c>
      <c r="D3943" s="39">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9">
        <v>-9809148.1897947714</v>
      </c>
      <c r="C3944" s="39">
        <v>9291271.6763042435</v>
      </c>
      <c r="D3944" s="39">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9">
        <v>-6665400.3899549991</v>
      </c>
      <c r="C3945" s="39">
        <v>8904616.8756475672</v>
      </c>
      <c r="D3945" s="39">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9">
        <v>-17906709.887372296</v>
      </c>
      <c r="C3946" s="39">
        <v>6617120.3516616039</v>
      </c>
      <c r="D3946" s="39">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9">
        <v>4582311.1642088294</v>
      </c>
      <c r="C3947" s="39">
        <v>8423421.9096219055</v>
      </c>
      <c r="D3947" s="39">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9">
        <v>19717005.627673343</v>
      </c>
      <c r="C3948" s="39">
        <v>7134425.6906707454</v>
      </c>
      <c r="D3948" s="39">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9">
        <v>-2195778.4257206935</v>
      </c>
      <c r="C3949" s="39">
        <v>6929672.2768949438</v>
      </c>
      <c r="D3949" s="39">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9">
        <v>5443850.1084504025</v>
      </c>
      <c r="C3950" s="39">
        <v>7677763.2073956979</v>
      </c>
      <c r="D3950" s="39">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9">
        <v>417558.73724482954</v>
      </c>
      <c r="C3951" s="39">
        <v>7644235.1980702579</v>
      </c>
      <c r="D3951" s="39">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9">
        <v>-2595854.5051959883</v>
      </c>
      <c r="C3952" s="39">
        <v>6613764.107046796</v>
      </c>
      <c r="D3952" s="39">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9">
        <v>-10181741.398247659</v>
      </c>
      <c r="C3953" s="39">
        <v>7012396</v>
      </c>
      <c r="D3953" s="39">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9">
        <v>-21096858.816768155</v>
      </c>
      <c r="C3954" s="39">
        <v>6672448</v>
      </c>
      <c r="D3954" s="39">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9">
        <v>-20284829.285360299</v>
      </c>
      <c r="C3955" s="39">
        <v>6665246.9702179525</v>
      </c>
      <c r="D3955" s="39">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9">
        <v>4901510.2869340479</v>
      </c>
      <c r="C3956" s="39">
        <v>8706561.1209094822</v>
      </c>
      <c r="D3956" s="39">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9">
        <v>-13983946.169572478</v>
      </c>
      <c r="C3957" s="39">
        <v>9573526.3797214385</v>
      </c>
      <c r="D3957" s="39">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9">
        <v>17536457.924816109</v>
      </c>
      <c r="C3958" s="39">
        <v>9094795.0050571188</v>
      </c>
      <c r="D3958" s="39">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9">
        <v>-15411490.904906228</v>
      </c>
      <c r="C3959" s="39">
        <v>8039331.8095862558</v>
      </c>
      <c r="D3959" s="39">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3">
        <v>-17546287.273667559</v>
      </c>
      <c r="C3960" s="33">
        <v>8017747</v>
      </c>
      <c r="D3960" s="33">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9">
        <v>-3058964.4141664766</v>
      </c>
      <c r="C3961" s="39">
        <v>9077502.7373681478</v>
      </c>
      <c r="D3961" s="39">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9">
        <v>5746869.292086402</v>
      </c>
      <c r="C3962" s="39">
        <v>10399703.364558524</v>
      </c>
      <c r="D3962" s="39">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9">
        <v>-5582137.5889308769</v>
      </c>
      <c r="C3963" s="39">
        <v>11030706.759149479</v>
      </c>
      <c r="D3963" s="39">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9">
        <v>-7685624.2470634449</v>
      </c>
      <c r="C3964" s="39">
        <v>9247075.3869355638</v>
      </c>
      <c r="D3964" s="39">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9">
        <v>10045908.034776002</v>
      </c>
      <c r="C3965" s="39">
        <v>10659247.808533147</v>
      </c>
      <c r="D3965" s="39">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9">
        <v>-13074564.076722277</v>
      </c>
      <c r="C3966" s="39">
        <v>9627291.600710867</v>
      </c>
      <c r="D3966" s="39">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9">
        <v>3012035.6348861139</v>
      </c>
      <c r="C3967" s="39">
        <v>8114980.1072209198</v>
      </c>
      <c r="D3967" s="39">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9">
        <v>24815555.802522838</v>
      </c>
      <c r="C3968" s="39">
        <v>9176814.5097500701</v>
      </c>
      <c r="D3968" s="39">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9">
        <v>-583451.58185678534</v>
      </c>
      <c r="C3969" s="39">
        <v>10147841.176218612</v>
      </c>
      <c r="D3969" s="39">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9">
        <v>-7747704.0741648674</v>
      </c>
      <c r="C3970" s="39">
        <v>10873159.497398809</v>
      </c>
      <c r="D3970" s="39">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9">
        <v>270759.62462941371</v>
      </c>
      <c r="C3971" s="39">
        <v>11978914.90878457</v>
      </c>
      <c r="D3971" s="39">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9">
        <v>-8520239.7212736532</v>
      </c>
      <c r="C3972" s="39">
        <v>12306168.037316255</v>
      </c>
      <c r="D3972" s="39">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9">
        <v>5700232.465932779</v>
      </c>
      <c r="C3973" s="39">
        <v>10072436</v>
      </c>
      <c r="D3973" s="39">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9">
        <v>-2265306.8503883779</v>
      </c>
      <c r="C3974" s="39">
        <v>13481917</v>
      </c>
      <c r="D3974" s="39">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9">
        <v>1190459.5928947907</v>
      </c>
      <c r="C3975" s="39">
        <v>13248819.149380906</v>
      </c>
      <c r="D3975" s="39">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9">
        <v>14152060.318496825</v>
      </c>
      <c r="C3976" s="39">
        <v>12217253.178675199</v>
      </c>
      <c r="D3976" s="39">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9">
        <v>-14258958.917054752</v>
      </c>
      <c r="C3977" s="39">
        <v>12126736.715426901</v>
      </c>
      <c r="D3977" s="39">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9">
        <v>-11382228.577500883</v>
      </c>
      <c r="C3978" s="39">
        <v>10577535.449103955</v>
      </c>
      <c r="D3978" s="39">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9">
        <v>13653460.253710147</v>
      </c>
      <c r="C3979" s="39">
        <v>8824869.8363642432</v>
      </c>
      <c r="D3979" s="39">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9">
        <v>-2882985.7322856206</v>
      </c>
      <c r="C3980" s="39">
        <v>9542872.1585009564</v>
      </c>
      <c r="D3980" s="39">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9">
        <v>17521579.983040713</v>
      </c>
      <c r="C3981" s="39">
        <v>10121867</v>
      </c>
      <c r="D3981" s="39">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9">
        <v>5390254.2240380645</v>
      </c>
      <c r="C3982" s="39">
        <v>10792594</v>
      </c>
      <c r="D3982" s="39">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9">
        <v>108650.75601905957</v>
      </c>
      <c r="C3983" s="39">
        <v>9210386</v>
      </c>
      <c r="D3983" s="39">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9">
        <v>-16826611.532214992</v>
      </c>
      <c r="C3984" s="39">
        <v>7980704.3418633519</v>
      </c>
      <c r="D3984" s="39">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9">
        <v>10347787.08991763</v>
      </c>
      <c r="C3985" s="39">
        <v>5917999.7301420942</v>
      </c>
      <c r="D3985" s="39">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9">
        <v>5636166.1858792249</v>
      </c>
      <c r="C3986" s="39">
        <v>9551510.686899757</v>
      </c>
      <c r="D3986" s="39">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9">
        <v>-21803277.344355147</v>
      </c>
      <c r="C3987" s="39">
        <v>10716546.795014989</v>
      </c>
      <c r="D3987" s="39">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9">
        <v>-671341.07221612707</v>
      </c>
      <c r="C3988" s="39">
        <v>9719218.9649790637</v>
      </c>
      <c r="D3988" s="39">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9">
        <v>-12227329.149692304</v>
      </c>
      <c r="C3989" s="39">
        <v>10981544.201743536</v>
      </c>
      <c r="D3989" s="39">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9">
        <v>9055032.1164071113</v>
      </c>
      <c r="C3990" s="39">
        <v>11581835.376594201</v>
      </c>
      <c r="D3990" s="39">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3">
        <v>11883962.246802069</v>
      </c>
      <c r="C3991" s="33">
        <v>9946620.4046987332</v>
      </c>
      <c r="D3991" s="33">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9">
        <v>-4900888.2289661393</v>
      </c>
      <c r="C3992" s="39">
        <v>9031826.753609363</v>
      </c>
      <c r="D3992" s="39">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9">
        <v>-12771767.013706572</v>
      </c>
      <c r="C3993" s="39">
        <v>9874428.3705018312</v>
      </c>
      <c r="D3993" s="39">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9">
        <v>2150514.6013789102</v>
      </c>
      <c r="C3994" s="39">
        <v>10136099.79068929</v>
      </c>
      <c r="D3994" s="39">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9">
        <v>-9464689.6281368211</v>
      </c>
      <c r="C3995" s="39">
        <v>11250989.852619421</v>
      </c>
      <c r="D3995" s="39">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9">
        <v>9918675.4341427647</v>
      </c>
      <c r="C3996" s="39">
        <v>11815740.927273687</v>
      </c>
      <c r="D3996" s="39">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9">
        <v>-4428255.5135412253</v>
      </c>
      <c r="C3997" s="39">
        <v>12428403.013866637</v>
      </c>
      <c r="D3997" s="39">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9">
        <v>27881552.480459493</v>
      </c>
      <c r="C3998" s="39">
        <v>10458950.953149404</v>
      </c>
      <c r="D3998" s="39">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9">
        <v>-2823817.7562269494</v>
      </c>
      <c r="C3999" s="39">
        <v>8934189</v>
      </c>
      <c r="D3999" s="39">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9">
        <v>-1203723.6751707606</v>
      </c>
      <c r="C4000" s="39">
        <v>9459367</v>
      </c>
      <c r="D4000" s="39">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9">
        <v>2371475.3828922845</v>
      </c>
      <c r="C4001" s="39">
        <v>9567815</v>
      </c>
      <c r="D4001" s="39">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9">
        <v>-6941406.4047266431</v>
      </c>
      <c r="C4002" s="39">
        <v>9310121</v>
      </c>
      <c r="D4002" s="39">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9">
        <v>20149546.438214041</v>
      </c>
      <c r="C4003" s="39">
        <v>8597080</v>
      </c>
      <c r="D4003" s="39">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9">
        <v>-2349005.2119853944</v>
      </c>
      <c r="C4004" s="39">
        <v>9627317</v>
      </c>
      <c r="D4004" s="39">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9">
        <v>18012821.891045429</v>
      </c>
      <c r="C4005" s="39">
        <v>7665634.8376412522</v>
      </c>
      <c r="D4005" s="39">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9">
        <v>-1627599.7987714335</v>
      </c>
      <c r="C4006" s="39">
        <v>8606188.0489441529</v>
      </c>
      <c r="D4006" s="39">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9">
        <v>-12982303.638553809</v>
      </c>
      <c r="C4007" s="39">
        <v>8038661</v>
      </c>
      <c r="D4007" s="39">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9">
        <v>21623962.586123765</v>
      </c>
      <c r="C4008" s="39">
        <v>9777805</v>
      </c>
      <c r="D4008" s="39">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9">
        <v>12488221.344660148</v>
      </c>
      <c r="C4009" s="39">
        <v>10032171</v>
      </c>
      <c r="D4009" s="39">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9">
        <v>-2635369.4772997461</v>
      </c>
      <c r="C4010" s="39">
        <v>8602234.7533401065</v>
      </c>
      <c r="D4010" s="39">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9">
        <v>4643630.5417399071</v>
      </c>
      <c r="C4011" s="39">
        <v>9227045.9274113812</v>
      </c>
      <c r="D4011" s="39">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9">
        <v>-12524921.813288027</v>
      </c>
      <c r="C4012" s="39">
        <v>9730268.055882426</v>
      </c>
      <c r="D4012" s="39">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9">
        <v>-10457810.122668505</v>
      </c>
      <c r="C4013" s="39">
        <v>11532201.642463248</v>
      </c>
      <c r="D4013" s="39">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9">
        <v>10568910.028992008</v>
      </c>
      <c r="C4014" s="39">
        <v>10354050</v>
      </c>
      <c r="D4014" s="39">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9">
        <v>5753081.5223391652</v>
      </c>
      <c r="C4015" s="39">
        <v>9607482</v>
      </c>
      <c r="D4015" s="39">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9">
        <v>-7875098.3309807442</v>
      </c>
      <c r="C4016" s="39">
        <v>11324207</v>
      </c>
      <c r="D4016" s="39">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9">
        <v>36751384.581718445</v>
      </c>
      <c r="C4017" s="39">
        <v>11354055</v>
      </c>
      <c r="D4017" s="39">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9">
        <v>1701903.0384452268</v>
      </c>
      <c r="C4018" s="39">
        <v>9711121</v>
      </c>
      <c r="D4018" s="39">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3">
        <v>16398083.797651872</v>
      </c>
      <c r="C4019" s="33">
        <v>8668424.7731574625</v>
      </c>
      <c r="D4019" s="33">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9">
        <v>37696715.867253996</v>
      </c>
      <c r="C4020" s="39">
        <v>10407448.3136124</v>
      </c>
      <c r="D4020" s="39">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9">
        <v>6333481.0598104019</v>
      </c>
      <c r="C4021" s="39">
        <v>10662504.605077861</v>
      </c>
      <c r="D4021" s="39">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9">
        <v>9731872.1245853081</v>
      </c>
      <c r="C4022" s="39">
        <v>9755869.6629238427</v>
      </c>
      <c r="D4022" s="39">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9">
        <v>2145301.3849578556</v>
      </c>
      <c r="C4023" s="39">
        <v>8988237.4070191924</v>
      </c>
      <c r="D4023" s="39">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9">
        <v>-8453556.5215303823</v>
      </c>
      <c r="C4024" s="39">
        <v>8652172.8022707738</v>
      </c>
      <c r="D4024" s="39">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9">
        <v>18520304.959236354</v>
      </c>
      <c r="C4025" s="39">
        <v>7094172</v>
      </c>
      <c r="D4025" s="39">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9">
        <v>-8801709.2397755496</v>
      </c>
      <c r="C4026" s="39">
        <v>6791071.1356400587</v>
      </c>
      <c r="D4026" s="39">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9">
        <v>9696589.047798492</v>
      </c>
      <c r="C4027" s="39">
        <v>7127677.2384947175</v>
      </c>
      <c r="D4027" s="39">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9">
        <v>17171702.432734355</v>
      </c>
      <c r="C4028" s="39">
        <v>8305758</v>
      </c>
      <c r="D4028" s="39">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9">
        <v>2902221.5291176997</v>
      </c>
      <c r="C4029" s="39">
        <v>7856172</v>
      </c>
      <c r="D4029" s="39">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9">
        <v>-3493661.502476871</v>
      </c>
      <c r="C4030" s="39">
        <v>8106540</v>
      </c>
      <c r="D4030" s="39">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9">
        <v>-2327184.5330452509</v>
      </c>
      <c r="C4031" s="39">
        <v>8554622</v>
      </c>
      <c r="D4031" s="39">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9">
        <v>950685.84001147747</v>
      </c>
      <c r="C4032" s="39">
        <v>8101050</v>
      </c>
      <c r="D4032" s="39">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9">
        <v>19828417.126563299</v>
      </c>
      <c r="C4033" s="39">
        <v>8158020</v>
      </c>
      <c r="D4033" s="39">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9">
        <v>-21488939.836817592</v>
      </c>
      <c r="C4034" s="39">
        <v>7639815</v>
      </c>
      <c r="D4034" s="39">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9">
        <v>-10570966.909125045</v>
      </c>
      <c r="C4035" s="39">
        <v>8216900</v>
      </c>
      <c r="D4035" s="39">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9">
        <v>-16579666.504551858</v>
      </c>
      <c r="C4036" s="39">
        <v>9698904</v>
      </c>
      <c r="D4036" s="39">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9">
        <v>27532018.719675034</v>
      </c>
      <c r="C4037" s="39">
        <v>9518595</v>
      </c>
      <c r="D4037" s="39">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9">
        <v>-4573637.4030795768</v>
      </c>
      <c r="C4038" s="39">
        <v>8860183</v>
      </c>
      <c r="D4038" s="39">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9">
        <v>-11025521.461154878</v>
      </c>
      <c r="C4039" s="39">
        <v>8406899</v>
      </c>
      <c r="D4039" s="39">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9">
        <v>22257563.260430783</v>
      </c>
      <c r="C4040" s="39">
        <v>8298992</v>
      </c>
      <c r="D4040" s="39">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9">
        <v>-1704177.6016961038</v>
      </c>
      <c r="C4041" s="39">
        <v>8414581</v>
      </c>
      <c r="D4041" s="39">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9">
        <v>-215764.93535125256</v>
      </c>
      <c r="C4042" s="39">
        <v>8213466</v>
      </c>
      <c r="D4042" s="39">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9">
        <v>8361262.4830893725</v>
      </c>
      <c r="C4043" s="39">
        <v>5427500</v>
      </c>
      <c r="D4043" s="39">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9">
        <v>16274350.735961288</v>
      </c>
      <c r="C4044" s="39">
        <v>4706018</v>
      </c>
      <c r="D4044" s="39">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9">
        <v>16700372.851648774</v>
      </c>
      <c r="C4045" s="39">
        <v>3455637.3513168762</v>
      </c>
      <c r="D4045" s="39">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9">
        <v>-2791648.6876579262</v>
      </c>
      <c r="C4046" s="39">
        <v>5000670.7236109562</v>
      </c>
      <c r="D4046" s="39">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9">
        <v>-9152808.4942031763</v>
      </c>
      <c r="C4047" s="39">
        <v>4758106</v>
      </c>
      <c r="D4047" s="39">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9">
        <v>11065190.215750948</v>
      </c>
      <c r="C4048" s="39">
        <v>6843510</v>
      </c>
      <c r="D4048" s="39">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9">
        <v>-1968104.5436730199</v>
      </c>
      <c r="C4049" s="39">
        <v>6562245</v>
      </c>
      <c r="D4049" s="39">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9">
        <v>14643393.00160788</v>
      </c>
      <c r="C4050" s="39">
        <v>6755937</v>
      </c>
      <c r="D4050" s="39">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41">
        <v>43434</v>
      </c>
      <c r="B4294" s="33">
        <v>4088239.6944442838</v>
      </c>
      <c r="C4294" s="33">
        <v>1352491</v>
      </c>
      <c r="D4294" s="33">
        <v>-125177.69444428384</v>
      </c>
      <c r="E4294" s="33">
        <f t="shared" si="3955"/>
        <v>5315553</v>
      </c>
      <c r="F4294" s="42"/>
      <c r="G4294" s="33">
        <f t="shared" si="3956"/>
        <v>7124384.973977101</v>
      </c>
      <c r="H4294" s="33">
        <f t="shared" si="3957"/>
        <v>2666581.9333333331</v>
      </c>
      <c r="I4294" s="33">
        <f t="shared" si="3958"/>
        <v>-71315.473977101588</v>
      </c>
      <c r="J4294" s="33">
        <f t="shared" si="3959"/>
        <v>9719651.4333333336</v>
      </c>
    </row>
    <row r="4295" spans="1:10" x14ac:dyDescent="0.2">
      <c r="A4295" s="43">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3">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3">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3">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3">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3">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3">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3">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3">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3">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3">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3">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3">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3">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3">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3">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3">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3">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3">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3">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3">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3">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3">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3">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3">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3">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3">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3">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3">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3">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3">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3">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3">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3">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3">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3">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3">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3">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3">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3">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3">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3">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3">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3">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3">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3">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3">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3">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3">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3">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3">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3">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3">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3">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3">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3">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3">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3">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3">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3">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3">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3">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3">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3">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3">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3">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3">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3">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3">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3">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3">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3">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3">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3">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3">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3">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3">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3">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3">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3">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3">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3">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3">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3">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3">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3">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3">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41">
        <v>43524</v>
      </c>
      <c r="B4384" s="33">
        <v>12009576.388888806</v>
      </c>
      <c r="C4384" s="33">
        <v>1946167</v>
      </c>
      <c r="D4384" s="33">
        <v>119813.6111111939</v>
      </c>
      <c r="E4384" s="33">
        <f t="shared" si="3975"/>
        <v>14075557</v>
      </c>
      <c r="F4384" s="42"/>
      <c r="G4384" s="33">
        <f t="shared" si="3976"/>
        <v>7593244.5441921242</v>
      </c>
      <c r="H4384" s="33">
        <f t="shared" si="3977"/>
        <v>3053146.7698419895</v>
      </c>
      <c r="I4384" s="33">
        <f t="shared" si="3978"/>
        <v>9509.1859658869598</v>
      </c>
      <c r="J4384" s="33">
        <f t="shared" si="3979"/>
        <v>10655900.5</v>
      </c>
    </row>
    <row r="4385" spans="1:10" x14ac:dyDescent="0.2">
      <c r="A4385" s="43">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3">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3">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3">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3">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3">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3">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3">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3">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3">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3">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3">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3">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3">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3">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3">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3">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3">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3">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3">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3">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3">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3">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3">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3">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3">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3">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3">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3">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3">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41">
        <v>43555</v>
      </c>
      <c r="B4415" s="33">
        <v>-10789411.278149612</v>
      </c>
      <c r="C4415" s="33">
        <v>1121536</v>
      </c>
      <c r="D4415" s="33">
        <v>-336984.72185038775</v>
      </c>
      <c r="E4415" s="33">
        <f t="shared" si="3980"/>
        <v>-10004860</v>
      </c>
      <c r="F4415" s="42"/>
      <c r="G4415" s="33">
        <f t="shared" si="3981"/>
        <v>6526446.8604678065</v>
      </c>
      <c r="H4415" s="33">
        <f t="shared" si="3982"/>
        <v>2009009.9853121599</v>
      </c>
      <c r="I4415" s="33">
        <f t="shared" si="3983"/>
        <v>-4013.7457799656936</v>
      </c>
      <c r="J4415" s="33">
        <f t="shared" si="3984"/>
        <v>8531443.0999999996</v>
      </c>
    </row>
    <row r="4416" spans="1:10" x14ac:dyDescent="0.2">
      <c r="A4416" s="43">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3">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3">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3">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3">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3">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3">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3">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3">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3">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3">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3">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3">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3">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3">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3">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3">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3">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3">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3">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3">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3">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3">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3">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3">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3">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3">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3">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3">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41">
        <v>43585</v>
      </c>
      <c r="B4445" s="33">
        <v>-4655837</v>
      </c>
      <c r="C4445" s="33">
        <v>1594863</v>
      </c>
      <c r="D4445" s="33">
        <v>-27491</v>
      </c>
      <c r="E4445" s="33">
        <f t="shared" si="3990"/>
        <v>-3088465</v>
      </c>
      <c r="F4445" s="42"/>
      <c r="G4445" s="33">
        <f t="shared" si="3991"/>
        <v>5568828.333333333</v>
      </c>
      <c r="H4445" s="33">
        <f t="shared" si="3992"/>
        <v>1904183.0666666667</v>
      </c>
      <c r="I4445" s="33">
        <f t="shared" si="3993"/>
        <v>-34589.833333333336</v>
      </c>
      <c r="J4445" s="33">
        <f t="shared" si="3994"/>
        <v>7438421.5666666664</v>
      </c>
      <c r="K4445" s="42"/>
    </row>
    <row r="4446" spans="1:11" x14ac:dyDescent="0.2">
      <c r="A4446" s="43">
        <v>43586</v>
      </c>
      <c r="B4446" s="6">
        <v>14603673</v>
      </c>
      <c r="C4446" s="6">
        <v>4405526</v>
      </c>
      <c r="D4446" s="6">
        <v>-115575</v>
      </c>
      <c r="E4446" s="6">
        <f t="shared" ref="E4446" si="3995">SUM(B4446:D4446)</f>
        <v>18893624</v>
      </c>
      <c r="G4446" s="6">
        <f t="shared" ref="G4446" si="3996">AVERAGE(B4417:B4446)</f>
        <v>5499760.1333333338</v>
      </c>
      <c r="H4446" s="6">
        <f t="shared" ref="H4446" si="3997">AVERAGE(C4417:C4446)</f>
        <v>2013501.4333333333</v>
      </c>
      <c r="I4446" s="6">
        <f t="shared" ref="I4446" si="3998">AVERAGE(D4417:D4446)</f>
        <v>-41694</v>
      </c>
      <c r="J4446" s="6">
        <f t="shared" ref="J4446" si="3999">AVERAGE(E4417:E4446)</f>
        <v>7471567.5666666664</v>
      </c>
    </row>
    <row r="4447" spans="1:11" x14ac:dyDescent="0.2">
      <c r="A4447" s="43">
        <v>43587</v>
      </c>
      <c r="B4447" s="6">
        <v>6850305</v>
      </c>
      <c r="C4447" s="6">
        <v>4869506</v>
      </c>
      <c r="D4447" s="6">
        <v>-45923</v>
      </c>
      <c r="E4447" s="6">
        <f t="shared" ref="E4447:E4476" si="4000">SUM(B4447:D4447)</f>
        <v>11673888</v>
      </c>
      <c r="G4447" s="6">
        <f t="shared" ref="G4447:G4476" si="4001">AVERAGE(B4418:B4447)</f>
        <v>5306726.7333333334</v>
      </c>
      <c r="H4447" s="6">
        <f t="shared" ref="H4447:H4476" si="4002">AVERAGE(C4418:C4447)</f>
        <v>2108015.2666666666</v>
      </c>
      <c r="I4447" s="6">
        <f t="shared" ref="I4447:I4476" si="4003">AVERAGE(D4418:D4447)</f>
        <v>-62279.4</v>
      </c>
      <c r="J4447" s="6">
        <f t="shared" ref="J4447:J4476" si="4004">AVERAGE(E4418:E4447)</f>
        <v>7352462.5999999996</v>
      </c>
    </row>
    <row r="4448" spans="1:11" x14ac:dyDescent="0.2">
      <c r="A4448" s="43">
        <v>43588</v>
      </c>
      <c r="B4448" s="6">
        <v>-507499</v>
      </c>
      <c r="C4448" s="6">
        <v>4090978</v>
      </c>
      <c r="D4448" s="6">
        <v>-327566</v>
      </c>
      <c r="E4448" s="6">
        <f t="shared" si="4000"/>
        <v>3255913</v>
      </c>
      <c r="G4448" s="6">
        <f t="shared" si="4001"/>
        <v>5597158.0666666664</v>
      </c>
      <c r="H4448" s="6">
        <f t="shared" si="4002"/>
        <v>2135472.2000000002</v>
      </c>
      <c r="I4448" s="6">
        <f t="shared" si="4003"/>
        <v>-47123.6</v>
      </c>
      <c r="J4448" s="6">
        <f t="shared" si="4004"/>
        <v>7685506.666666667</v>
      </c>
    </row>
    <row r="4449" spans="1:10" x14ac:dyDescent="0.2">
      <c r="A4449" s="43">
        <v>43589</v>
      </c>
      <c r="B4449" s="6">
        <v>15316356</v>
      </c>
      <c r="C4449" s="6">
        <v>3023307</v>
      </c>
      <c r="D4449" s="6">
        <v>-426025</v>
      </c>
      <c r="E4449" s="6">
        <f t="shared" si="4000"/>
        <v>17913638</v>
      </c>
      <c r="G4449" s="6">
        <f t="shared" si="4001"/>
        <v>5453312.2333333334</v>
      </c>
      <c r="H4449" s="6">
        <f t="shared" si="4002"/>
        <v>2136113.9666666668</v>
      </c>
      <c r="I4449" s="6">
        <f t="shared" si="4003"/>
        <v>-52072.333333333336</v>
      </c>
      <c r="J4449" s="6">
        <f t="shared" si="4004"/>
        <v>7537353.8666666662</v>
      </c>
    </row>
    <row r="4450" spans="1:10" x14ac:dyDescent="0.2">
      <c r="A4450" s="43">
        <v>43590</v>
      </c>
      <c r="B4450" s="6">
        <v>9201975</v>
      </c>
      <c r="C4450" s="6">
        <v>3369358</v>
      </c>
      <c r="D4450" s="6">
        <v>10218</v>
      </c>
      <c r="E4450" s="6">
        <f t="shared" si="4000"/>
        <v>12581551</v>
      </c>
      <c r="G4450" s="6">
        <f t="shared" si="4001"/>
        <v>5366320.4333333336</v>
      </c>
      <c r="H4450" s="6">
        <f t="shared" si="4002"/>
        <v>2153844.1333333333</v>
      </c>
      <c r="I4450" s="6">
        <f t="shared" si="4003"/>
        <v>-54893.5</v>
      </c>
      <c r="J4450" s="6">
        <f t="shared" si="4004"/>
        <v>7465271.0666666664</v>
      </c>
    </row>
    <row r="4451" spans="1:10" x14ac:dyDescent="0.2">
      <c r="A4451" s="43">
        <v>43591</v>
      </c>
      <c r="B4451" s="6">
        <v>7269388</v>
      </c>
      <c r="C4451" s="6">
        <v>3578679</v>
      </c>
      <c r="D4451" s="6">
        <v>-375060</v>
      </c>
      <c r="E4451" s="6">
        <f t="shared" si="4000"/>
        <v>10473007</v>
      </c>
      <c r="G4451" s="6">
        <f t="shared" si="4001"/>
        <v>4890746.3</v>
      </c>
      <c r="H4451" s="6">
        <f t="shared" si="4002"/>
        <v>2202790.9666666668</v>
      </c>
      <c r="I4451" s="6">
        <f t="shared" si="4003"/>
        <v>-73113.333333333328</v>
      </c>
      <c r="J4451" s="6">
        <f t="shared" si="4004"/>
        <v>7020423.9333333336</v>
      </c>
    </row>
    <row r="4452" spans="1:10" x14ac:dyDescent="0.2">
      <c r="A4452" s="43">
        <v>43592</v>
      </c>
      <c r="B4452" s="6">
        <v>15494220.579365855</v>
      </c>
      <c r="C4452" s="6">
        <v>1428675.4206341454</v>
      </c>
      <c r="D4452" s="6">
        <v>4107</v>
      </c>
      <c r="E4452" s="6">
        <f t="shared" si="4000"/>
        <v>16927003</v>
      </c>
      <c r="G4452" s="6">
        <f t="shared" si="4001"/>
        <v>4689028.8526455285</v>
      </c>
      <c r="H4452" s="6">
        <f t="shared" si="4002"/>
        <v>2210681.6473544715</v>
      </c>
      <c r="I4452" s="6">
        <f t="shared" si="4003"/>
        <v>-70377</v>
      </c>
      <c r="J4452" s="6">
        <f t="shared" si="4004"/>
        <v>6829333.5</v>
      </c>
    </row>
    <row r="4453" spans="1:10" x14ac:dyDescent="0.2">
      <c r="A4453" s="43">
        <v>43593</v>
      </c>
      <c r="B4453" s="6">
        <v>12014164</v>
      </c>
      <c r="C4453" s="6">
        <v>1701861</v>
      </c>
      <c r="D4453" s="6">
        <v>-204353</v>
      </c>
      <c r="E4453" s="6">
        <f t="shared" si="4000"/>
        <v>13511672</v>
      </c>
      <c r="G4453" s="6">
        <f t="shared" si="4001"/>
        <v>5180101.7193121947</v>
      </c>
      <c r="H4453" s="6">
        <f t="shared" si="4002"/>
        <v>2228834.1806878047</v>
      </c>
      <c r="I4453" s="6">
        <f t="shared" si="4003"/>
        <v>-66576.53333333334</v>
      </c>
      <c r="J4453" s="6">
        <f t="shared" si="4004"/>
        <v>7342359.3666666662</v>
      </c>
    </row>
    <row r="4454" spans="1:10" x14ac:dyDescent="0.2">
      <c r="A4454" s="43">
        <v>43594</v>
      </c>
      <c r="B4454" s="6">
        <v>9022856</v>
      </c>
      <c r="C4454" s="6">
        <v>2459909</v>
      </c>
      <c r="D4454" s="6">
        <v>102805</v>
      </c>
      <c r="E4454" s="6">
        <f t="shared" si="4000"/>
        <v>11585570</v>
      </c>
      <c r="G4454" s="6">
        <f t="shared" si="4001"/>
        <v>6072066.6859788615</v>
      </c>
      <c r="H4454" s="6">
        <f t="shared" si="4002"/>
        <v>2243565.9140211386</v>
      </c>
      <c r="I4454" s="6">
        <f t="shared" si="4003"/>
        <v>-76637.366666666669</v>
      </c>
      <c r="J4454" s="6">
        <f t="shared" si="4004"/>
        <v>8238995.2333333334</v>
      </c>
    </row>
    <row r="4455" spans="1:10" x14ac:dyDescent="0.2">
      <c r="A4455" s="43">
        <v>43595</v>
      </c>
      <c r="B4455" s="6">
        <v>15047483</v>
      </c>
      <c r="C4455" s="6">
        <v>2374641</v>
      </c>
      <c r="D4455" s="6">
        <v>-337080</v>
      </c>
      <c r="E4455" s="6">
        <f t="shared" si="4000"/>
        <v>17085044</v>
      </c>
      <c r="G4455" s="6">
        <f t="shared" si="4001"/>
        <v>6102617.3193121953</v>
      </c>
      <c r="H4455" s="6">
        <f t="shared" si="4002"/>
        <v>2240891.3806878049</v>
      </c>
      <c r="I4455" s="6">
        <f t="shared" si="4003"/>
        <v>-95843.333333333328</v>
      </c>
      <c r="J4455" s="6">
        <f t="shared" si="4004"/>
        <v>8247665.3666666662</v>
      </c>
    </row>
    <row r="4456" spans="1:10" x14ac:dyDescent="0.2">
      <c r="A4456" s="43">
        <v>43596</v>
      </c>
      <c r="B4456" s="6">
        <v>-3065775</v>
      </c>
      <c r="C4456" s="6">
        <v>1835371</v>
      </c>
      <c r="D4456" s="6">
        <v>101312</v>
      </c>
      <c r="E4456" s="6">
        <f t="shared" si="4000"/>
        <v>-1129092</v>
      </c>
      <c r="G4456" s="6">
        <f t="shared" si="4001"/>
        <v>5233665.5859788619</v>
      </c>
      <c r="H4456" s="6">
        <f t="shared" si="4002"/>
        <v>2257248.1806878052</v>
      </c>
      <c r="I4456" s="6">
        <f t="shared" si="4003"/>
        <v>-82519.03333333334</v>
      </c>
      <c r="J4456" s="6">
        <f t="shared" si="4004"/>
        <v>7408394.7333333334</v>
      </c>
    </row>
    <row r="4457" spans="1:10" x14ac:dyDescent="0.2">
      <c r="A4457" s="43">
        <v>43597</v>
      </c>
      <c r="B4457" s="6">
        <v>14716298</v>
      </c>
      <c r="C4457" s="6">
        <v>2059203</v>
      </c>
      <c r="D4457" s="6">
        <v>121097</v>
      </c>
      <c r="E4457" s="6">
        <f t="shared" si="4000"/>
        <v>16896598</v>
      </c>
      <c r="G4457" s="6">
        <f t="shared" si="4001"/>
        <v>5784882.6193121951</v>
      </c>
      <c r="H4457" s="6">
        <f t="shared" si="4002"/>
        <v>2284577.5140211382</v>
      </c>
      <c r="I4457" s="6">
        <f t="shared" si="4003"/>
        <v>-77615.266666666663</v>
      </c>
      <c r="J4457" s="6">
        <f t="shared" si="4004"/>
        <v>7991844.8666666662</v>
      </c>
    </row>
    <row r="4458" spans="1:10" x14ac:dyDescent="0.2">
      <c r="A4458" s="43">
        <v>43598</v>
      </c>
      <c r="B4458" s="6">
        <v>15689683</v>
      </c>
      <c r="C4458" s="6">
        <v>1059030</v>
      </c>
      <c r="D4458" s="6">
        <v>366917</v>
      </c>
      <c r="E4458" s="6">
        <f t="shared" si="4000"/>
        <v>17115630</v>
      </c>
      <c r="G4458" s="6">
        <f t="shared" si="4001"/>
        <v>5986807.7193121947</v>
      </c>
      <c r="H4458" s="6">
        <f t="shared" si="4002"/>
        <v>2272438.2806878048</v>
      </c>
      <c r="I4458" s="6">
        <f t="shared" si="4003"/>
        <v>-53231.3</v>
      </c>
      <c r="J4458" s="6">
        <f t="shared" si="4004"/>
        <v>8206014.7000000002</v>
      </c>
    </row>
    <row r="4459" spans="1:10" x14ac:dyDescent="0.2">
      <c r="A4459" s="43">
        <v>43599</v>
      </c>
      <c r="B4459" s="6">
        <v>14617630</v>
      </c>
      <c r="C4459" s="6">
        <v>1357583</v>
      </c>
      <c r="D4459" s="6">
        <v>221939</v>
      </c>
      <c r="E4459" s="6">
        <f t="shared" si="4000"/>
        <v>16197152</v>
      </c>
      <c r="G4459" s="6">
        <f t="shared" si="4001"/>
        <v>6126815.9193121949</v>
      </c>
      <c r="H4459" s="6">
        <f t="shared" si="4002"/>
        <v>2272544.4473544718</v>
      </c>
      <c r="I4459" s="6">
        <f t="shared" si="4003"/>
        <v>-42239.133333333331</v>
      </c>
      <c r="J4459" s="6">
        <f t="shared" si="4004"/>
        <v>8357121.2333333334</v>
      </c>
    </row>
    <row r="4460" spans="1:10" x14ac:dyDescent="0.2">
      <c r="A4460" s="43">
        <v>43600</v>
      </c>
      <c r="B4460" s="6">
        <v>14062678</v>
      </c>
      <c r="C4460" s="6">
        <v>926913</v>
      </c>
      <c r="D4460" s="6">
        <v>19796</v>
      </c>
      <c r="E4460" s="6">
        <f t="shared" si="4000"/>
        <v>15009387</v>
      </c>
      <c r="G4460" s="6">
        <f t="shared" si="4001"/>
        <v>6359022.7193121947</v>
      </c>
      <c r="H4460" s="6">
        <f t="shared" si="4002"/>
        <v>2262805.4473544718</v>
      </c>
      <c r="I4460" s="6">
        <f t="shared" si="4003"/>
        <v>-16210.566666666668</v>
      </c>
      <c r="J4460" s="6">
        <f t="shared" si="4004"/>
        <v>8605617.5999999996</v>
      </c>
    </row>
    <row r="4461" spans="1:10" x14ac:dyDescent="0.2">
      <c r="A4461" s="43">
        <v>43601</v>
      </c>
      <c r="B4461" s="6">
        <v>15548512</v>
      </c>
      <c r="C4461" s="6">
        <v>1395177</v>
      </c>
      <c r="D4461" s="6">
        <v>-13029</v>
      </c>
      <c r="E4461" s="6">
        <f t="shared" si="4000"/>
        <v>16930660</v>
      </c>
      <c r="G4461" s="6">
        <f t="shared" si="4001"/>
        <v>6576493.9193121949</v>
      </c>
      <c r="H4461" s="6">
        <f t="shared" si="4002"/>
        <v>2234423.2806878048</v>
      </c>
      <c r="I4461" s="6">
        <f t="shared" si="4003"/>
        <v>-14626.366666666667</v>
      </c>
      <c r="J4461" s="6">
        <f t="shared" si="4004"/>
        <v>8796290.833333334</v>
      </c>
    </row>
    <row r="4462" spans="1:10" x14ac:dyDescent="0.2">
      <c r="A4462" s="43">
        <v>43602</v>
      </c>
      <c r="B4462" s="6">
        <v>8387068</v>
      </c>
      <c r="C4462" s="6">
        <v>1350200</v>
      </c>
      <c r="D4462" s="6">
        <v>-129146</v>
      </c>
      <c r="E4462" s="6">
        <f t="shared" si="4000"/>
        <v>9608122</v>
      </c>
      <c r="G4462" s="6">
        <f t="shared" si="4001"/>
        <v>6659653.4193121949</v>
      </c>
      <c r="H4462" s="6">
        <f t="shared" si="4002"/>
        <v>2165137.980687805</v>
      </c>
      <c r="I4462" s="6">
        <f t="shared" si="4003"/>
        <v>-17209.400000000001</v>
      </c>
      <c r="J4462" s="6">
        <f t="shared" si="4004"/>
        <v>8807582</v>
      </c>
    </row>
    <row r="4463" spans="1:10" x14ac:dyDescent="0.2">
      <c r="A4463" s="43">
        <v>43603</v>
      </c>
      <c r="B4463" s="6">
        <v>-5091217</v>
      </c>
      <c r="C4463" s="6">
        <v>1302370</v>
      </c>
      <c r="D4463" s="6">
        <v>-162230</v>
      </c>
      <c r="E4463" s="6">
        <f t="shared" si="4000"/>
        <v>-3951077</v>
      </c>
      <c r="G4463" s="6">
        <f t="shared" si="4001"/>
        <v>6647068.9193121949</v>
      </c>
      <c r="H4463" s="6">
        <f t="shared" si="4002"/>
        <v>2122802.8473544712</v>
      </c>
      <c r="I4463" s="6">
        <f t="shared" si="4003"/>
        <v>-17843.333333333332</v>
      </c>
      <c r="J4463" s="6">
        <f t="shared" si="4004"/>
        <v>8752028.4333333336</v>
      </c>
    </row>
    <row r="4464" spans="1:10" x14ac:dyDescent="0.2">
      <c r="A4464" s="43">
        <v>43604</v>
      </c>
      <c r="B4464" s="6">
        <v>8489051</v>
      </c>
      <c r="C4464" s="6">
        <v>1251447</v>
      </c>
      <c r="D4464" s="6">
        <v>321043</v>
      </c>
      <c r="E4464" s="6">
        <f t="shared" si="4000"/>
        <v>10061541</v>
      </c>
      <c r="G4464" s="6">
        <f t="shared" si="4001"/>
        <v>6159551.0193121945</v>
      </c>
      <c r="H4464" s="6">
        <f t="shared" si="4002"/>
        <v>2125648.5473544714</v>
      </c>
      <c r="I4464" s="6">
        <f t="shared" si="4003"/>
        <v>-15603.066666666668</v>
      </c>
      <c r="J4464" s="6">
        <f t="shared" si="4004"/>
        <v>8269596.5</v>
      </c>
    </row>
    <row r="4465" spans="1:10" x14ac:dyDescent="0.2">
      <c r="A4465" s="43">
        <v>43605</v>
      </c>
      <c r="B4465" s="6">
        <v>-5485834</v>
      </c>
      <c r="C4465" s="6">
        <v>1195764</v>
      </c>
      <c r="D4465" s="6">
        <v>-110510</v>
      </c>
      <c r="E4465" s="6">
        <f t="shared" si="4000"/>
        <v>-4400580</v>
      </c>
      <c r="G4465" s="6">
        <f t="shared" si="4001"/>
        <v>6019842.9859788613</v>
      </c>
      <c r="H4465" s="6">
        <f t="shared" si="4002"/>
        <v>2130996.8473544712</v>
      </c>
      <c r="I4465" s="6">
        <f t="shared" si="4003"/>
        <v>-19948.900000000001</v>
      </c>
      <c r="J4465" s="6">
        <f t="shared" si="4004"/>
        <v>8130890.9333333336</v>
      </c>
    </row>
    <row r="4466" spans="1:10" x14ac:dyDescent="0.2">
      <c r="A4466" s="43">
        <v>43606</v>
      </c>
      <c r="B4466" s="6">
        <v>6498501</v>
      </c>
      <c r="C4466" s="6">
        <v>1187860</v>
      </c>
      <c r="D4466" s="6">
        <v>-361793</v>
      </c>
      <c r="E4466" s="6">
        <f t="shared" si="4000"/>
        <v>7324568</v>
      </c>
      <c r="G4466" s="6">
        <f t="shared" si="4001"/>
        <v>6280649.3193121953</v>
      </c>
      <c r="H4466" s="6">
        <f t="shared" si="4002"/>
        <v>2131422.814021138</v>
      </c>
      <c r="I4466" s="6">
        <f t="shared" si="4003"/>
        <v>-36365.466666666667</v>
      </c>
      <c r="J4466" s="6">
        <f t="shared" si="4004"/>
        <v>8375706.666666667</v>
      </c>
    </row>
    <row r="4467" spans="1:10" x14ac:dyDescent="0.2">
      <c r="A4467" s="43">
        <v>43607</v>
      </c>
      <c r="B4467" s="6">
        <v>15913975</v>
      </c>
      <c r="C4467" s="6">
        <v>1527844</v>
      </c>
      <c r="D4467" s="6">
        <v>169482</v>
      </c>
      <c r="E4467" s="6">
        <f t="shared" si="4000"/>
        <v>17611301</v>
      </c>
      <c r="G4467" s="6">
        <f t="shared" si="4001"/>
        <v>6365891.0526455287</v>
      </c>
      <c r="H4467" s="6">
        <f t="shared" si="4002"/>
        <v>2136991.9473544713</v>
      </c>
      <c r="I4467" s="6">
        <f t="shared" si="4003"/>
        <v>-28813.333333333332</v>
      </c>
      <c r="J4467" s="6">
        <f t="shared" si="4004"/>
        <v>8474069.666666666</v>
      </c>
    </row>
    <row r="4468" spans="1:10" x14ac:dyDescent="0.2">
      <c r="A4468" s="43">
        <v>43608</v>
      </c>
      <c r="B4468" s="6">
        <v>-7729247</v>
      </c>
      <c r="C4468" s="6">
        <v>2267007</v>
      </c>
      <c r="D4468" s="6">
        <v>69383</v>
      </c>
      <c r="E4468" s="6">
        <f t="shared" si="4000"/>
        <v>-5392857</v>
      </c>
      <c r="G4468" s="6">
        <f t="shared" si="4001"/>
        <v>6519239.7859788621</v>
      </c>
      <c r="H4468" s="6">
        <f t="shared" si="4002"/>
        <v>2174667.8806878049</v>
      </c>
      <c r="I4468" s="6">
        <f t="shared" si="4003"/>
        <v>-21746.799999999999</v>
      </c>
      <c r="J4468" s="6">
        <f t="shared" si="4004"/>
        <v>8672160.8666666672</v>
      </c>
    </row>
    <row r="4469" spans="1:10" x14ac:dyDescent="0.2">
      <c r="A4469" s="43">
        <v>43609</v>
      </c>
      <c r="B4469" s="6">
        <v>16033987</v>
      </c>
      <c r="C4469" s="6">
        <v>2925962</v>
      </c>
      <c r="D4469" s="6">
        <v>-123274</v>
      </c>
      <c r="E4469" s="6">
        <f t="shared" si="4000"/>
        <v>18836675</v>
      </c>
      <c r="G4469" s="6">
        <f t="shared" si="4001"/>
        <v>7414279.0193121945</v>
      </c>
      <c r="H4469" s="6">
        <f t="shared" si="4002"/>
        <v>2198757.9140211381</v>
      </c>
      <c r="I4469" s="6">
        <f t="shared" si="4003"/>
        <v>-30541.166666666668</v>
      </c>
      <c r="J4469" s="6">
        <f t="shared" si="4004"/>
        <v>9582495.7666666675</v>
      </c>
    </row>
    <row r="4470" spans="1:10" x14ac:dyDescent="0.2">
      <c r="A4470" s="43">
        <v>43610</v>
      </c>
      <c r="B4470" s="6">
        <v>-10521010</v>
      </c>
      <c r="C4470" s="6">
        <v>2266985</v>
      </c>
      <c r="D4470" s="6">
        <v>180478</v>
      </c>
      <c r="E4470" s="6">
        <f t="shared" si="4000"/>
        <v>-8073547</v>
      </c>
      <c r="G4470" s="6">
        <f t="shared" si="4001"/>
        <v>6878299.3859788617</v>
      </c>
      <c r="H4470" s="6">
        <f t="shared" si="4002"/>
        <v>2208088.5473544714</v>
      </c>
      <c r="I4470" s="6">
        <f t="shared" si="4003"/>
        <v>-33052.300000000003</v>
      </c>
      <c r="J4470" s="6">
        <f t="shared" si="4004"/>
        <v>9053335.6333333328</v>
      </c>
    </row>
    <row r="4471" spans="1:10" x14ac:dyDescent="0.2">
      <c r="A4471" s="43">
        <v>43611</v>
      </c>
      <c r="B4471" s="6">
        <v>-20858137</v>
      </c>
      <c r="C4471" s="6">
        <v>2270453</v>
      </c>
      <c r="D4471" s="6">
        <v>-238644</v>
      </c>
      <c r="E4471" s="6">
        <f t="shared" si="4000"/>
        <v>-18826328</v>
      </c>
      <c r="G4471" s="6">
        <f t="shared" si="4001"/>
        <v>5887667.8526455285</v>
      </c>
      <c r="H4471" s="6">
        <f t="shared" si="4002"/>
        <v>2220260.5473544714</v>
      </c>
      <c r="I4471" s="6">
        <f t="shared" si="4003"/>
        <v>-48560.133333333331</v>
      </c>
      <c r="J4471" s="6">
        <f t="shared" si="4004"/>
        <v>8059368.2666666666</v>
      </c>
    </row>
    <row r="4472" spans="1:10" x14ac:dyDescent="0.2">
      <c r="A4472" s="43">
        <v>43612</v>
      </c>
      <c r="B4472" s="6">
        <v>-15042588</v>
      </c>
      <c r="C4472" s="6">
        <v>986831</v>
      </c>
      <c r="D4472" s="6">
        <v>134148</v>
      </c>
      <c r="E4472" s="6">
        <f t="shared" si="4000"/>
        <v>-13921609</v>
      </c>
      <c r="G4472" s="6">
        <f t="shared" si="4001"/>
        <v>5056667.4526455281</v>
      </c>
      <c r="H4472" s="6">
        <f t="shared" si="4002"/>
        <v>2177352.8473544717</v>
      </c>
      <c r="I4472" s="6">
        <f t="shared" si="4003"/>
        <v>-41377.533333333333</v>
      </c>
      <c r="J4472" s="6">
        <f t="shared" si="4004"/>
        <v>7192642.7666666666</v>
      </c>
    </row>
    <row r="4473" spans="1:10" x14ac:dyDescent="0.2">
      <c r="A4473" s="43">
        <v>43613</v>
      </c>
      <c r="B4473" s="6">
        <v>10005357</v>
      </c>
      <c r="C4473" s="6">
        <v>2367807</v>
      </c>
      <c r="D4473" s="6">
        <v>-176500</v>
      </c>
      <c r="E4473" s="6">
        <f t="shared" si="4000"/>
        <v>12196664</v>
      </c>
      <c r="G4473" s="6">
        <f t="shared" si="4001"/>
        <v>5330213.1193121951</v>
      </c>
      <c r="H4473" s="6">
        <f t="shared" si="4002"/>
        <v>2161783.980687805</v>
      </c>
      <c r="I4473" s="6">
        <f t="shared" si="4003"/>
        <v>-41753.4</v>
      </c>
      <c r="J4473" s="6">
        <f t="shared" si="4004"/>
        <v>7450243.7000000002</v>
      </c>
    </row>
    <row r="4474" spans="1:10" x14ac:dyDescent="0.2">
      <c r="A4474" s="43">
        <v>43614</v>
      </c>
      <c r="B4474" s="6">
        <v>26936098</v>
      </c>
      <c r="C4474" s="6">
        <v>1778388</v>
      </c>
      <c r="D4474" s="6">
        <v>279546</v>
      </c>
      <c r="E4474" s="6">
        <f t="shared" si="4000"/>
        <v>28994032</v>
      </c>
      <c r="G4474" s="6">
        <f t="shared" si="4001"/>
        <v>6625403.8193121953</v>
      </c>
      <c r="H4474" s="6">
        <f t="shared" si="4002"/>
        <v>2140316.6140211383</v>
      </c>
      <c r="I4474" s="6">
        <f t="shared" si="4003"/>
        <v>-35730.933333333334</v>
      </c>
      <c r="J4474" s="6">
        <f t="shared" si="4004"/>
        <v>8729989.5</v>
      </c>
    </row>
    <row r="4475" spans="1:10" x14ac:dyDescent="0.2">
      <c r="A4475" s="43">
        <v>43615</v>
      </c>
      <c r="B4475" s="6">
        <v>-2403305</v>
      </c>
      <c r="C4475" s="6">
        <v>591780</v>
      </c>
      <c r="D4475" s="6">
        <v>-36501</v>
      </c>
      <c r="E4475" s="6">
        <f t="shared" si="4000"/>
        <v>-1848026</v>
      </c>
      <c r="G4475" s="6">
        <f t="shared" si="4001"/>
        <v>6700488.2193121947</v>
      </c>
      <c r="H4475" s="6">
        <f t="shared" si="4002"/>
        <v>2106880.5140211382</v>
      </c>
      <c r="I4475" s="6">
        <f t="shared" si="4003"/>
        <v>-36031.26666666667</v>
      </c>
      <c r="J4475" s="6">
        <f t="shared" si="4004"/>
        <v>8771337.4666666668</v>
      </c>
    </row>
    <row r="4476" spans="1:10" x14ac:dyDescent="0.2">
      <c r="A4476" s="43">
        <v>43616</v>
      </c>
      <c r="B4476" s="6">
        <v>20334251</v>
      </c>
      <c r="C4476" s="6">
        <v>989336</v>
      </c>
      <c r="D4476" s="6">
        <v>-372386</v>
      </c>
      <c r="E4476" s="6">
        <f t="shared" si="4000"/>
        <v>20951201</v>
      </c>
      <c r="G4476" s="6">
        <f t="shared" si="4001"/>
        <v>6891507.4859788613</v>
      </c>
      <c r="H4476" s="6">
        <f t="shared" si="4002"/>
        <v>1993007.5140211384</v>
      </c>
      <c r="I4476" s="6">
        <f t="shared" si="4003"/>
        <v>-44591.633333333331</v>
      </c>
      <c r="J4476" s="6">
        <f t="shared" si="4004"/>
        <v>8839923.3666666672</v>
      </c>
    </row>
    <row r="4477" spans="1:10" x14ac:dyDescent="0.2">
      <c r="A4477" s="43"/>
      <c r="B4477" s="6"/>
      <c r="C4477" s="6"/>
      <c r="D4477" s="6"/>
      <c r="E4477" s="6"/>
      <c r="G4477" s="6"/>
      <c r="H4477" s="6"/>
      <c r="I4477" s="6"/>
      <c r="J4477" s="6"/>
    </row>
    <row r="4478" spans="1:10" x14ac:dyDescent="0.2">
      <c r="A4478" s="43"/>
      <c r="B4478" s="6"/>
      <c r="C4478" s="6"/>
      <c r="D4478" s="6"/>
      <c r="E4478" s="6"/>
      <c r="G4478" s="6"/>
      <c r="H4478" s="6"/>
      <c r="I4478" s="6"/>
      <c r="J4478" s="6"/>
    </row>
    <row r="4479" spans="1:10" x14ac:dyDescent="0.2">
      <c r="A4479" s="43"/>
      <c r="B4479" s="6"/>
      <c r="C4479" s="6"/>
      <c r="D4479" s="6"/>
      <c r="E4479" s="6"/>
      <c r="G4479" s="6"/>
      <c r="H4479" s="6"/>
      <c r="I4479" s="6"/>
      <c r="J4479" s="6"/>
    </row>
    <row r="4480" spans="1:10" x14ac:dyDescent="0.2">
      <c r="A4480" s="43"/>
      <c r="B4480" s="6"/>
      <c r="C4480" s="6"/>
      <c r="D4480" s="6"/>
      <c r="E4480" s="6"/>
      <c r="G4480" s="6"/>
      <c r="H4480" s="6"/>
      <c r="I4480" s="6"/>
      <c r="J4480" s="6"/>
    </row>
    <row r="4481" spans="3:9" x14ac:dyDescent="0.2">
      <c r="C4481" s="44" t="s">
        <v>37</v>
      </c>
      <c r="D4481" s="45"/>
      <c r="E4481" s="45"/>
      <c r="F4481" s="45"/>
      <c r="G4481" s="45"/>
      <c r="H4481" s="45"/>
      <c r="I4481" s="46"/>
    </row>
    <row r="4482" spans="3:9" x14ac:dyDescent="0.2">
      <c r="C4482" s="47"/>
      <c r="D4482" s="48"/>
      <c r="E4482" s="48"/>
      <c r="F4482" s="48"/>
      <c r="G4482" s="48"/>
      <c r="H4482" s="48"/>
      <c r="I4482" s="49"/>
    </row>
    <row r="4483" spans="3:9" x14ac:dyDescent="0.2">
      <c r="C4483" s="47"/>
      <c r="D4483" s="48"/>
      <c r="E4483" s="48"/>
      <c r="F4483" s="48"/>
      <c r="G4483" s="48"/>
      <c r="H4483" s="48"/>
      <c r="I4483" s="49"/>
    </row>
    <row r="4484" spans="3:9" x14ac:dyDescent="0.2">
      <c r="C4484" s="47"/>
      <c r="D4484" s="48"/>
      <c r="E4484" s="48"/>
      <c r="F4484" s="48"/>
      <c r="G4484" s="48"/>
      <c r="H4484" s="48"/>
      <c r="I4484" s="49"/>
    </row>
    <row r="4485" spans="3:9" x14ac:dyDescent="0.2">
      <c r="C4485" s="47"/>
      <c r="D4485" s="48"/>
      <c r="E4485" s="48"/>
      <c r="F4485" s="48"/>
      <c r="G4485" s="48"/>
      <c r="H4485" s="48"/>
      <c r="I4485" s="49"/>
    </row>
    <row r="4486" spans="3:9" x14ac:dyDescent="0.2">
      <c r="C4486" s="47"/>
      <c r="D4486" s="48"/>
      <c r="E4486" s="48"/>
      <c r="F4486" s="48"/>
      <c r="G4486" s="48"/>
      <c r="H4486" s="48"/>
      <c r="I4486" s="49"/>
    </row>
    <row r="4487" spans="3:9" ht="38.25" customHeight="1" x14ac:dyDescent="0.2">
      <c r="C4487" s="50"/>
      <c r="D4487" s="51"/>
      <c r="E4487" s="51"/>
      <c r="F4487" s="51"/>
      <c r="G4487" s="51"/>
      <c r="H4487" s="51"/>
      <c r="I4487" s="52"/>
    </row>
    <row r="4488" spans="3:9" x14ac:dyDescent="0.2">
      <c r="C4488" s="32"/>
    </row>
    <row r="4489" spans="3:9" x14ac:dyDescent="0.2">
      <c r="C4489" s="8"/>
    </row>
    <row r="4490" spans="3:9" x14ac:dyDescent="0.2">
      <c r="C4490" s="8"/>
    </row>
    <row r="4491" spans="3:9" x14ac:dyDescent="0.2">
      <c r="C4491" s="8"/>
    </row>
    <row r="4492" spans="3:9" x14ac:dyDescent="0.2">
      <c r="C4492" s="8"/>
    </row>
    <row r="4493" spans="3:9" x14ac:dyDescent="0.2">
      <c r="C4493" s="31"/>
    </row>
    <row r="4494" spans="3:9" x14ac:dyDescent="0.2">
      <c r="C4494" s="31"/>
    </row>
    <row r="4495" spans="3:9" x14ac:dyDescent="0.2">
      <c r="C4495" s="31"/>
    </row>
    <row r="4496" spans="3:9" x14ac:dyDescent="0.2">
      <c r="C4496" s="31"/>
    </row>
    <row r="4497" spans="3:3" x14ac:dyDescent="0.2">
      <c r="C4497" s="31"/>
    </row>
    <row r="4498" spans="3:3" x14ac:dyDescent="0.2">
      <c r="C4498" s="31"/>
    </row>
    <row r="4499" spans="3:3" x14ac:dyDescent="0.2">
      <c r="C4499" s="31"/>
    </row>
    <row r="4500" spans="3:3" x14ac:dyDescent="0.2">
      <c r="C4500" s="31"/>
    </row>
    <row r="4501" spans="3:3" x14ac:dyDescent="0.2">
      <c r="C4501" s="31"/>
    </row>
  </sheetData>
  <autoFilter ref="A1:E4028"/>
  <mergeCells count="1">
    <mergeCell ref="C4481:I448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X100" sqref="X100"/>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N42" sqref="N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SUM(Data!B3686:B4019)</f>
        <v>691158479.12745249</v>
      </c>
      <c r="D14" s="30">
        <f t="shared" si="0"/>
        <v>691.15847912745244</v>
      </c>
      <c r="E14" s="28">
        <f>SUM(Data!C3686:C4019)</f>
        <v>2187924256.0825453</v>
      </c>
      <c r="F14" s="30">
        <f t="shared" si="1"/>
        <v>2187.9242560825451</v>
      </c>
      <c r="G14" s="28">
        <f>SUM(Data!D3686:D4019)</f>
        <v>9718132.2676735073</v>
      </c>
      <c r="H14" s="30">
        <f t="shared" si="2"/>
        <v>9.7181322676735071</v>
      </c>
      <c r="I14" s="28">
        <f>SUM(Data!E3686:E4019)</f>
        <v>2888800867.4776702</v>
      </c>
      <c r="J14" s="30">
        <f t="shared" si="3"/>
        <v>2888.8008674776702</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2019-06-07T07:14:53Z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