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3. March/M+6/"/>
    </mc:Choice>
  </mc:AlternateContent>
  <xr:revisionPtr revIDLastSave="339" documentId="13_ncr:1_{AB8254E1-87CA-4B15-9163-491891C0E05B}" xr6:coauthVersionLast="47" xr6:coauthVersionMax="47" xr10:uidLastSave="{82C6D3BA-4371-4435-B7C9-F8A8B6509894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5-26" sheetId="23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 localSheetId="11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 localSheetId="11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 localSheetId="11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 localSheetId="11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 localSheetId="11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 localSheetId="11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 localSheetId="11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 localSheetId="11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 localSheetId="11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 localSheetId="11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 localSheetId="11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 localSheetId="11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 localSheetId="11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 localSheetId="11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 localSheetId="11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 localSheetId="11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 localSheetId="11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 localSheetId="11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 localSheetId="11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 localSheetId="11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 localSheetId="11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 localSheetId="11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 localSheetId="11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 localSheetId="11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 localSheetId="11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 localSheetId="11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 localSheetId="11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 localSheetId="11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 localSheetId="11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 localSheetId="11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 localSheetId="11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 localSheetId="11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 localSheetId="11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 localSheetId="11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 localSheetId="11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 localSheetId="11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 localSheetId="11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 localSheetId="11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 localSheetId="11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 localSheetId="11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 localSheetId="11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 localSheetId="11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 localSheetId="11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 localSheetId="11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 localSheetId="11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 localSheetId="11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 localSheetId="11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 localSheetId="11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 localSheetId="11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 localSheetId="11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 localSheetId="11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 localSheetId="11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 localSheetId="11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 localSheetId="11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 localSheetId="11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 localSheetId="11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 localSheetId="11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 localSheetId="11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 localSheetId="11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 localSheetId="11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 localSheetId="11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 localSheetId="11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 localSheetId="11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 localSheetId="11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 localSheetId="11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 localSheetId="11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 localSheetId="11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 localSheetId="11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 localSheetId="11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 localSheetId="11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 localSheetId="11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 localSheetId="11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 localSheetId="11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 localSheetId="11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 localSheetId="11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 localSheetId="11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 localSheetId="11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 localSheetId="11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 localSheetId="11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 localSheetId="11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 localSheetId="11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 localSheetId="11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 localSheetId="11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 localSheetId="11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 localSheetId="11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 localSheetId="11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 localSheetId="11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 localSheetId="11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 localSheetId="11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 localSheetId="11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 localSheetId="11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 localSheetId="11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 localSheetId="11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 localSheetId="11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 localSheetId="11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 localSheetId="11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 localSheetId="11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 localSheetId="11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 localSheetId="11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 localSheetId="11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 localSheetId="11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 localSheetId="11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 localSheetId="11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 localSheetId="11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 localSheetId="11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 localSheetId="11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 localSheetId="11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 localSheetId="11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 localSheetId="11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 localSheetId="11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 localSheetId="11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 localSheetId="11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 localSheetId="11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 localSheetId="11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 localSheetId="11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 localSheetId="11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 localSheetId="11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 localSheetId="11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 localSheetId="11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 localSheetId="11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 localSheetId="11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 localSheetId="11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 localSheetId="11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 localSheetId="11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 localSheetId="11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 localSheetId="11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 localSheetId="11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 localSheetId="11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 localSheetId="11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 localSheetId="11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 localSheetId="11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 localSheetId="11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 localSheetId="11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 localSheetId="11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 localSheetId="11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 localSheetId="11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 localSheetId="11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 localSheetId="11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 localSheetId="11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 localSheetId="11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 localSheetId="11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 localSheetId="11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 localSheetId="11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 localSheetId="11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 localSheetId="11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 localSheetId="11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 localSheetId="11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 localSheetId="11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 localSheetId="11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 localSheetId="11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 localSheetId="1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77" i="10" l="1"/>
  <c r="M6577" i="10" s="1"/>
  <c r="G6577" i="10"/>
  <c r="N6577" i="10" s="1"/>
  <c r="I6577" i="10"/>
  <c r="J6577" i="10"/>
  <c r="K6577" i="10"/>
  <c r="L6577" i="10"/>
  <c r="F6578" i="10"/>
  <c r="G6578" i="10"/>
  <c r="N6578" i="10" s="1"/>
  <c r="I6578" i="10"/>
  <c r="J6578" i="10"/>
  <c r="K6578" i="10"/>
  <c r="L6578" i="10"/>
  <c r="F6579" i="10"/>
  <c r="G6579" i="10"/>
  <c r="I6579" i="10"/>
  <c r="J6579" i="10"/>
  <c r="K6579" i="10"/>
  <c r="L6579" i="10"/>
  <c r="F6580" i="10"/>
  <c r="G6580" i="10"/>
  <c r="I6580" i="10"/>
  <c r="J6580" i="10"/>
  <c r="K6580" i="10"/>
  <c r="L6580" i="10"/>
  <c r="F6581" i="10"/>
  <c r="G6581" i="10"/>
  <c r="I6581" i="10"/>
  <c r="J6581" i="10"/>
  <c r="K6581" i="10"/>
  <c r="L6581" i="10"/>
  <c r="F6582" i="10"/>
  <c r="G6582" i="10"/>
  <c r="I6582" i="10"/>
  <c r="J6582" i="10"/>
  <c r="K6582" i="10"/>
  <c r="L6582" i="10"/>
  <c r="F6583" i="10"/>
  <c r="G6583" i="10"/>
  <c r="I6583" i="10"/>
  <c r="J6583" i="10"/>
  <c r="K6583" i="10"/>
  <c r="L6583" i="10"/>
  <c r="F6584" i="10"/>
  <c r="G6584" i="10"/>
  <c r="I6584" i="10"/>
  <c r="J6584" i="10"/>
  <c r="K6584" i="10"/>
  <c r="L6584" i="10"/>
  <c r="F6585" i="10"/>
  <c r="G6585" i="10"/>
  <c r="I6585" i="10"/>
  <c r="J6585" i="10"/>
  <c r="K6585" i="10"/>
  <c r="L6585" i="10"/>
  <c r="F6586" i="10"/>
  <c r="G6586" i="10"/>
  <c r="I6586" i="10"/>
  <c r="J6586" i="10"/>
  <c r="K6586" i="10"/>
  <c r="L6586" i="10"/>
  <c r="F6587" i="10"/>
  <c r="G6587" i="10"/>
  <c r="I6587" i="10"/>
  <c r="J6587" i="10"/>
  <c r="K6587" i="10"/>
  <c r="L6587" i="10"/>
  <c r="F6588" i="10"/>
  <c r="G6588" i="10"/>
  <c r="I6588" i="10"/>
  <c r="J6588" i="10"/>
  <c r="K6588" i="10"/>
  <c r="L6588" i="10"/>
  <c r="F6589" i="10"/>
  <c r="G6589" i="10"/>
  <c r="I6589" i="10"/>
  <c r="J6589" i="10"/>
  <c r="K6589" i="10"/>
  <c r="L6589" i="10"/>
  <c r="F6590" i="10"/>
  <c r="G6590" i="10"/>
  <c r="I6590" i="10"/>
  <c r="J6590" i="10"/>
  <c r="K6590" i="10"/>
  <c r="L6590" i="10"/>
  <c r="F6591" i="10"/>
  <c r="G6591" i="10"/>
  <c r="I6591" i="10"/>
  <c r="J6591" i="10"/>
  <c r="K6591" i="10"/>
  <c r="L6591" i="10"/>
  <c r="F6592" i="10"/>
  <c r="G6592" i="10"/>
  <c r="I6592" i="10"/>
  <c r="J6592" i="10"/>
  <c r="K6592" i="10"/>
  <c r="L6592" i="10"/>
  <c r="F6593" i="10"/>
  <c r="G6593" i="10"/>
  <c r="I6593" i="10"/>
  <c r="J6593" i="10"/>
  <c r="K6593" i="10"/>
  <c r="L6593" i="10"/>
  <c r="F6594" i="10"/>
  <c r="G6594" i="10"/>
  <c r="I6594" i="10"/>
  <c r="J6594" i="10"/>
  <c r="K6594" i="10"/>
  <c r="L6594" i="10"/>
  <c r="F6595" i="10"/>
  <c r="G6595" i="10"/>
  <c r="I6595" i="10"/>
  <c r="J6595" i="10"/>
  <c r="K6595" i="10"/>
  <c r="L6595" i="10"/>
  <c r="F6596" i="10"/>
  <c r="G6596" i="10"/>
  <c r="I6596" i="10"/>
  <c r="J6596" i="10"/>
  <c r="K6596" i="10"/>
  <c r="L6596" i="10"/>
  <c r="F6597" i="10"/>
  <c r="G6597" i="10"/>
  <c r="I6597" i="10"/>
  <c r="J6597" i="10"/>
  <c r="K6597" i="10"/>
  <c r="L6597" i="10"/>
  <c r="F6598" i="10"/>
  <c r="G6598" i="10"/>
  <c r="I6598" i="10"/>
  <c r="J6598" i="10"/>
  <c r="K6598" i="10"/>
  <c r="L6598" i="10"/>
  <c r="F6599" i="10"/>
  <c r="G6599" i="10"/>
  <c r="I6599" i="10"/>
  <c r="J6599" i="10"/>
  <c r="K6599" i="10"/>
  <c r="L6599" i="10"/>
  <c r="F6600" i="10"/>
  <c r="G6600" i="10"/>
  <c r="I6600" i="10"/>
  <c r="J6600" i="10"/>
  <c r="K6600" i="10"/>
  <c r="L6600" i="10"/>
  <c r="F6601" i="10"/>
  <c r="G6601" i="10"/>
  <c r="I6601" i="10"/>
  <c r="J6601" i="10"/>
  <c r="K6601" i="10"/>
  <c r="L6601" i="10"/>
  <c r="F6602" i="10"/>
  <c r="G6602" i="10"/>
  <c r="I6602" i="10"/>
  <c r="J6602" i="10"/>
  <c r="K6602" i="10"/>
  <c r="L6602" i="10"/>
  <c r="F6603" i="10"/>
  <c r="G6603" i="10"/>
  <c r="I6603" i="10"/>
  <c r="J6603" i="10"/>
  <c r="K6603" i="10"/>
  <c r="L6603" i="10"/>
  <c r="F6604" i="10"/>
  <c r="G6604" i="10"/>
  <c r="I6604" i="10"/>
  <c r="J6604" i="10"/>
  <c r="K6604" i="10"/>
  <c r="L6604" i="10"/>
  <c r="F6605" i="10"/>
  <c r="G6605" i="10"/>
  <c r="I6605" i="10"/>
  <c r="J6605" i="10"/>
  <c r="K6605" i="10"/>
  <c r="L6605" i="10"/>
  <c r="F6606" i="10"/>
  <c r="G6606" i="10"/>
  <c r="I6606" i="10"/>
  <c r="J6606" i="10"/>
  <c r="K6606" i="10"/>
  <c r="L6606" i="10"/>
  <c r="F6607" i="10"/>
  <c r="G6607" i="10"/>
  <c r="I6607" i="10"/>
  <c r="J6607" i="10"/>
  <c r="K6607" i="10"/>
  <c r="L6607" i="10"/>
  <c r="M6578" i="10" l="1"/>
  <c r="N6581" i="10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G6564" i="10"/>
  <c r="I6564" i="10"/>
  <c r="J6564" i="10"/>
  <c r="K6564" i="10"/>
  <c r="L6564" i="10"/>
  <c r="F6565" i="10"/>
  <c r="G6565" i="10"/>
  <c r="I6565" i="10"/>
  <c r="J6565" i="10"/>
  <c r="K6565" i="10"/>
  <c r="L6565" i="10"/>
  <c r="F6566" i="10"/>
  <c r="G6566" i="10"/>
  <c r="I6566" i="10"/>
  <c r="J6566" i="10"/>
  <c r="K6566" i="10"/>
  <c r="L6566" i="10"/>
  <c r="F6567" i="10"/>
  <c r="G6567" i="10"/>
  <c r="I6567" i="10"/>
  <c r="J6567" i="10"/>
  <c r="K6567" i="10"/>
  <c r="L6567" i="10"/>
  <c r="F6568" i="10"/>
  <c r="G6568" i="10"/>
  <c r="I6568" i="10"/>
  <c r="J6568" i="10"/>
  <c r="K6568" i="10"/>
  <c r="L6568" i="10"/>
  <c r="F6569" i="10"/>
  <c r="G6569" i="10"/>
  <c r="I6569" i="10"/>
  <c r="J6569" i="10"/>
  <c r="K6569" i="10"/>
  <c r="L6569" i="10"/>
  <c r="F6570" i="10"/>
  <c r="G6570" i="10"/>
  <c r="I6570" i="10"/>
  <c r="J6570" i="10"/>
  <c r="K6570" i="10"/>
  <c r="L6570" i="10"/>
  <c r="F6571" i="10"/>
  <c r="G6571" i="10"/>
  <c r="I6571" i="10"/>
  <c r="J6571" i="10"/>
  <c r="K6571" i="10"/>
  <c r="L6571" i="10"/>
  <c r="F6572" i="10"/>
  <c r="G6572" i="10"/>
  <c r="I6572" i="10"/>
  <c r="J6572" i="10"/>
  <c r="K6572" i="10"/>
  <c r="L6572" i="10"/>
  <c r="F6573" i="10"/>
  <c r="G6573" i="10"/>
  <c r="I6573" i="10"/>
  <c r="J6573" i="10"/>
  <c r="K6573" i="10"/>
  <c r="L6573" i="10"/>
  <c r="F6574" i="10"/>
  <c r="G6574" i="10"/>
  <c r="I6574" i="10"/>
  <c r="J6574" i="10"/>
  <c r="K6574" i="10"/>
  <c r="L6574" i="10"/>
  <c r="F6575" i="10"/>
  <c r="G6575" i="10"/>
  <c r="I6575" i="10"/>
  <c r="J6575" i="10"/>
  <c r="K6575" i="10"/>
  <c r="L6575" i="10"/>
  <c r="F6576" i="10"/>
  <c r="G6576" i="10"/>
  <c r="I6576" i="10"/>
  <c r="J6576" i="10"/>
  <c r="K6576" i="10"/>
  <c r="L6576" i="10"/>
  <c r="F6549" i="10"/>
  <c r="G6549" i="10"/>
  <c r="N6549" i="10" s="1"/>
  <c r="I6549" i="10"/>
  <c r="J6549" i="10"/>
  <c r="K6549" i="10"/>
  <c r="L6549" i="10"/>
  <c r="F6550" i="10"/>
  <c r="G6550" i="10"/>
  <c r="I6550" i="10"/>
  <c r="J6550" i="10"/>
  <c r="K6550" i="10"/>
  <c r="L6550" i="10"/>
  <c r="F6551" i="10"/>
  <c r="G6551" i="10"/>
  <c r="I6551" i="10"/>
  <c r="J6551" i="10"/>
  <c r="K6551" i="10"/>
  <c r="L6551" i="10"/>
  <c r="F6552" i="10"/>
  <c r="G6552" i="10"/>
  <c r="I6552" i="10"/>
  <c r="J6552" i="10"/>
  <c r="K6552" i="10"/>
  <c r="L6552" i="10"/>
  <c r="F6553" i="10"/>
  <c r="G6553" i="10"/>
  <c r="I6553" i="10"/>
  <c r="J6553" i="10"/>
  <c r="K6553" i="10"/>
  <c r="L6553" i="10"/>
  <c r="F6554" i="10"/>
  <c r="G6554" i="10"/>
  <c r="I6554" i="10"/>
  <c r="J6554" i="10"/>
  <c r="K6554" i="10"/>
  <c r="L6554" i="10"/>
  <c r="F6555" i="10"/>
  <c r="G6555" i="10"/>
  <c r="I6555" i="10"/>
  <c r="J6555" i="10"/>
  <c r="K6555" i="10"/>
  <c r="L6555" i="10"/>
  <c r="F6556" i="10"/>
  <c r="G6556" i="10"/>
  <c r="I6556" i="10"/>
  <c r="J6556" i="10"/>
  <c r="K6556" i="10"/>
  <c r="L6556" i="10"/>
  <c r="F6557" i="10"/>
  <c r="G6557" i="10"/>
  <c r="I6557" i="10"/>
  <c r="J6557" i="10"/>
  <c r="K6557" i="10"/>
  <c r="L6557" i="10"/>
  <c r="F6558" i="10"/>
  <c r="G6558" i="10"/>
  <c r="I6558" i="10"/>
  <c r="J6558" i="10"/>
  <c r="K6558" i="10"/>
  <c r="L6558" i="10"/>
  <c r="F6559" i="10"/>
  <c r="G6559" i="10"/>
  <c r="I6559" i="10"/>
  <c r="J6559" i="10"/>
  <c r="K6559" i="10"/>
  <c r="L6559" i="10"/>
  <c r="F6560" i="10"/>
  <c r="G6560" i="10"/>
  <c r="I6560" i="10"/>
  <c r="J6560" i="10"/>
  <c r="K6560" i="10"/>
  <c r="L6560" i="10"/>
  <c r="F6561" i="10"/>
  <c r="G6561" i="10"/>
  <c r="I6561" i="10"/>
  <c r="J6561" i="10"/>
  <c r="K6561" i="10"/>
  <c r="L6561" i="10"/>
  <c r="F6562" i="10"/>
  <c r="G6562" i="10"/>
  <c r="I6562" i="10"/>
  <c r="J6562" i="10"/>
  <c r="K6562" i="10"/>
  <c r="L6562" i="10"/>
  <c r="F6563" i="10"/>
  <c r="G6563" i="10"/>
  <c r="I6563" i="10"/>
  <c r="J6563" i="10"/>
  <c r="K6563" i="10"/>
  <c r="L6563" i="10"/>
  <c r="F6518" i="10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<sst xmlns="http://schemas.openxmlformats.org/spreadsheetml/2006/main" count="48" uniqueCount="48">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</sst>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21274689.099759661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6665881.7475974662</c:v>
                </c:pt>
                <c:pt idx="345">
                  <c:v>-8454769.9334754609</c:v>
                </c:pt>
                <c:pt idx="346">
                  <c:v>-23310375.851387002</c:v>
                </c:pt>
                <c:pt idx="347">
                  <c:v>35606654.265991308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4420118.9901439138</c:v>
                </c:pt>
                <c:pt idx="352">
                  <c:v>8691166.3903948385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11936785.323316691</c:v>
                </c:pt>
                <c:pt idx="359">
                  <c:v>-6269233.636165617</c:v>
                </c:pt>
                <c:pt idx="360">
                  <c:v>-3651459.4653738383</c:v>
                </c:pt>
                <c:pt idx="361">
                  <c:v>4865206.040045728</c:v>
                </c:pt>
                <c:pt idx="362">
                  <c:v>-9832380.0744396076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2768279.1732010604</c:v>
                </c:pt>
                <c:pt idx="340">
                  <c:v>2915488.0557750715</c:v>
                </c:pt>
                <c:pt idx="341">
                  <c:v>1282696.8492306438</c:v>
                </c:pt>
                <c:pt idx="342">
                  <c:v>1829968.8236865157</c:v>
                </c:pt>
                <c:pt idx="343">
                  <c:v>1656811.5723709541</c:v>
                </c:pt>
                <c:pt idx="344">
                  <c:v>1567519.9569627771</c:v>
                </c:pt>
                <c:pt idx="345">
                  <c:v>1523644.2893295756</c:v>
                </c:pt>
                <c:pt idx="346">
                  <c:v>783264.18437911745</c:v>
                </c:pt>
                <c:pt idx="347">
                  <c:v>1291799.943047384</c:v>
                </c:pt>
                <c:pt idx="348">
                  <c:v>805682.1382958754</c:v>
                </c:pt>
                <c:pt idx="349">
                  <c:v>354105.88724252261</c:v>
                </c:pt>
                <c:pt idx="350">
                  <c:v>1276198.2042069978</c:v>
                </c:pt>
                <c:pt idx="351">
                  <c:v>1373583.7582958634</c:v>
                </c:pt>
                <c:pt idx="352">
                  <c:v>1747920.967046242</c:v>
                </c:pt>
                <c:pt idx="353">
                  <c:v>1365234.9241845051</c:v>
                </c:pt>
                <c:pt idx="354">
                  <c:v>1996706.7208403873</c:v>
                </c:pt>
                <c:pt idx="355">
                  <c:v>135596.14931621577</c:v>
                </c:pt>
                <c:pt idx="356">
                  <c:v>-252560.13656792988</c:v>
                </c:pt>
                <c:pt idx="357">
                  <c:v>784139.15062798234</c:v>
                </c:pt>
                <c:pt idx="358">
                  <c:v>681514.21192713827</c:v>
                </c:pt>
                <c:pt idx="359">
                  <c:v>1040692.9425648267</c:v>
                </c:pt>
                <c:pt idx="360">
                  <c:v>1102492.896718024</c:v>
                </c:pt>
                <c:pt idx="361">
                  <c:v>1301504.9757585183</c:v>
                </c:pt>
                <c:pt idx="362">
                  <c:v>930219.56390878488</c:v>
                </c:pt>
                <c:pt idx="363">
                  <c:v>484417.85853370634</c:v>
                </c:pt>
                <c:pt idx="364">
                  <c:v>328624.06009851495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4358045.9002403403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1699898.2524025335</c:v>
                </c:pt>
                <c:pt idx="345">
                  <c:v>1909121.9334754606</c:v>
                </c:pt>
                <c:pt idx="346">
                  <c:v>1731092.8513869999</c:v>
                </c:pt>
                <c:pt idx="347">
                  <c:v>2001287.7340086889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505595.63616561698</c:v>
                </c:pt>
                <c:pt idx="360">
                  <c:v>1593925.4653738383</c:v>
                </c:pt>
                <c:pt idx="361">
                  <c:v>1934293.959954272</c:v>
                </c:pt>
                <c:pt idx="362">
                  <c:v>1718308.0744396085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3654051.2601322732</c:v>
                </c:pt>
                <c:pt idx="340">
                  <c:v>3646285.1775582633</c:v>
                </c:pt>
                <c:pt idx="341">
                  <c:v>3546941.9841026897</c:v>
                </c:pt>
                <c:pt idx="342">
                  <c:v>3444569.1763134841</c:v>
                </c:pt>
                <c:pt idx="343">
                  <c:v>3324138.7942957124</c:v>
                </c:pt>
                <c:pt idx="344">
                  <c:v>3224769.2430372224</c:v>
                </c:pt>
                <c:pt idx="345">
                  <c:v>3155088.9106704239</c:v>
                </c:pt>
                <c:pt idx="346">
                  <c:v>3102750.5156208817</c:v>
                </c:pt>
                <c:pt idx="347">
                  <c:v>3088829.2902859482</c:v>
                </c:pt>
                <c:pt idx="348">
                  <c:v>3079431.2283707908</c:v>
                </c:pt>
                <c:pt idx="349">
                  <c:v>3051335.4460908105</c:v>
                </c:pt>
                <c:pt idx="350">
                  <c:v>3041183.462459669</c:v>
                </c:pt>
                <c:pt idx="351">
                  <c:v>3043748.2417041357</c:v>
                </c:pt>
                <c:pt idx="352">
                  <c:v>3020049.4329537577</c:v>
                </c:pt>
                <c:pt idx="353">
                  <c:v>3043541.8091488276</c:v>
                </c:pt>
                <c:pt idx="354">
                  <c:v>3056299.9124929463</c:v>
                </c:pt>
                <c:pt idx="355">
                  <c:v>3034361.3840171178</c:v>
                </c:pt>
                <c:pt idx="356">
                  <c:v>2980493.5365679306</c:v>
                </c:pt>
                <c:pt idx="357">
                  <c:v>2980124.082705352</c:v>
                </c:pt>
                <c:pt idx="358">
                  <c:v>2899045.421406196</c:v>
                </c:pt>
                <c:pt idx="359">
                  <c:v>2736858.890768507</c:v>
                </c:pt>
                <c:pt idx="360">
                  <c:v>2622485.7699486432</c:v>
                </c:pt>
                <c:pt idx="361">
                  <c:v>2522133.2242414821</c:v>
                </c:pt>
                <c:pt idx="362">
                  <c:v>2412572.3694245494</c:v>
                </c:pt>
                <c:pt idx="363">
                  <c:v>2296516.30813296</c:v>
                </c:pt>
                <c:pt idx="364">
                  <c:v>2250717.2732348191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Data!$B$6608:$B$6973</c:f>
              <c:numCache>
                <c:formatCode>General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catAx>
        <c:axId val="47624192"/>
        <c:scaling>
          <c:orientation val="minMax"/>
          <c:max val="30"/>
          <c:min val="1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Algn val="ctr"/>
        <c:lblOffset val="1"/>
        <c:noMultiLvlLbl val="0"/>
      </c:cat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catAx>
        <c:axId val="47800704"/>
        <c:scaling>
          <c:orientation val="minMax"/>
          <c:max val="-31"/>
          <c:min val="-364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Algn val="ctr"/>
        <c:lblOffset val="100"/>
        <c:noMultiLvlLbl val="0"/>
      </c:cat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catAx>
        <c:axId val="47837952"/>
        <c:scaling>
          <c:orientation val="minMax"/>
          <c:max val="334"/>
          <c:min val="1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Algn val="ctr"/>
        <c:lblOffset val="100"/>
        <c:noMultiLvlLbl val="0"/>
      </c:cat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1678.1457813159263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806.89062112235604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816347</xdr:colOff>
      <xdr:row>6610</xdr:row>
      <xdr:rowOff>132648</xdr:rowOff>
    </xdr:from>
    <xdr:to>
      <xdr:col>8</xdr:col>
      <xdr:colOff>883069</xdr:colOff>
      <xdr:row>6620</xdr:row>
      <xdr:rowOff>94174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959847" y="1111819211"/>
          <a:ext cx="7008066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1678145781.3159263</v>
      </c>
      <c r="D21" s="17">
        <f t="shared" si="0"/>
        <v>1678.1457813159263</v>
      </c>
      <c r="E21" s="15">
        <f>SUM(Data!D6243:D6607)</f>
        <v>806890621.12235606</v>
      </c>
      <c r="F21" s="17">
        <f t="shared" si="1"/>
        <v>806.89062112235604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2742360953.438283</v>
      </c>
      <c r="J21" s="17">
        <f t="shared" si="3"/>
        <v>2742.3609534382831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40" zoomScale="80" zoomScaleNormal="80" workbookViewId="0">
      <selection activeCell="AA72" sqref="AA72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10"/>
  <sheetViews>
    <sheetView tabSelected="1" zoomScale="80" zoomScaleNormal="80" workbookViewId="0">
      <pane ySplit="1" topLeftCell="A6600" activePane="bottomLeft" state="frozen"/>
      <selection pane="bottomLeft" activeCell="C6577" sqref="C6577:C6607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4742884.2699215375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8111889.8666666662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4368532.8245845689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7839654.7333333334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5292126.4870019518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8935178.3000000007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4201356.7734669894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7962970.833333333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3841147.8335233773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7706440.2000000002</v>
      </c>
    </row>
    <row r="6554" spans="1:14" x14ac:dyDescent="0.25">
      <c r="A6554" s="27">
        <v>45694</v>
      </c>
      <c r="B6554" s="28">
        <v>22940329.037385833</v>
      </c>
      <c r="C6554" s="28">
        <v>22940329.037385833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29869272</v>
      </c>
      <c r="H6554" s="5"/>
      <c r="I6554" s="5">
        <f t="shared" si="4494"/>
        <v>4199628.0375052216</v>
      </c>
      <c r="J6554" s="5">
        <f t="shared" si="4495"/>
        <v>4199628.0375052216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8241582.0333333332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3972790.3859385052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8156838.7999999998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4255613.7141681006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8614380.5333333332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4045769.7182761719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8364878.7999999998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4140458.8576665581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8484356.1999999993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3536330.8047824297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7944375.166666667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3847758.764053178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8283360.9000000004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3945992.4051605295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8378939.0999999996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4289064.5564164883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8746019.1999999993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3227724.9451945121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7696159.9666666668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3089741.5340007036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7551614.166666667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3107809.6209685192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7556443.2999999998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2796451.6494366131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7189061.5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3571904.5142373382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7976288.5999999996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3855671.6540190503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8223080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2856517.3033354511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7155572.166666667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2321507.2444192921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6581695.1333333338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2971834.8669688138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7286175.8666666662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1874109.4688957694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6281594.3666666662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2290440.0061345831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6729607.7333333334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2060414.6477037764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6508901.0666666664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2020792.1784365138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6637044.7333333334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2500754.0381971165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7179405.833333333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1741553.4439982197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6417078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2963019.3137887516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7596318.6333333338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1950544.4187020466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6592618.1333333338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2742415.0411587697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7380718.333333333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1612939.6840003715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6158054.3666666662</v>
      </c>
    </row>
    <row r="6582" spans="1:14" x14ac:dyDescent="0.25">
      <c r="A6582" s="27">
        <v>45722</v>
      </c>
      <c r="B6582" s="28">
        <v>21274689.099759661</v>
      </c>
      <c r="C6582" s="28">
        <v>21274689.099759661</v>
      </c>
      <c r="D6582" s="28">
        <v>4358045.9002403403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2768279.1732010604</v>
      </c>
      <c r="J6582" s="5">
        <f t="shared" si="4511"/>
        <v>2768279.1732010604</v>
      </c>
      <c r="K6582" s="5">
        <f t="shared" si="4512"/>
        <v>3654051.2601322732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7334169.3666666662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2915488.0557750715</v>
      </c>
      <c r="J6583" s="5">
        <f t="shared" si="4511"/>
        <v>2915488.0557750715</v>
      </c>
      <c r="K6583" s="5">
        <f t="shared" si="4512"/>
        <v>3646285.1775582633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7445493.2333333334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1282696.8492306438</v>
      </c>
      <c r="J6584" s="5">
        <f t="shared" si="4511"/>
        <v>1282696.8492306438</v>
      </c>
      <c r="K6584" s="5">
        <f t="shared" si="4512"/>
        <v>3546941.9841026897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1829968.8236865157</v>
      </c>
      <c r="J6585" s="5">
        <f t="shared" si="4511"/>
        <v>1829968.8236865157</v>
      </c>
      <c r="K6585" s="5">
        <f t="shared" si="4512"/>
        <v>3444569.1763134841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1656811.5723709541</v>
      </c>
      <c r="J6586" s="5">
        <f t="shared" si="4511"/>
        <v>1656811.5723709541</v>
      </c>
      <c r="K6586" s="5">
        <f t="shared" si="4512"/>
        <v>3324138.7942957124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6665881.7475974662</v>
      </c>
      <c r="C6587" s="28">
        <v>6665881.7475974662</v>
      </c>
      <c r="D6587" s="28">
        <v>1699898.2524025335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1567519.9569627771</v>
      </c>
      <c r="J6587" s="5">
        <f t="shared" si="4511"/>
        <v>1567519.9569627771</v>
      </c>
      <c r="K6587" s="5">
        <f t="shared" si="4512"/>
        <v>3224769.2430372224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-8454769.9334754609</v>
      </c>
      <c r="C6588" s="28">
        <v>-8454769.9334754609</v>
      </c>
      <c r="D6588" s="28">
        <v>1909121.9334754606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1523644.2893295756</v>
      </c>
      <c r="J6588" s="5">
        <f t="shared" si="4511"/>
        <v>1523644.2893295756</v>
      </c>
      <c r="K6588" s="5">
        <f t="shared" si="4512"/>
        <v>3155088.9106704239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-23310375.851387002</v>
      </c>
      <c r="C6589" s="28">
        <v>-23310375.851387002</v>
      </c>
      <c r="D6589" s="28">
        <v>1731092.8513869999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783264.18437911745</v>
      </c>
      <c r="J6589" s="5">
        <f t="shared" si="4511"/>
        <v>783264.18437911745</v>
      </c>
      <c r="K6589" s="5">
        <f t="shared" si="4512"/>
        <v>3102750.5156208817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35606654.265991308</v>
      </c>
      <c r="C6590" s="28">
        <v>35606654.265991308</v>
      </c>
      <c r="D6590" s="28">
        <v>2001287.7340086889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1291799.943047384</v>
      </c>
      <c r="J6590" s="5">
        <f t="shared" si="4511"/>
        <v>1291799.943047384</v>
      </c>
      <c r="K6590" s="5">
        <f t="shared" si="4512"/>
        <v>3088829.2902859482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805682.1382958754</v>
      </c>
      <c r="J6591" s="5">
        <f t="shared" si="4511"/>
        <v>805682.1382958754</v>
      </c>
      <c r="K6591" s="5">
        <f t="shared" si="4512"/>
        <v>3079431.2283707908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354105.88724252261</v>
      </c>
      <c r="J6592" s="5">
        <f t="shared" si="4511"/>
        <v>354105.88724252261</v>
      </c>
      <c r="K6592" s="5">
        <f t="shared" si="4512"/>
        <v>3051335.4460908105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1276198.2042069978</v>
      </c>
      <c r="J6593" s="5">
        <f t="shared" si="4511"/>
        <v>1276198.2042069978</v>
      </c>
      <c r="K6593" s="5">
        <f t="shared" si="4512"/>
        <v>3041183.462459669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4420118.9901439138</v>
      </c>
      <c r="C6594" s="28">
        <v>4420118.9901439138</v>
      </c>
      <c r="D6594" s="28">
        <v>1845026.0098560867</v>
      </c>
      <c r="E6594" s="28">
        <v>573350</v>
      </c>
      <c r="F6594" s="28">
        <f t="shared" si="4508"/>
        <v>6838495</v>
      </c>
      <c r="G6594" s="5">
        <f t="shared" si="4509"/>
        <v>6838495</v>
      </c>
      <c r="H6594" s="5"/>
      <c r="I6594" s="5">
        <f t="shared" si="4510"/>
        <v>1373583.7582958634</v>
      </c>
      <c r="J6594" s="5">
        <f t="shared" si="4511"/>
        <v>1373583.7582958634</v>
      </c>
      <c r="K6594" s="5">
        <f t="shared" si="4512"/>
        <v>3043748.2417041357</v>
      </c>
      <c r="L6594" s="5">
        <f t="shared" si="4513"/>
        <v>976767.03333333333</v>
      </c>
      <c r="M6594" s="5">
        <f t="shared" si="4514"/>
        <v>5394099.0333333332</v>
      </c>
      <c r="N6594" s="5">
        <f t="shared" si="4515"/>
        <v>5394099.0333333332</v>
      </c>
    </row>
    <row r="6595" spans="1:14" x14ac:dyDescent="0.25">
      <c r="A6595" s="27">
        <v>45735</v>
      </c>
      <c r="B6595" s="28">
        <v>8691166.3903948385</v>
      </c>
      <c r="C6595" s="28">
        <v>8691166.3903948385</v>
      </c>
      <c r="D6595" s="28">
        <v>1631411.6096051615</v>
      </c>
      <c r="E6595" s="28">
        <v>770797</v>
      </c>
      <c r="F6595" s="28">
        <f t="shared" si="4508"/>
        <v>11093375</v>
      </c>
      <c r="G6595" s="5">
        <f t="shared" si="4509"/>
        <v>11093375</v>
      </c>
      <c r="H6595" s="5"/>
      <c r="I6595" s="5">
        <f t="shared" si="4510"/>
        <v>1747920.967046242</v>
      </c>
      <c r="J6595" s="5">
        <f t="shared" si="4511"/>
        <v>1747920.967046242</v>
      </c>
      <c r="K6595" s="5">
        <f t="shared" si="4512"/>
        <v>3020049.4329537577</v>
      </c>
      <c r="L6595" s="5">
        <f t="shared" si="4513"/>
        <v>957440.03333333333</v>
      </c>
      <c r="M6595" s="5">
        <f t="shared" si="4514"/>
        <v>5725410.4333333336</v>
      </c>
      <c r="N6595" s="5">
        <f t="shared" si="4515"/>
        <v>5725410.4333333336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1365234.9241845051</v>
      </c>
      <c r="J6596" s="5">
        <f t="shared" si="4511"/>
        <v>1365234.9241845051</v>
      </c>
      <c r="K6596" s="5">
        <f t="shared" si="4512"/>
        <v>3043541.8091488276</v>
      </c>
      <c r="L6596" s="5">
        <f t="shared" si="4513"/>
        <v>913854.43333333335</v>
      </c>
      <c r="M6596" s="5">
        <f t="shared" si="4514"/>
        <v>5322631.166666667</v>
      </c>
      <c r="N6596" s="5">
        <f t="shared" si="4515"/>
        <v>5322631.166666667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1996706.7208403873</v>
      </c>
      <c r="J6597" s="5">
        <f t="shared" si="4511"/>
        <v>1996706.7208403873</v>
      </c>
      <c r="K6597" s="5">
        <f t="shared" si="4512"/>
        <v>3056299.9124929463</v>
      </c>
      <c r="L6597" s="5">
        <f t="shared" si="4513"/>
        <v>915501.3</v>
      </c>
      <c r="M6597" s="5">
        <f t="shared" si="4514"/>
        <v>5968507.9333333336</v>
      </c>
      <c r="N6597" s="5">
        <f t="shared" si="4515"/>
        <v>5968507.9333333336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135596.14931621577</v>
      </c>
      <c r="J6598" s="5">
        <f t="shared" si="4511"/>
        <v>135596.14931621577</v>
      </c>
      <c r="K6598" s="5">
        <f t="shared" si="4512"/>
        <v>3034361.3840171178</v>
      </c>
      <c r="L6598" s="5">
        <f t="shared" si="4513"/>
        <v>965921.7</v>
      </c>
      <c r="M6598" s="5">
        <f t="shared" si="4514"/>
        <v>4135879.2333333334</v>
      </c>
      <c r="N6598" s="5">
        <f t="shared" si="4515"/>
        <v>4135879.2333333334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-252560.13656792988</v>
      </c>
      <c r="J6599" s="5">
        <f t="shared" si="4511"/>
        <v>-252560.13656792988</v>
      </c>
      <c r="K6599" s="5">
        <f t="shared" si="4512"/>
        <v>2980493.5365679306</v>
      </c>
      <c r="L6599" s="5">
        <f t="shared" si="4513"/>
        <v>1080517.4333333333</v>
      </c>
      <c r="M6599" s="5">
        <f t="shared" si="4514"/>
        <v>3808450.8333333335</v>
      </c>
      <c r="N6599" s="5">
        <f t="shared" si="4515"/>
        <v>3808450.8333333335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784139.15062798234</v>
      </c>
      <c r="J6600" s="5">
        <f t="shared" si="4511"/>
        <v>784139.15062798234</v>
      </c>
      <c r="K6600" s="5">
        <f t="shared" si="4512"/>
        <v>2980124.082705352</v>
      </c>
      <c r="L6600" s="5">
        <f t="shared" si="4513"/>
        <v>1165857.5</v>
      </c>
      <c r="M6600" s="5">
        <f t="shared" si="4514"/>
        <v>4930120.7333333334</v>
      </c>
      <c r="N6600" s="5">
        <f t="shared" si="4515"/>
        <v>4930120.7333333334</v>
      </c>
    </row>
    <row r="6601" spans="1:14" x14ac:dyDescent="0.25">
      <c r="A6601" s="27">
        <v>45741</v>
      </c>
      <c r="B6601" s="28">
        <v>11936785.323316691</v>
      </c>
      <c r="C6601" s="28">
        <v>11936785.323316691</v>
      </c>
      <c r="D6601" s="28">
        <v>901841.67668330879</v>
      </c>
      <c r="E6601" s="28">
        <v>496355</v>
      </c>
      <c r="F6601" s="28">
        <f t="shared" si="4508"/>
        <v>13334982</v>
      </c>
      <c r="G6601" s="5">
        <f t="shared" si="4509"/>
        <v>13334982</v>
      </c>
      <c r="H6601" s="5"/>
      <c r="I6601" s="5">
        <f t="shared" si="4510"/>
        <v>681514.21192713827</v>
      </c>
      <c r="J6601" s="5">
        <f t="shared" si="4511"/>
        <v>681514.21192713827</v>
      </c>
      <c r="K6601" s="5">
        <f t="shared" si="4512"/>
        <v>2899045.421406196</v>
      </c>
      <c r="L6601" s="5">
        <f t="shared" si="4513"/>
        <v>1166632.5333333334</v>
      </c>
      <c r="M6601" s="5">
        <f t="shared" si="4514"/>
        <v>4747192.166666667</v>
      </c>
      <c r="N6601" s="5">
        <f t="shared" si="4515"/>
        <v>4747192.166666667</v>
      </c>
    </row>
    <row r="6602" spans="1:14" x14ac:dyDescent="0.25">
      <c r="A6602" s="27">
        <v>45742</v>
      </c>
      <c r="B6602" s="28">
        <v>-6269233.636165617</v>
      </c>
      <c r="C6602" s="28">
        <v>-6269233.636165617</v>
      </c>
      <c r="D6602" s="28">
        <v>505595.63616561698</v>
      </c>
      <c r="E6602" s="28">
        <v>855787</v>
      </c>
      <c r="F6602" s="28">
        <f t="shared" si="4508"/>
        <v>-4907851</v>
      </c>
      <c r="G6602" s="5">
        <f t="shared" si="4509"/>
        <v>-4907851</v>
      </c>
      <c r="H6602" s="5"/>
      <c r="I6602" s="5">
        <f t="shared" si="4510"/>
        <v>1040692.9425648267</v>
      </c>
      <c r="J6602" s="5">
        <f t="shared" si="4511"/>
        <v>1040692.9425648267</v>
      </c>
      <c r="K6602" s="5">
        <f t="shared" si="4512"/>
        <v>2736858.890768507</v>
      </c>
      <c r="L6602" s="5">
        <f t="shared" si="4513"/>
        <v>1207014.2</v>
      </c>
      <c r="M6602" s="5">
        <f t="shared" si="4514"/>
        <v>4984566.0333333332</v>
      </c>
      <c r="N6602" s="5">
        <f t="shared" si="4515"/>
        <v>4984566.0333333332</v>
      </c>
    </row>
    <row r="6603" spans="1:14" x14ac:dyDescent="0.25">
      <c r="A6603" s="27">
        <v>45743</v>
      </c>
      <c r="B6603" s="28">
        <v>-3651459.4653738383</v>
      </c>
      <c r="C6603" s="28">
        <v>-3651459.4653738383</v>
      </c>
      <c r="D6603" s="28">
        <v>1593925.4653738383</v>
      </c>
      <c r="E6603" s="28">
        <v>1075055</v>
      </c>
      <c r="F6603" s="28">
        <f t="shared" si="4508"/>
        <v>-982479</v>
      </c>
      <c r="G6603" s="5">
        <f t="shared" si="4509"/>
        <v>-982479</v>
      </c>
      <c r="H6603" s="5"/>
      <c r="I6603" s="5">
        <f t="shared" si="4510"/>
        <v>1102492.896718024</v>
      </c>
      <c r="J6603" s="5">
        <f t="shared" si="4511"/>
        <v>1102492.896718024</v>
      </c>
      <c r="K6603" s="5">
        <f t="shared" si="4512"/>
        <v>2622485.7699486432</v>
      </c>
      <c r="L6603" s="5">
        <f t="shared" si="4513"/>
        <v>1260374.3666666667</v>
      </c>
      <c r="M6603" s="5">
        <f t="shared" si="4514"/>
        <v>4985353.0333333332</v>
      </c>
      <c r="N6603" s="5">
        <f t="shared" si="4515"/>
        <v>4985353.0333333332</v>
      </c>
    </row>
    <row r="6604" spans="1:14" x14ac:dyDescent="0.25">
      <c r="A6604" s="27">
        <v>45744</v>
      </c>
      <c r="B6604" s="28">
        <v>4865206.040045728</v>
      </c>
      <c r="C6604" s="28">
        <v>4865206.040045728</v>
      </c>
      <c r="D6604" s="28">
        <v>1934293.959954272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1301504.9757585183</v>
      </c>
      <c r="J6604" s="5">
        <f t="shared" si="4511"/>
        <v>1301504.9757585183</v>
      </c>
      <c r="K6604" s="5">
        <f t="shared" si="4512"/>
        <v>2522133.2242414821</v>
      </c>
      <c r="L6604" s="5">
        <f t="shared" si="4513"/>
        <v>1292699.0666666667</v>
      </c>
      <c r="M6604" s="5">
        <f t="shared" si="4514"/>
        <v>5116337.2666666666</v>
      </c>
      <c r="N6604" s="5">
        <f t="shared" si="4515"/>
        <v>5116337.2666666666</v>
      </c>
    </row>
    <row r="6605" spans="1:14" x14ac:dyDescent="0.25">
      <c r="A6605" s="27">
        <v>45745</v>
      </c>
      <c r="B6605" s="28">
        <v>-9832380.0744396076</v>
      </c>
      <c r="C6605" s="28">
        <v>-9832380.0744396076</v>
      </c>
      <c r="D6605" s="28">
        <v>1718308.0744396085</v>
      </c>
      <c r="E6605" s="28">
        <v>1087772</v>
      </c>
      <c r="F6605" s="28">
        <f t="shared" si="4508"/>
        <v>-7026299.9999999991</v>
      </c>
      <c r="G6605" s="5">
        <f t="shared" si="4509"/>
        <v>-7026299.9999999991</v>
      </c>
      <c r="H6605" s="5"/>
      <c r="I6605" s="5">
        <f t="shared" si="4510"/>
        <v>930219.56390878488</v>
      </c>
      <c r="J6605" s="5">
        <f t="shared" si="4511"/>
        <v>930219.56390878488</v>
      </c>
      <c r="K6605" s="5">
        <f t="shared" si="4512"/>
        <v>2412572.3694245494</v>
      </c>
      <c r="L6605" s="5">
        <f t="shared" si="4513"/>
        <v>1216003.9333333333</v>
      </c>
      <c r="M6605" s="5">
        <f t="shared" si="4514"/>
        <v>4558795.8666666662</v>
      </c>
      <c r="N6605" s="5">
        <f t="shared" si="4515"/>
        <v>4558795.8666666662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484417.85853370634</v>
      </c>
      <c r="J6606" s="5">
        <f t="shared" si="4511"/>
        <v>484417.85853370634</v>
      </c>
      <c r="K6606" s="5">
        <f t="shared" si="4512"/>
        <v>2296516.30813296</v>
      </c>
      <c r="L6606" s="5">
        <f t="shared" si="4513"/>
        <v>1206837.3666666667</v>
      </c>
      <c r="M6606" s="5">
        <f t="shared" si="4514"/>
        <v>3987771.5333333332</v>
      </c>
      <c r="N6606" s="5">
        <f t="shared" si="4515"/>
        <v>3987771.5333333332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328624.06009851495</v>
      </c>
      <c r="J6607" s="5">
        <f t="shared" si="4511"/>
        <v>328624.06009851495</v>
      </c>
      <c r="K6607" s="5">
        <f t="shared" si="4512"/>
        <v>2250717.2732348191</v>
      </c>
      <c r="L6607" s="5">
        <f t="shared" si="4513"/>
        <v>1351352.4666666666</v>
      </c>
      <c r="M6607" s="5">
        <f t="shared" si="4514"/>
        <v>3930693.8</v>
      </c>
      <c r="N6607" s="5">
        <f t="shared" si="4515"/>
        <v>3930693.8</v>
      </c>
    </row>
    <row r="6608" spans="1:14" x14ac:dyDescent="0.25">
      <c r="A6608" s="27"/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</row>
    <row r="6609" spans="1:14" x14ac:dyDescent="0.25">
      <c r="A6609" s="27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</row>
    <row r="6610" spans="1:14" x14ac:dyDescent="0.25">
      <c r="A6610" s="27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46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25-26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2025-04-09T07:02:44Z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