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8. August/M+6/"/>
    </mc:Choice>
  </mc:AlternateContent>
  <xr:revisionPtr revIDLastSave="92" documentId="13_ncr:1_{F51686B3-9838-49A0-BCB4-B8BF585783C9}" xr6:coauthVersionLast="47" xr6:coauthVersionMax="47" xr10:uidLastSave="{96D4811A-22A5-4CFB-BCFF-309732859631}"/>
  <bookViews>
    <workbookView xWindow="-1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610" i="10" l="1"/>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N5633" i="10" s="1"/>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M5633" i="10" s="1"/>
  <c r="F5603" i="10"/>
  <c r="M5632" i="10" s="1"/>
  <c r="F5573" i="10"/>
  <c r="G5573" i="10"/>
  <c r="I5573" i="10"/>
  <c r="J5573" i="10"/>
  <c r="K5573" i="10"/>
  <c r="L5573" i="10"/>
  <c r="F5574" i="10"/>
  <c r="M5603" i="10" s="1"/>
  <c r="G5574" i="10"/>
  <c r="N5603" i="10" s="1"/>
  <c r="I5574" i="10"/>
  <c r="J5574" i="10"/>
  <c r="K5574" i="10"/>
  <c r="L5574" i="10"/>
  <c r="F5575" i="10"/>
  <c r="G5575" i="10"/>
  <c r="N5604" i="10" s="1"/>
  <c r="I5575" i="10"/>
  <c r="J5575" i="10"/>
  <c r="K5575" i="10"/>
  <c r="L5575" i="10"/>
  <c r="F5576" i="10"/>
  <c r="M5605" i="10" s="1"/>
  <c r="G5576" i="10"/>
  <c r="N5605" i="10" s="1"/>
  <c r="I5576" i="10"/>
  <c r="J5576" i="10"/>
  <c r="K5576" i="10"/>
  <c r="L5576" i="10"/>
  <c r="F5577" i="10"/>
  <c r="G5577" i="10"/>
  <c r="N5606" i="10" s="1"/>
  <c r="I5577" i="10"/>
  <c r="J5577" i="10"/>
  <c r="K5577" i="10"/>
  <c r="L5577" i="10"/>
  <c r="F5578" i="10"/>
  <c r="M5607" i="10" s="1"/>
  <c r="G5578" i="10"/>
  <c r="N5607" i="10" s="1"/>
  <c r="I5578" i="10"/>
  <c r="J5578" i="10"/>
  <c r="K5578" i="10"/>
  <c r="L5578" i="10"/>
  <c r="F5579" i="10"/>
  <c r="G5579" i="10"/>
  <c r="N5608" i="10" s="1"/>
  <c r="I5579" i="10"/>
  <c r="J5579" i="10"/>
  <c r="K5579" i="10"/>
  <c r="L5579" i="10"/>
  <c r="F5580" i="10"/>
  <c r="M5609" i="10" s="1"/>
  <c r="G5580" i="10"/>
  <c r="N5609" i="10" s="1"/>
  <c r="I5580" i="10"/>
  <c r="J5580" i="10"/>
  <c r="K5580" i="10"/>
  <c r="L5580" i="10"/>
  <c r="F5581" i="10"/>
  <c r="G5581" i="10"/>
  <c r="N5610" i="10" s="1"/>
  <c r="I5581" i="10"/>
  <c r="J5581" i="10"/>
  <c r="K5581" i="10"/>
  <c r="L5581" i="10"/>
  <c r="F5582" i="10"/>
  <c r="M5611" i="10" s="1"/>
  <c r="G5582" i="10"/>
  <c r="N5611" i="10" s="1"/>
  <c r="I5582" i="10"/>
  <c r="J5582" i="10"/>
  <c r="K5582" i="10"/>
  <c r="L5582" i="10"/>
  <c r="F5583" i="10"/>
  <c r="G5583" i="10"/>
  <c r="N5612" i="10" s="1"/>
  <c r="I5583" i="10"/>
  <c r="J5583" i="10"/>
  <c r="K5583" i="10"/>
  <c r="L5583" i="10"/>
  <c r="F5584" i="10"/>
  <c r="M5613" i="10" s="1"/>
  <c r="G5584" i="10"/>
  <c r="N5613" i="10" s="1"/>
  <c r="I5584" i="10"/>
  <c r="J5584" i="10"/>
  <c r="K5584" i="10"/>
  <c r="L5584" i="10"/>
  <c r="F5585" i="10"/>
  <c r="G5585" i="10"/>
  <c r="N5614" i="10" s="1"/>
  <c r="I5585" i="10"/>
  <c r="J5585" i="10"/>
  <c r="K5585" i="10"/>
  <c r="L5585" i="10"/>
  <c r="F5586" i="10"/>
  <c r="M5615" i="10" s="1"/>
  <c r="G5586" i="10"/>
  <c r="N5615" i="10" s="1"/>
  <c r="I5586" i="10"/>
  <c r="J5586" i="10"/>
  <c r="K5586" i="10"/>
  <c r="L5586" i="10"/>
  <c r="F5587" i="10"/>
  <c r="G5587" i="10"/>
  <c r="N5616" i="10" s="1"/>
  <c r="I5587" i="10"/>
  <c r="J5587" i="10"/>
  <c r="K5587" i="10"/>
  <c r="L5587" i="10"/>
  <c r="F5588" i="10"/>
  <c r="M5617" i="10" s="1"/>
  <c r="G5588" i="10"/>
  <c r="N5617" i="10" s="1"/>
  <c r="I5588" i="10"/>
  <c r="J5588" i="10"/>
  <c r="K5588" i="10"/>
  <c r="L5588" i="10"/>
  <c r="F5589" i="10"/>
  <c r="G5589" i="10"/>
  <c r="N5618" i="10" s="1"/>
  <c r="I5589" i="10"/>
  <c r="J5589" i="10"/>
  <c r="K5589" i="10"/>
  <c r="L5589" i="10"/>
  <c r="F5590" i="10"/>
  <c r="M5619" i="10" s="1"/>
  <c r="G5590" i="10"/>
  <c r="N5619" i="10" s="1"/>
  <c r="I5590" i="10"/>
  <c r="J5590" i="10"/>
  <c r="K5590" i="10"/>
  <c r="L5590" i="10"/>
  <c r="F5591" i="10"/>
  <c r="G5591" i="10"/>
  <c r="N5620" i="10" s="1"/>
  <c r="I5591" i="10"/>
  <c r="J5591" i="10"/>
  <c r="K5591" i="10"/>
  <c r="L5591" i="10"/>
  <c r="F5592" i="10"/>
  <c r="M5621" i="10" s="1"/>
  <c r="G5592" i="10"/>
  <c r="N5621" i="10" s="1"/>
  <c r="I5592" i="10"/>
  <c r="J5592" i="10"/>
  <c r="K5592" i="10"/>
  <c r="L5592" i="10"/>
  <c r="F5593" i="10"/>
  <c r="G5593" i="10"/>
  <c r="N5622" i="10" s="1"/>
  <c r="I5593" i="10"/>
  <c r="J5593" i="10"/>
  <c r="K5593" i="10"/>
  <c r="L5593" i="10"/>
  <c r="F5594" i="10"/>
  <c r="M5623" i="10" s="1"/>
  <c r="G5594" i="10"/>
  <c r="N5623" i="10" s="1"/>
  <c r="I5594" i="10"/>
  <c r="J5594" i="10"/>
  <c r="K5594" i="10"/>
  <c r="L5594" i="10"/>
  <c r="F5595" i="10"/>
  <c r="G5595" i="10"/>
  <c r="N5624" i="10" s="1"/>
  <c r="I5595" i="10"/>
  <c r="J5595" i="10"/>
  <c r="K5595" i="10"/>
  <c r="L5595" i="10"/>
  <c r="F5596" i="10"/>
  <c r="M5625" i="10" s="1"/>
  <c r="G5596" i="10"/>
  <c r="N5625" i="10" s="1"/>
  <c r="I5596" i="10"/>
  <c r="J5596" i="10"/>
  <c r="K5596" i="10"/>
  <c r="L5596" i="10"/>
  <c r="F5597" i="10"/>
  <c r="G5597" i="10"/>
  <c r="N5626" i="10" s="1"/>
  <c r="I5597" i="10"/>
  <c r="J5597" i="10"/>
  <c r="K5597" i="10"/>
  <c r="L5597" i="10"/>
  <c r="F5598" i="10"/>
  <c r="M5627" i="10" s="1"/>
  <c r="G5598" i="10"/>
  <c r="N5627" i="10" s="1"/>
  <c r="I5598" i="10"/>
  <c r="J5598" i="10"/>
  <c r="K5598" i="10"/>
  <c r="L5598" i="10"/>
  <c r="F5599" i="10"/>
  <c r="G5599" i="10"/>
  <c r="N5628" i="10" s="1"/>
  <c r="I5599" i="10"/>
  <c r="J5599" i="10"/>
  <c r="K5599" i="10"/>
  <c r="L5599" i="10"/>
  <c r="F5600" i="10"/>
  <c r="M5629" i="10" s="1"/>
  <c r="G5600" i="10"/>
  <c r="N5629" i="10" s="1"/>
  <c r="I5600" i="10"/>
  <c r="J5600" i="10"/>
  <c r="K5600" i="10"/>
  <c r="L5600" i="10"/>
  <c r="F5601" i="10"/>
  <c r="G5601" i="10"/>
  <c r="N5630" i="10" s="1"/>
  <c r="I5601" i="10"/>
  <c r="J5601" i="10"/>
  <c r="K5601" i="10"/>
  <c r="L5601" i="10"/>
  <c r="F5602" i="10"/>
  <c r="M5631" i="10" s="1"/>
  <c r="G5602" i="10"/>
  <c r="N5631" i="10" s="1"/>
  <c r="I5602" i="10"/>
  <c r="J5602" i="10"/>
  <c r="K5602" i="10"/>
  <c r="L5602" i="10"/>
  <c r="G5542" i="10"/>
  <c r="L5572" i="10"/>
  <c r="K5572" i="10"/>
  <c r="J5572" i="10"/>
  <c r="I5572" i="10"/>
  <c r="G5572" i="10"/>
  <c r="F5572" i="10"/>
  <c r="M5601" i="10" s="1"/>
  <c r="L5571" i="10"/>
  <c r="K5571" i="10"/>
  <c r="J5571" i="10"/>
  <c r="I5571" i="10"/>
  <c r="G5571" i="10"/>
  <c r="F5571" i="10"/>
  <c r="L5570" i="10"/>
  <c r="K5570" i="10"/>
  <c r="J5570" i="10"/>
  <c r="I5570" i="10"/>
  <c r="G5570" i="10"/>
  <c r="F5570" i="10"/>
  <c r="M5599" i="10" s="1"/>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N5572" i="10" s="1"/>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610" i="10" l="1"/>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<sst xmlns="http://schemas.openxmlformats.org/spreadsheetml/2006/main" count="46" uniqueCount="46">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</sst>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Data!$B$5147:$B$5511</c:f>
              <c:numCache>
                <c:formatCode>#,##0</c:formatCode>
                <c:ptCount val="365"/>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Data!$I$5147:$I$5511</c:f>
              <c:numCache>
                <c:formatCode>#,##0</c:formatCode>
                <c:ptCount val="365"/>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Data!$D$5147:$D$5511</c:f>
              <c:numCache>
                <c:formatCode>#,##0</c:formatCode>
                <c:ptCount val="365"/>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Data!$K$5147:$K$5511</c:f>
              <c:numCache>
                <c:formatCode>#,##0</c:formatCode>
                <c:ptCount val="365"/>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Data!$E$5147:$E$5511</c:f>
              <c:numCache>
                <c:formatCode>#,##0</c:formatCode>
                <c:ptCount val="365"/>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Data!$L$5147:$L$5511</c:f>
              <c:numCache>
                <c:formatCode>#,##0</c:formatCode>
                <c:ptCount val="365"/>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Data!$B$5512:$B$5633</c:f>
              <c:numCache>
                <c:formatCode>#,##0</c:formatCode>
                <c:ptCount val="122"/>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31698294.790167768</c:v>
                </c:pt>
                <c:pt idx="92">
                  <c:v>27041958.140498862</c:v>
                </c:pt>
                <c:pt idx="93">
                  <c:v>24181858.797784485</c:v>
                </c:pt>
                <c:pt idx="94">
                  <c:v>21932482.779533494</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Data!$I$5512:$I$5633</c:f>
              <c:numCache>
                <c:formatCode>#,##0</c:formatCode>
                <c:ptCount val="122"/>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18891324.318447687</c:v>
                </c:pt>
                <c:pt idx="92">
                  <c:v>18525512.655022733</c:v>
                </c:pt>
                <c:pt idx="93">
                  <c:v>19051260.9353959</c:v>
                </c:pt>
                <c:pt idx="94">
                  <c:v>19386078.350422561</c:v>
                </c:pt>
                <c:pt idx="95">
                  <c:v>19107582.48509945</c:v>
                </c:pt>
                <c:pt idx="96">
                  <c:v>18633652.574160501</c:v>
                </c:pt>
                <c:pt idx="97">
                  <c:v>17460059.709363941</c:v>
                </c:pt>
                <c:pt idx="98">
                  <c:v>17669247.823219597</c:v>
                </c:pt>
                <c:pt idx="99">
                  <c:v>18143807.100486923</c:v>
                </c:pt>
                <c:pt idx="100">
                  <c:v>17915479.417520661</c:v>
                </c:pt>
                <c:pt idx="101">
                  <c:v>17417051.655335478</c:v>
                </c:pt>
                <c:pt idx="102">
                  <c:v>17393558.459895991</c:v>
                </c:pt>
                <c:pt idx="103">
                  <c:v>16361923.587426798</c:v>
                </c:pt>
                <c:pt idx="104">
                  <c:v>17192013.794246808</c:v>
                </c:pt>
                <c:pt idx="105">
                  <c:v>16385992.700191827</c:v>
                </c:pt>
                <c:pt idx="106">
                  <c:v>16378811.958041161</c:v>
                </c:pt>
                <c:pt idx="107">
                  <c:v>17729575.097529136</c:v>
                </c:pt>
                <c:pt idx="108">
                  <c:v>17311124.534530133</c:v>
                </c:pt>
                <c:pt idx="109">
                  <c:v>17637147.79465216</c:v>
                </c:pt>
                <c:pt idx="110">
                  <c:v>16720778.764014728</c:v>
                </c:pt>
                <c:pt idx="111">
                  <c:v>16082618.777789541</c:v>
                </c:pt>
                <c:pt idx="112">
                  <c:v>15405016.033906989</c:v>
                </c:pt>
                <c:pt idx="113">
                  <c:v>14643891.313354118</c:v>
                </c:pt>
                <c:pt idx="114">
                  <c:v>15215392.394943394</c:v>
                </c:pt>
                <c:pt idx="115">
                  <c:v>15012340.478357673</c:v>
                </c:pt>
                <c:pt idx="116">
                  <c:v>13870441.589709792</c:v>
                </c:pt>
                <c:pt idx="117">
                  <c:v>14423636.220030028</c:v>
                </c:pt>
                <c:pt idx="118">
                  <c:v>13306164.653459197</c:v>
                </c:pt>
                <c:pt idx="119">
                  <c:v>14024117.355365599</c:v>
                </c:pt>
                <c:pt idx="120">
                  <c:v>13418698.194122294</c:v>
                </c:pt>
                <c:pt idx="121">
                  <c:v>12517734.32886328</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Data!$D$5512:$D$5633</c:f>
              <c:numCache>
                <c:formatCode>#,##0</c:formatCode>
                <c:ptCount val="122"/>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5821653.7657402316</c:v>
                </c:pt>
                <c:pt idx="92">
                  <c:v>4590347.8595011393</c:v>
                </c:pt>
                <c:pt idx="93">
                  <c:v>4658887.3133265171</c:v>
                </c:pt>
                <c:pt idx="94">
                  <c:v>5265055.9140695073</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Data!$K$5512:$K$5633</c:f>
              <c:numCache>
                <c:formatCode>#,##0</c:formatCode>
                <c:ptCount val="122"/>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5886314.5000825832</c:v>
                </c:pt>
                <c:pt idx="92">
                  <c:v>5806206.9968408681</c:v>
                </c:pt>
                <c:pt idx="93">
                  <c:v>5694553.7201713976</c:v>
                </c:pt>
                <c:pt idx="94">
                  <c:v>5646032.2615981735</c:v>
                </c:pt>
                <c:pt idx="95">
                  <c:v>5588441.6750694187</c:v>
                </c:pt>
                <c:pt idx="96">
                  <c:v>5552230.0462252023</c:v>
                </c:pt>
                <c:pt idx="97">
                  <c:v>5538857.161013159</c:v>
                </c:pt>
                <c:pt idx="98">
                  <c:v>5506692.8527112361</c:v>
                </c:pt>
                <c:pt idx="99">
                  <c:v>5466602.0310971113</c:v>
                </c:pt>
                <c:pt idx="100">
                  <c:v>5441447.5733475052</c:v>
                </c:pt>
                <c:pt idx="101">
                  <c:v>5376629.3818199569</c:v>
                </c:pt>
                <c:pt idx="102">
                  <c:v>5287150.482771609</c:v>
                </c:pt>
                <c:pt idx="103">
                  <c:v>5253413.6940189367</c:v>
                </c:pt>
                <c:pt idx="104">
                  <c:v>5213972.5288226213</c:v>
                </c:pt>
                <c:pt idx="105">
                  <c:v>5190285.3303862726</c:v>
                </c:pt>
                <c:pt idx="106">
                  <c:v>5162071.0318843713</c:v>
                </c:pt>
                <c:pt idx="107">
                  <c:v>5142234.6450227313</c:v>
                </c:pt>
                <c:pt idx="108">
                  <c:v>5092232.8968536677</c:v>
                </c:pt>
                <c:pt idx="109">
                  <c:v>5035929.934890639</c:v>
                </c:pt>
                <c:pt idx="110">
                  <c:v>5002551.5563411359</c:v>
                </c:pt>
                <c:pt idx="111">
                  <c:v>4938164.9757572562</c:v>
                </c:pt>
                <c:pt idx="112">
                  <c:v>4864698.0103805419</c:v>
                </c:pt>
                <c:pt idx="113">
                  <c:v>4802118.419822312</c:v>
                </c:pt>
                <c:pt idx="114">
                  <c:v>4777816.3197145024</c:v>
                </c:pt>
                <c:pt idx="115">
                  <c:v>4789182.8892837251</c:v>
                </c:pt>
                <c:pt idx="116">
                  <c:v>4837610.9408154394</c:v>
                </c:pt>
                <c:pt idx="117">
                  <c:v>4871237.3436892722</c:v>
                </c:pt>
                <c:pt idx="118">
                  <c:v>4894672.6622313028</c:v>
                </c:pt>
                <c:pt idx="119">
                  <c:v>4888362.1326149357</c:v>
                </c:pt>
                <c:pt idx="120">
                  <c:v>4893157.053097141</c:v>
                </c:pt>
                <c:pt idx="121">
                  <c:v>4901610.7183570554</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Data!$E$5512:$E$5633</c:f>
              <c:numCache>
                <c:formatCode>#,##0</c:formatCode>
                <c:ptCount val="122"/>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Data!$L$5512:$L$5633</c:f>
              <c:numCache>
                <c:formatCode>#,##0</c:formatCode>
                <c:ptCount val="122"/>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635"/>
  <sheetViews>
    <sheetView tabSelected="1" zoomScaleNormal="100" workbookViewId="0">
      <pane xSplit="1" ySplit="1" topLeftCell="B5614" activePane="bottomRight" state="frozen"/>
      <selection pane="topRight" activeCell="X99" sqref="X99"/>
      <selection pane="bottomLeft" activeCell="X99" sqref="X99"/>
      <selection pane="bottomRight" activeCell="B5635" sqref="B5635"/>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6">
        <v>21096193.496287331</v>
      </c>
      <c r="C5542" s="36">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6">
        <v>12604467.060477721</v>
      </c>
      <c r="C5543" s="36">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6">
        <v>29465348.060047179</v>
      </c>
      <c r="C5544" s="36">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6">
        <v>22939518.080659788</v>
      </c>
      <c r="C5545" s="36">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6">
        <v>27004975.316889841</v>
      </c>
      <c r="C5546" s="36">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6">
        <v>29120309.348431751</v>
      </c>
      <c r="C5547" s="36">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6">
        <v>11813342.830473902</v>
      </c>
      <c r="C5548" s="36">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6">
        <v>26332410.277392093</v>
      </c>
      <c r="C5549" s="36">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6">
        <v>24690274.151830833</v>
      </c>
      <c r="C5550" s="36">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6">
        <v>16881257.185053244</v>
      </c>
      <c r="C5551" s="36">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6">
        <v>6937284.9501640238</v>
      </c>
      <c r="C5552" s="36">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6">
        <v>32314224.680023998</v>
      </c>
      <c r="C5553" s="36">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6">
        <v>14270851.553196054</v>
      </c>
      <c r="C5554" s="36">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6">
        <v>29774619.496301148</v>
      </c>
      <c r="C5555" s="36">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6">
        <v>13771954.57018736</v>
      </c>
      <c r="C5556" s="36">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6">
        <v>15977099.414774656</v>
      </c>
      <c r="C5557" s="36">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6">
        <v>21906362.717354037</v>
      </c>
      <c r="C5558" s="36">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6">
        <v>20546632.888221279</v>
      </c>
      <c r="C5559" s="36">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6">
        <v>27376415.170845367</v>
      </c>
      <c r="C5560" s="36">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6">
        <v>2109077.2680185148</v>
      </c>
      <c r="C5561" s="36">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6">
        <v>17142491.542401217</v>
      </c>
      <c r="C5562" s="36">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6">
        <v>30753563.108982962</v>
      </c>
      <c r="C5563" s="36">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6">
        <v>-2890832.9997482076</v>
      </c>
      <c r="C5564" s="36">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6">
        <v>39808442.843819544</v>
      </c>
      <c r="C5565" s="36">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6">
        <v>13025132.425083205</v>
      </c>
      <c r="C5566" s="36">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6">
        <v>34734244.10041324</v>
      </c>
      <c r="C5567" s="36">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6">
        <v>-10186521.872926958</v>
      </c>
      <c r="C5568" s="36">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6">
        <v>23956225.168830927</v>
      </c>
      <c r="C5569" s="36">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6">
        <v>21121408.268975362</v>
      </c>
      <c r="C5570" s="36">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6">
        <v>22540998.082464002</v>
      </c>
      <c r="C5571" s="36">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6">
        <v>15362991.517442126</v>
      </c>
      <c r="C5572" s="36">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6">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6">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6">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6">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6">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6">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6">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6">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6">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6">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6">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6">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6">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6">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6">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6">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6">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6">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6">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6">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6">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6">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6">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6">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6">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6">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6">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6">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6">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6">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6">
        <v>31698294.790167768</v>
      </c>
      <c r="C5603" s="27">
        <v>31698294.790167768</v>
      </c>
      <c r="D5603" s="27">
        <v>5821653.7657402316</v>
      </c>
      <c r="E5603" s="27">
        <v>-10358.555908</v>
      </c>
      <c r="F5603" s="6">
        <f t="shared" si="4229"/>
        <v>37509590</v>
      </c>
      <c r="G5603" s="6">
        <f t="shared" si="4230"/>
        <v>37509590</v>
      </c>
      <c r="H5603" s="6"/>
      <c r="I5603" s="6">
        <f t="shared" si="4231"/>
        <v>18891324.318447687</v>
      </c>
      <c r="J5603" s="6">
        <f t="shared" si="4232"/>
        <v>18891324.318447687</v>
      </c>
      <c r="K5603" s="6">
        <f t="shared" ref="K5603:K5633" si="4237">AVERAGE(D5574:D5603)</f>
        <v>5886314.5000825832</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6">
        <v>27041958.140498862</v>
      </c>
      <c r="C5604" s="27">
        <v>27041958.140498862</v>
      </c>
      <c r="D5604" s="27">
        <v>4590347.8595011393</v>
      </c>
      <c r="E5604" s="27">
        <v>-118800</v>
      </c>
      <c r="F5604" s="6">
        <f t="shared" si="4229"/>
        <v>31513506</v>
      </c>
      <c r="G5604" s="6">
        <f t="shared" si="4230"/>
        <v>31513506</v>
      </c>
      <c r="H5604" s="6"/>
      <c r="I5604" s="6">
        <f t="shared" si="4231"/>
        <v>18525512.655022733</v>
      </c>
      <c r="J5604" s="6">
        <f t="shared" si="4232"/>
        <v>18525512.655022733</v>
      </c>
      <c r="K5604" s="6">
        <f t="shared" si="4237"/>
        <v>5806206.9968408681</v>
      </c>
      <c r="L5604" s="6">
        <f t="shared" si="4238"/>
        <v>41939.648136399999</v>
      </c>
      <c r="M5604" s="6">
        <f t="shared" si="4239"/>
        <v>24373659.300000001</v>
      </c>
      <c r="N5604" s="6">
        <f t="shared" si="4240"/>
        <v>24373659.300000001</v>
      </c>
    </row>
    <row r="5605" spans="1:14" x14ac:dyDescent="0.2">
      <c r="A5605" s="29">
        <v>44745</v>
      </c>
      <c r="B5605" s="36">
        <v>24181858.797784485</v>
      </c>
      <c r="C5605" s="27">
        <v>24181858.797784485</v>
      </c>
      <c r="D5605" s="27">
        <v>4658887.3133265171</v>
      </c>
      <c r="E5605" s="27">
        <v>49123.888889000002</v>
      </c>
      <c r="F5605" s="6">
        <f t="shared" si="4229"/>
        <v>28889870</v>
      </c>
      <c r="G5605" s="6">
        <f t="shared" si="4230"/>
        <v>28889870</v>
      </c>
      <c r="H5605" s="6"/>
      <c r="I5605" s="6">
        <f t="shared" si="4231"/>
        <v>19051260.9353959</v>
      </c>
      <c r="J5605" s="6">
        <f t="shared" si="4232"/>
        <v>19051260.9353959</v>
      </c>
      <c r="K5605" s="6">
        <f t="shared" si="4237"/>
        <v>5694553.7201713976</v>
      </c>
      <c r="L5605" s="6">
        <f t="shared" si="4238"/>
        <v>40575.27776603333</v>
      </c>
      <c r="M5605" s="6">
        <f t="shared" si="4239"/>
        <v>24786389.933333334</v>
      </c>
      <c r="N5605" s="6">
        <f t="shared" si="4240"/>
        <v>24786389.933333334</v>
      </c>
    </row>
    <row r="5606" spans="1:14" x14ac:dyDescent="0.2">
      <c r="A5606" s="29">
        <v>44746</v>
      </c>
      <c r="B5606" s="36">
        <v>21932482.779533494</v>
      </c>
      <c r="C5606" s="27">
        <v>21932482.779533494</v>
      </c>
      <c r="D5606" s="27">
        <v>5265055.9140695073</v>
      </c>
      <c r="E5606" s="27">
        <v>34990.306397</v>
      </c>
      <c r="F5606" s="6">
        <f t="shared" si="4229"/>
        <v>27232529</v>
      </c>
      <c r="G5606" s="6">
        <f t="shared" si="4230"/>
        <v>27232529</v>
      </c>
      <c r="H5606" s="6"/>
      <c r="I5606" s="6">
        <f t="shared" si="4231"/>
        <v>19386078.350422561</v>
      </c>
      <c r="J5606" s="6">
        <f t="shared" si="4232"/>
        <v>19386078.350422561</v>
      </c>
      <c r="K5606" s="6">
        <f t="shared" si="4237"/>
        <v>5646032.2615981735</v>
      </c>
      <c r="L5606" s="6">
        <f t="shared" si="4238"/>
        <v>43016.454645933336</v>
      </c>
      <c r="M5606" s="6">
        <f t="shared" si="4239"/>
        <v>25075127.066666666</v>
      </c>
      <c r="N5606" s="6">
        <f t="shared" si="4240"/>
        <v>25075127.066666666</v>
      </c>
    </row>
    <row r="5607" spans="1:14" x14ac:dyDescent="0.2">
      <c r="A5607" s="29">
        <v>44747</v>
      </c>
      <c r="B5607" s="36">
        <v>13067005.752144597</v>
      </c>
      <c r="C5607" s="27">
        <v>13067005.752144597</v>
      </c>
      <c r="D5607" s="27">
        <v>4430002.6922994042</v>
      </c>
      <c r="E5607" s="27">
        <v>-279949.44444400002</v>
      </c>
      <c r="F5607" s="6">
        <f t="shared" si="4229"/>
        <v>17217059</v>
      </c>
      <c r="G5607" s="6">
        <f t="shared" si="4230"/>
        <v>17217059</v>
      </c>
      <c r="H5607" s="6"/>
      <c r="I5607" s="6">
        <f t="shared" si="4231"/>
        <v>19107582.48509945</v>
      </c>
      <c r="J5607" s="6">
        <f t="shared" si="4232"/>
        <v>19107582.48509945</v>
      </c>
      <c r="K5607" s="6">
        <f t="shared" si="4237"/>
        <v>5588441.6750694187</v>
      </c>
      <c r="L5607" s="6">
        <f t="shared" si="4238"/>
        <v>29820.373164466666</v>
      </c>
      <c r="M5607" s="6">
        <f t="shared" si="4239"/>
        <v>24725844.533333335</v>
      </c>
      <c r="N5607" s="6">
        <f t="shared" si="4240"/>
        <v>24725844.533333335</v>
      </c>
    </row>
    <row r="5608" spans="1:14" x14ac:dyDescent="0.2">
      <c r="A5608" s="29">
        <v>44748</v>
      </c>
      <c r="B5608" s="36">
        <v>13089423.658273527</v>
      </c>
      <c r="C5608" s="27">
        <v>13089423.658273527</v>
      </c>
      <c r="D5608" s="27">
        <v>5008056.1482314719</v>
      </c>
      <c r="E5608" s="27">
        <v>-233511.80650499999</v>
      </c>
      <c r="F5608" s="6">
        <f t="shared" si="4229"/>
        <v>17863968</v>
      </c>
      <c r="G5608" s="6">
        <f t="shared" si="4230"/>
        <v>17863968</v>
      </c>
      <c r="H5608" s="6"/>
      <c r="I5608" s="6">
        <f t="shared" si="4231"/>
        <v>18633652.574160501</v>
      </c>
      <c r="J5608" s="6">
        <f t="shared" si="4232"/>
        <v>18633652.574160501</v>
      </c>
      <c r="K5608" s="6">
        <f t="shared" si="4237"/>
        <v>5552230.0462252023</v>
      </c>
      <c r="L5608" s="6">
        <f t="shared" si="4238"/>
        <v>21702.812947633334</v>
      </c>
      <c r="M5608" s="6">
        <f t="shared" si="4239"/>
        <v>24207585.433333334</v>
      </c>
      <c r="N5608" s="6">
        <f t="shared" si="4240"/>
        <v>24207585.433333334</v>
      </c>
    </row>
    <row r="5609" spans="1:14" x14ac:dyDescent="0.2">
      <c r="A5609" s="29">
        <v>44749</v>
      </c>
      <c r="B5609" s="36">
        <v>2836967.9249014971</v>
      </c>
      <c r="C5609" s="27">
        <v>2836967.9249014971</v>
      </c>
      <c r="D5609" s="27">
        <v>5374430.5748405028</v>
      </c>
      <c r="E5609" s="27">
        <v>81454.500258</v>
      </c>
      <c r="F5609" s="6">
        <f t="shared" si="4229"/>
        <v>8292852.9999999991</v>
      </c>
      <c r="G5609" s="6">
        <f t="shared" si="4230"/>
        <v>8292852.9999999991</v>
      </c>
      <c r="H5609" s="6"/>
      <c r="I5609" s="6">
        <f t="shared" si="4231"/>
        <v>17460059.709363941</v>
      </c>
      <c r="J5609" s="6">
        <f t="shared" si="4232"/>
        <v>17460059.709363941</v>
      </c>
      <c r="K5609" s="6">
        <f t="shared" si="4237"/>
        <v>5538857.161013159</v>
      </c>
      <c r="L5609" s="6">
        <f t="shared" si="4238"/>
        <v>25593.662956233333</v>
      </c>
      <c r="M5609" s="6">
        <f t="shared" si="4239"/>
        <v>23024510.533333335</v>
      </c>
      <c r="N5609" s="6">
        <f t="shared" si="4240"/>
        <v>23024510.533333335</v>
      </c>
    </row>
    <row r="5610" spans="1:14" x14ac:dyDescent="0.2">
      <c r="A5610" s="29">
        <v>44750</v>
      </c>
      <c r="B5610" s="36">
        <v>10964102.69477528</v>
      </c>
      <c r="C5610" s="27">
        <v>10964102.69477528</v>
      </c>
      <c r="D5610" s="27">
        <v>5429463.4718367206</v>
      </c>
      <c r="E5610" s="27">
        <v>-22002.166612000001</v>
      </c>
      <c r="F5610" s="6">
        <f t="shared" si="4229"/>
        <v>16371564</v>
      </c>
      <c r="G5610" s="6">
        <f t="shared" si="4230"/>
        <v>16371564</v>
      </c>
      <c r="H5610" s="6"/>
      <c r="I5610" s="6">
        <f t="shared" si="4231"/>
        <v>17669247.823219597</v>
      </c>
      <c r="J5610" s="6">
        <f t="shared" si="4232"/>
        <v>17669247.823219597</v>
      </c>
      <c r="K5610" s="6">
        <f t="shared" si="4237"/>
        <v>5506692.8527112361</v>
      </c>
      <c r="L5610" s="6">
        <f>AVERAGE(E5581:E5610)</f>
        <v>2378.0907358333347</v>
      </c>
      <c r="M5610" s="6">
        <f t="shared" si="4239"/>
        <v>23178318.766666666</v>
      </c>
      <c r="N5610" s="6">
        <f t="shared" si="4240"/>
        <v>23178318.766666666</v>
      </c>
    </row>
    <row r="5611" spans="1:14" x14ac:dyDescent="0.2">
      <c r="A5611" s="29">
        <v>44751</v>
      </c>
      <c r="B5611" s="36">
        <v>11407712.076869959</v>
      </c>
      <c r="C5611" s="27">
        <v>11407712.076869959</v>
      </c>
      <c r="D5611" s="27">
        <v>5100158.5927260406</v>
      </c>
      <c r="E5611" s="27">
        <v>-304554.66959599999</v>
      </c>
      <c r="F5611" s="6">
        <f t="shared" si="4229"/>
        <v>16203316</v>
      </c>
      <c r="G5611" s="6">
        <f t="shared" si="4230"/>
        <v>16203316</v>
      </c>
      <c r="H5611" s="6"/>
      <c r="I5611" s="6">
        <f t="shared" si="4231"/>
        <v>18143807.100486923</v>
      </c>
      <c r="J5611" s="6">
        <f t="shared" si="4232"/>
        <v>18143807.100486923</v>
      </c>
      <c r="K5611" s="6">
        <f t="shared" si="4237"/>
        <v>5466602.0310971113</v>
      </c>
      <c r="L5611" s="6">
        <f t="shared" si="4238"/>
        <v>-11680.4982507</v>
      </c>
      <c r="M5611" s="6">
        <f t="shared" si="4239"/>
        <v>23598728.633333333</v>
      </c>
      <c r="N5611" s="6">
        <f t="shared" si="4240"/>
        <v>23598728.633333333</v>
      </c>
    </row>
    <row r="5612" spans="1:14" x14ac:dyDescent="0.2">
      <c r="A5612" s="29">
        <v>44752</v>
      </c>
      <c r="B5612" s="36">
        <v>27180811.465741996</v>
      </c>
      <c r="C5612" s="27">
        <v>27180811.465741996</v>
      </c>
      <c r="D5612" s="27">
        <v>4740448.3127820045</v>
      </c>
      <c r="E5612" s="27">
        <v>41582.221475999999</v>
      </c>
      <c r="F5612" s="6">
        <f t="shared" si="4229"/>
        <v>31962842</v>
      </c>
      <c r="G5612" s="6">
        <f t="shared" si="4230"/>
        <v>31962842</v>
      </c>
      <c r="H5612" s="6"/>
      <c r="I5612" s="6">
        <f t="shared" si="4231"/>
        <v>17915479.417520661</v>
      </c>
      <c r="J5612" s="6">
        <f t="shared" si="4232"/>
        <v>17915479.417520661</v>
      </c>
      <c r="K5612" s="6">
        <f t="shared" si="4237"/>
        <v>5441447.5733475052</v>
      </c>
      <c r="L5612" s="6">
        <f t="shared" si="4238"/>
        <v>-9781.7575348333339</v>
      </c>
      <c r="M5612" s="6">
        <f t="shared" si="4239"/>
        <v>23347145.233333334</v>
      </c>
      <c r="N5612" s="6">
        <f t="shared" si="4240"/>
        <v>23347145.233333334</v>
      </c>
    </row>
    <row r="5613" spans="1:14" x14ac:dyDescent="0.2">
      <c r="A5613" s="29">
        <v>44753</v>
      </c>
      <c r="B5613" s="36">
        <v>-84618.701806461264</v>
      </c>
      <c r="C5613" s="27">
        <v>-84618.701806461264</v>
      </c>
      <c r="D5613" s="27">
        <v>4611983.0904244613</v>
      </c>
      <c r="E5613" s="27">
        <v>273433.61138199997</v>
      </c>
      <c r="F5613" s="6">
        <f t="shared" si="4229"/>
        <v>4800798</v>
      </c>
      <c r="G5613" s="6">
        <f t="shared" si="4230"/>
        <v>4800798</v>
      </c>
      <c r="H5613" s="6"/>
      <c r="I5613" s="6">
        <f t="shared" si="4231"/>
        <v>17417051.655335478</v>
      </c>
      <c r="J5613" s="6">
        <f t="shared" si="4232"/>
        <v>17417051.655335478</v>
      </c>
      <c r="K5613" s="6">
        <f t="shared" si="4237"/>
        <v>5376629.3818199569</v>
      </c>
      <c r="L5613" s="6">
        <f t="shared" si="4238"/>
        <v>-4587.2038221000012</v>
      </c>
      <c r="M5613" s="6">
        <f t="shared" si="4239"/>
        <v>22789093.833333332</v>
      </c>
      <c r="N5613" s="6">
        <f t="shared" si="4240"/>
        <v>22789093.833333332</v>
      </c>
    </row>
    <row r="5614" spans="1:14" x14ac:dyDescent="0.2">
      <c r="A5614" s="29">
        <v>44754</v>
      </c>
      <c r="B5614" s="36">
        <v>12919640.170398701</v>
      </c>
      <c r="C5614" s="27">
        <v>12919640.170398701</v>
      </c>
      <c r="D5614" s="27">
        <v>4612619.9949662993</v>
      </c>
      <c r="E5614" s="27">
        <v>-347346.16536500002</v>
      </c>
      <c r="F5614" s="6">
        <f t="shared" si="4229"/>
        <v>17184914</v>
      </c>
      <c r="G5614" s="6">
        <f t="shared" si="4230"/>
        <v>17184914</v>
      </c>
      <c r="H5614" s="6"/>
      <c r="I5614" s="6">
        <f t="shared" si="4231"/>
        <v>17393558.459895991</v>
      </c>
      <c r="J5614" s="6">
        <f t="shared" si="4232"/>
        <v>17393558.459895991</v>
      </c>
      <c r="K5614" s="6">
        <f t="shared" si="4237"/>
        <v>5287150.482771609</v>
      </c>
      <c r="L5614" s="6">
        <f t="shared" si="4238"/>
        <v>-21472.642667600001</v>
      </c>
      <c r="M5614" s="6">
        <f t="shared" si="4239"/>
        <v>22659236.300000001</v>
      </c>
      <c r="N5614" s="6">
        <f t="shared" si="4240"/>
        <v>22659236.300000001</v>
      </c>
    </row>
    <row r="5615" spans="1:14" x14ac:dyDescent="0.2">
      <c r="A5615" s="29">
        <v>44755</v>
      </c>
      <c r="B5615" s="36">
        <v>-8622415.6586240977</v>
      </c>
      <c r="C5615" s="27">
        <v>-8622415.6586240977</v>
      </c>
      <c r="D5615" s="27">
        <v>4857462.8219680972</v>
      </c>
      <c r="E5615" s="27">
        <v>-208799.163344</v>
      </c>
      <c r="F5615" s="6">
        <f t="shared" si="4229"/>
        <v>-3973752.0000000005</v>
      </c>
      <c r="G5615" s="6">
        <f t="shared" si="4230"/>
        <v>-3973752.0000000005</v>
      </c>
      <c r="H5615" s="6"/>
      <c r="I5615" s="6">
        <f t="shared" si="4231"/>
        <v>16361923.587426798</v>
      </c>
      <c r="J5615" s="6">
        <f t="shared" si="4232"/>
        <v>16361923.587426798</v>
      </c>
      <c r="K5615" s="6">
        <f t="shared" si="4237"/>
        <v>5253413.6940189367</v>
      </c>
      <c r="L5615" s="6">
        <f t="shared" si="4238"/>
        <v>-50142.0481124</v>
      </c>
      <c r="M5615" s="6">
        <f t="shared" si="4239"/>
        <v>21565195.233333334</v>
      </c>
      <c r="N5615" s="6">
        <f t="shared" si="4240"/>
        <v>21565195.233333334</v>
      </c>
    </row>
    <row r="5616" spans="1:14" x14ac:dyDescent="0.2">
      <c r="A5616" s="29">
        <v>44756</v>
      </c>
      <c r="B5616" s="36">
        <v>29201630.326292772</v>
      </c>
      <c r="C5616" s="27">
        <v>29201630.326292772</v>
      </c>
      <c r="D5616" s="27">
        <v>5388968.9224182311</v>
      </c>
      <c r="E5616" s="27">
        <v>15908.751289</v>
      </c>
      <c r="F5616" s="6">
        <f t="shared" si="4229"/>
        <v>34606508.000000007</v>
      </c>
      <c r="G5616" s="6">
        <f t="shared" si="4230"/>
        <v>34606508.000000007</v>
      </c>
      <c r="H5616" s="6"/>
      <c r="I5616" s="6">
        <f t="shared" si="4231"/>
        <v>17192013.794246808</v>
      </c>
      <c r="J5616" s="6">
        <f t="shared" si="4232"/>
        <v>17192013.794246808</v>
      </c>
      <c r="K5616" s="6">
        <f t="shared" si="4237"/>
        <v>5213972.5288226213</v>
      </c>
      <c r="L5616" s="6">
        <f t="shared" si="4238"/>
        <v>-63770.856402766658</v>
      </c>
      <c r="M5616" s="6">
        <f t="shared" si="4239"/>
        <v>22342215.466666665</v>
      </c>
      <c r="N5616" s="6">
        <f t="shared" si="4240"/>
        <v>22342215.466666665</v>
      </c>
    </row>
    <row r="5617" spans="1:14" x14ac:dyDescent="0.2">
      <c r="A5617" s="29">
        <v>44757</v>
      </c>
      <c r="B5617" s="36">
        <v>6095309.297192933</v>
      </c>
      <c r="C5617" s="27">
        <v>6095309.297192933</v>
      </c>
      <c r="D5617" s="27">
        <v>5002335.9280670667</v>
      </c>
      <c r="E5617" s="27">
        <v>820.77473999999995</v>
      </c>
      <c r="F5617" s="6">
        <f t="shared" si="4229"/>
        <v>11098466</v>
      </c>
      <c r="G5617" s="6">
        <f t="shared" si="4230"/>
        <v>11098466</v>
      </c>
      <c r="H5617" s="6"/>
      <c r="I5617" s="6">
        <f t="shared" si="4231"/>
        <v>16385992.700191827</v>
      </c>
      <c r="J5617" s="6">
        <f t="shared" si="4232"/>
        <v>16385992.700191827</v>
      </c>
      <c r="K5617" s="6">
        <f t="shared" si="4237"/>
        <v>5190285.3303862726</v>
      </c>
      <c r="L5617" s="6">
        <f t="shared" si="4238"/>
        <v>-57214.89724476666</v>
      </c>
      <c r="M5617" s="6">
        <f t="shared" si="4239"/>
        <v>21519063.133333333</v>
      </c>
      <c r="N5617" s="6">
        <f t="shared" si="4240"/>
        <v>21519063.133333333</v>
      </c>
    </row>
    <row r="5618" spans="1:14" x14ac:dyDescent="0.2">
      <c r="A5618" s="29">
        <v>44758</v>
      </c>
      <c r="B5618" s="36">
        <v>32557187.516678549</v>
      </c>
      <c r="C5618" s="27">
        <v>32557187.516678549</v>
      </c>
      <c r="D5618" s="27">
        <v>4655030.2637444492</v>
      </c>
      <c r="E5618" s="27">
        <v>20597.219577</v>
      </c>
      <c r="F5618" s="6">
        <f t="shared" si="4229"/>
        <v>37232815</v>
      </c>
      <c r="G5618" s="6">
        <f t="shared" si="4230"/>
        <v>37232815</v>
      </c>
      <c r="H5618" s="6"/>
      <c r="I5618" s="6">
        <f t="shared" si="4231"/>
        <v>16378811.958041161</v>
      </c>
      <c r="J5618" s="6">
        <f t="shared" si="4232"/>
        <v>16378811.958041161</v>
      </c>
      <c r="K5618" s="6">
        <f t="shared" si="4237"/>
        <v>5162071.0318843713</v>
      </c>
      <c r="L5618" s="6">
        <f t="shared" si="4238"/>
        <v>-51073.889925533331</v>
      </c>
      <c r="M5618" s="6">
        <f t="shared" si="4239"/>
        <v>21489809.100000001</v>
      </c>
      <c r="N5618" s="6">
        <f t="shared" si="4240"/>
        <v>21489809.100000001</v>
      </c>
    </row>
    <row r="5619" spans="1:14" x14ac:dyDescent="0.2">
      <c r="A5619" s="29">
        <v>44759</v>
      </c>
      <c r="B5619" s="36">
        <v>17017493.012707982</v>
      </c>
      <c r="C5619" s="27">
        <v>17017493.012707982</v>
      </c>
      <c r="D5619" s="27">
        <v>4377973.5660820194</v>
      </c>
      <c r="E5619" s="27">
        <v>6775.4212100000004</v>
      </c>
      <c r="F5619" s="6">
        <f t="shared" si="4229"/>
        <v>21402242</v>
      </c>
      <c r="G5619" s="6">
        <f t="shared" si="4230"/>
        <v>21402242</v>
      </c>
      <c r="H5619" s="6"/>
      <c r="I5619" s="6">
        <f t="shared" si="4231"/>
        <v>17729575.097529136</v>
      </c>
      <c r="J5619" s="6">
        <f t="shared" si="4232"/>
        <v>17729575.097529136</v>
      </c>
      <c r="K5619" s="6">
        <f t="shared" si="4237"/>
        <v>5142234.6450227313</v>
      </c>
      <c r="L5619" s="6">
        <f t="shared" si="4238"/>
        <v>-54057.309218533323</v>
      </c>
      <c r="M5619" s="6">
        <f t="shared" si="4239"/>
        <v>22817752.433333334</v>
      </c>
      <c r="N5619" s="6">
        <f t="shared" si="4240"/>
        <v>22817752.433333334</v>
      </c>
    </row>
    <row r="5620" spans="1:14" x14ac:dyDescent="0.2">
      <c r="A5620" s="29">
        <v>44760</v>
      </c>
      <c r="B5620" s="36">
        <v>12426856.746774485</v>
      </c>
      <c r="C5620" s="27">
        <v>12426856.746774485</v>
      </c>
      <c r="D5620" s="27">
        <v>3905669.9181835153</v>
      </c>
      <c r="E5620" s="27">
        <v>-148158.66495800001</v>
      </c>
      <c r="F5620" s="6">
        <f t="shared" si="4229"/>
        <v>16184368</v>
      </c>
      <c r="G5620" s="6">
        <f t="shared" si="4230"/>
        <v>16184368</v>
      </c>
      <c r="H5620" s="6"/>
      <c r="I5620" s="6">
        <f t="shared" si="4231"/>
        <v>17311124.534530133</v>
      </c>
      <c r="J5620" s="6">
        <f t="shared" si="4232"/>
        <v>17311124.534530133</v>
      </c>
      <c r="K5620" s="6">
        <f t="shared" si="4237"/>
        <v>5092232.8968536677</v>
      </c>
      <c r="L5620" s="6">
        <f t="shared" si="4238"/>
        <v>-63547.431383799987</v>
      </c>
      <c r="M5620" s="6">
        <f t="shared" si="4239"/>
        <v>22339810</v>
      </c>
      <c r="N5620" s="6">
        <f t="shared" si="4240"/>
        <v>22339810</v>
      </c>
    </row>
    <row r="5621" spans="1:14" x14ac:dyDescent="0.2">
      <c r="A5621" s="29">
        <v>44761</v>
      </c>
      <c r="B5621" s="36">
        <v>32461755.685490131</v>
      </c>
      <c r="C5621" s="27">
        <v>32461755.685490131</v>
      </c>
      <c r="D5621" s="27">
        <v>3600350.2592798681</v>
      </c>
      <c r="E5621" s="27">
        <v>-85808.944770000002</v>
      </c>
      <c r="F5621" s="6">
        <f t="shared" si="4229"/>
        <v>35976297</v>
      </c>
      <c r="G5621" s="6">
        <f t="shared" si="4230"/>
        <v>35976297</v>
      </c>
      <c r="H5621" s="6"/>
      <c r="I5621" s="6">
        <f t="shared" si="4231"/>
        <v>17637147.79465216</v>
      </c>
      <c r="J5621" s="6">
        <f t="shared" si="4232"/>
        <v>17637147.79465216</v>
      </c>
      <c r="K5621" s="6">
        <f t="shared" si="4237"/>
        <v>5035929.934890639</v>
      </c>
      <c r="L5621" s="6">
        <f t="shared" si="4238"/>
        <v>-63421.929542799982</v>
      </c>
      <c r="M5621" s="6">
        <f t="shared" si="4239"/>
        <v>22609655.800000001</v>
      </c>
      <c r="N5621" s="6">
        <f t="shared" si="4240"/>
        <v>22609655.800000001</v>
      </c>
    </row>
    <row r="5622" spans="1:14" x14ac:dyDescent="0.2">
      <c r="A5622" s="29">
        <v>44762</v>
      </c>
      <c r="B5622" s="36">
        <v>-304553.69736591692</v>
      </c>
      <c r="C5622" s="27">
        <v>-304553.69736591692</v>
      </c>
      <c r="D5622" s="27">
        <v>4403406.4217579169</v>
      </c>
      <c r="E5622" s="27">
        <v>-310589.724392</v>
      </c>
      <c r="F5622" s="6">
        <f t="shared" si="4229"/>
        <v>3788263</v>
      </c>
      <c r="G5622" s="6">
        <f t="shared" si="4230"/>
        <v>3788263</v>
      </c>
      <c r="H5622" s="6"/>
      <c r="I5622" s="6">
        <f t="shared" si="4231"/>
        <v>16720778.764014728</v>
      </c>
      <c r="J5622" s="6">
        <f t="shared" si="4232"/>
        <v>16720778.764014728</v>
      </c>
      <c r="K5622" s="6">
        <f t="shared" si="4237"/>
        <v>5002551.5563411359</v>
      </c>
      <c r="L5622" s="6">
        <f t="shared" si="4238"/>
        <v>-72065.520355866654</v>
      </c>
      <c r="M5622" s="6">
        <f t="shared" si="4239"/>
        <v>21651264.800000001</v>
      </c>
      <c r="N5622" s="6">
        <f t="shared" si="4240"/>
        <v>21651264.800000001</v>
      </c>
    </row>
    <row r="5623" spans="1:14" x14ac:dyDescent="0.2">
      <c r="A5623" s="29">
        <v>44763</v>
      </c>
      <c r="B5623" s="36">
        <v>388474.08271547774</v>
      </c>
      <c r="C5623" s="27">
        <v>388474.08271547774</v>
      </c>
      <c r="D5623" s="27">
        <v>4359194.9130125223</v>
      </c>
      <c r="E5623" s="27">
        <v>-84304.995727999994</v>
      </c>
      <c r="F5623" s="6">
        <f t="shared" si="4229"/>
        <v>4663364</v>
      </c>
      <c r="G5623" s="6">
        <f t="shared" si="4230"/>
        <v>4663364</v>
      </c>
      <c r="H5623" s="6"/>
      <c r="I5623" s="6">
        <f t="shared" si="4231"/>
        <v>16082618.777789541</v>
      </c>
      <c r="J5623" s="6">
        <f t="shared" si="4232"/>
        <v>16082618.777789541</v>
      </c>
      <c r="K5623" s="6">
        <f t="shared" si="4237"/>
        <v>4938164.9757572562</v>
      </c>
      <c r="L5623" s="6">
        <f t="shared" si="4238"/>
        <v>-68640.086880133327</v>
      </c>
      <c r="M5623" s="6">
        <f t="shared" si="4239"/>
        <v>20952143.666666668</v>
      </c>
      <c r="N5623" s="6">
        <f t="shared" si="4240"/>
        <v>20952143.666666668</v>
      </c>
    </row>
    <row r="5624" spans="1:14" x14ac:dyDescent="0.2">
      <c r="A5624" s="29">
        <v>44764</v>
      </c>
      <c r="B5624" s="36">
        <v>-6580691.0996469194</v>
      </c>
      <c r="C5624" s="27">
        <v>-6580691.0996469194</v>
      </c>
      <c r="D5624" s="27">
        <v>4414889.8218689198</v>
      </c>
      <c r="E5624" s="27">
        <v>-48144.722221999997</v>
      </c>
      <c r="F5624" s="6">
        <f t="shared" si="4229"/>
        <v>-2213945.9999999995</v>
      </c>
      <c r="G5624" s="6">
        <f t="shared" si="4230"/>
        <v>-2213945.9999999995</v>
      </c>
      <c r="H5624" s="6"/>
      <c r="I5624" s="6">
        <f t="shared" si="4231"/>
        <v>15405016.033906989</v>
      </c>
      <c r="J5624" s="6">
        <f t="shared" si="4232"/>
        <v>15405016.033906989</v>
      </c>
      <c r="K5624" s="6">
        <f t="shared" si="4237"/>
        <v>4864698.0103805419</v>
      </c>
      <c r="L5624" s="6">
        <f t="shared" si="4238"/>
        <v>-58931.344287533328</v>
      </c>
      <c r="M5624" s="6">
        <f t="shared" si="4239"/>
        <v>20210782.699999999</v>
      </c>
      <c r="N5624" s="6">
        <f t="shared" si="4240"/>
        <v>20210782.699999999</v>
      </c>
    </row>
    <row r="5625" spans="1:14" x14ac:dyDescent="0.2">
      <c r="A5625" s="29">
        <v>44765</v>
      </c>
      <c r="B5625" s="36">
        <v>-3886253.0187200163</v>
      </c>
      <c r="C5625" s="27">
        <v>-3886253.0187200163</v>
      </c>
      <c r="D5625" s="27">
        <v>5102712.6853870163</v>
      </c>
      <c r="E5625" s="27">
        <v>78523.333333000002</v>
      </c>
      <c r="F5625" s="6">
        <f t="shared" si="4229"/>
        <v>1294983</v>
      </c>
      <c r="G5625" s="6">
        <f t="shared" si="4230"/>
        <v>1294983</v>
      </c>
      <c r="H5625" s="6"/>
      <c r="I5625" s="6">
        <f t="shared" si="4231"/>
        <v>14643891.313354118</v>
      </c>
      <c r="J5625" s="6">
        <f t="shared" si="4232"/>
        <v>14643891.313354118</v>
      </c>
      <c r="K5625" s="6">
        <f t="shared" si="4237"/>
        <v>4802118.419822312</v>
      </c>
      <c r="L5625" s="6">
        <f t="shared" si="4238"/>
        <v>-53690.633176433323</v>
      </c>
      <c r="M5625" s="6">
        <f t="shared" si="4239"/>
        <v>19392319.100000001</v>
      </c>
      <c r="N5625" s="6">
        <f t="shared" si="4240"/>
        <v>19392319.100000001</v>
      </c>
    </row>
    <row r="5626" spans="1:14" x14ac:dyDescent="0.2">
      <c r="A5626" s="29">
        <v>44766</v>
      </c>
      <c r="B5626" s="36">
        <v>20056073.969801631</v>
      </c>
      <c r="C5626" s="27">
        <v>20056073.969801631</v>
      </c>
      <c r="D5626" s="27">
        <v>5587844.474642369</v>
      </c>
      <c r="E5626" s="27">
        <v>-66379.444443999993</v>
      </c>
      <c r="F5626" s="6">
        <f t="shared" si="4229"/>
        <v>25577539</v>
      </c>
      <c r="G5626" s="6">
        <f t="shared" si="4230"/>
        <v>25577539</v>
      </c>
      <c r="H5626" s="6"/>
      <c r="I5626" s="6">
        <f t="shared" si="4231"/>
        <v>15215392.394943394</v>
      </c>
      <c r="J5626" s="6">
        <f t="shared" si="4232"/>
        <v>15215392.394943394</v>
      </c>
      <c r="K5626" s="6">
        <f t="shared" si="4237"/>
        <v>4777816.3197145024</v>
      </c>
      <c r="L5626" s="6">
        <f t="shared" si="4238"/>
        <v>-48636.614657899991</v>
      </c>
      <c r="M5626" s="6">
        <f t="shared" si="4239"/>
        <v>19944572.100000001</v>
      </c>
      <c r="N5626" s="6">
        <f t="shared" si="4240"/>
        <v>19944572.100000001</v>
      </c>
    </row>
    <row r="5627" spans="1:14" x14ac:dyDescent="0.2">
      <c r="A5627" s="29">
        <v>44767</v>
      </c>
      <c r="B5627" s="36">
        <v>4313890.672292579</v>
      </c>
      <c r="C5627" s="27">
        <v>4313890.672292579</v>
      </c>
      <c r="D5627" s="27">
        <v>5183798.9172124211</v>
      </c>
      <c r="E5627" s="27">
        <v>1355.4104950000001</v>
      </c>
      <c r="F5627" s="6">
        <f t="shared" si="4229"/>
        <v>9499045</v>
      </c>
      <c r="G5627" s="6">
        <f t="shared" si="4230"/>
        <v>9499045</v>
      </c>
      <c r="H5627" s="6"/>
      <c r="I5627" s="6">
        <f t="shared" si="4231"/>
        <v>15012340.478357673</v>
      </c>
      <c r="J5627" s="6">
        <f t="shared" si="4232"/>
        <v>15012340.478357673</v>
      </c>
      <c r="K5627" s="6">
        <f t="shared" si="4237"/>
        <v>4789182.8892837251</v>
      </c>
      <c r="L5627" s="6">
        <f t="shared" si="4238"/>
        <v>-41997.567641399997</v>
      </c>
      <c r="M5627" s="6">
        <f t="shared" si="4239"/>
        <v>19759525.800000001</v>
      </c>
      <c r="N5627" s="6">
        <f t="shared" si="4240"/>
        <v>19759525.800000001</v>
      </c>
    </row>
    <row r="5628" spans="1:14" x14ac:dyDescent="0.2">
      <c r="A5628" s="29">
        <v>44768</v>
      </c>
      <c r="B5628" s="36">
        <v>2198725.1962974481</v>
      </c>
      <c r="C5628" s="27">
        <v>2198725.1962974481</v>
      </c>
      <c r="D5628" s="27">
        <v>5410218.6902175518</v>
      </c>
      <c r="E5628" s="27">
        <v>-98918.886515000006</v>
      </c>
      <c r="F5628" s="6">
        <f t="shared" si="4229"/>
        <v>7510025</v>
      </c>
      <c r="G5628" s="6">
        <f t="shared" si="4230"/>
        <v>7510025</v>
      </c>
      <c r="H5628" s="6"/>
      <c r="I5628" s="6">
        <f t="shared" si="4231"/>
        <v>13870441.589709792</v>
      </c>
      <c r="J5628" s="6">
        <f t="shared" si="4232"/>
        <v>13870441.589709792</v>
      </c>
      <c r="K5628" s="6">
        <f t="shared" si="4237"/>
        <v>4837610.9408154394</v>
      </c>
      <c r="L5628" s="6">
        <f t="shared" si="4238"/>
        <v>-45933.830525233323</v>
      </c>
      <c r="M5628" s="6">
        <f t="shared" si="4239"/>
        <v>18662118.699999999</v>
      </c>
      <c r="N5628" s="6">
        <f t="shared" si="4240"/>
        <v>18662118.699999999</v>
      </c>
    </row>
    <row r="5629" spans="1:14" x14ac:dyDescent="0.2">
      <c r="A5629" s="29">
        <v>44769</v>
      </c>
      <c r="B5629" s="36">
        <v>24067181.692710638</v>
      </c>
      <c r="C5629" s="27">
        <v>24067181.692710638</v>
      </c>
      <c r="D5629" s="27">
        <v>5135237.3031113632</v>
      </c>
      <c r="E5629" s="27">
        <v>-42965.995821999997</v>
      </c>
      <c r="F5629" s="6">
        <f t="shared" si="4229"/>
        <v>29159453</v>
      </c>
      <c r="G5629" s="6">
        <f t="shared" si="4230"/>
        <v>29159453</v>
      </c>
      <c r="H5629" s="6"/>
      <c r="I5629" s="6">
        <f t="shared" si="4231"/>
        <v>14423636.220030028</v>
      </c>
      <c r="J5629" s="6">
        <f t="shared" si="4232"/>
        <v>14423636.220030028</v>
      </c>
      <c r="K5629" s="6">
        <f t="shared" si="4237"/>
        <v>4871237.3436892722</v>
      </c>
      <c r="L5629" s="6">
        <f t="shared" si="4238"/>
        <v>-48008.53038596666</v>
      </c>
      <c r="M5629" s="6">
        <f t="shared" si="4239"/>
        <v>19246865.033333335</v>
      </c>
      <c r="N5629" s="6">
        <f t="shared" si="4240"/>
        <v>19246865.033333335</v>
      </c>
    </row>
    <row r="5630" spans="1:14" x14ac:dyDescent="0.2">
      <c r="A5630" s="29">
        <v>44770</v>
      </c>
      <c r="B5630" s="36">
        <v>7209963.42245977</v>
      </c>
      <c r="C5630" s="27">
        <v>7209963.42245977</v>
      </c>
      <c r="D5630" s="27">
        <v>5312640.1366762295</v>
      </c>
      <c r="E5630" s="27">
        <v>756907.440864</v>
      </c>
      <c r="F5630" s="6">
        <f t="shared" si="4229"/>
        <v>13279511</v>
      </c>
      <c r="G5630" s="6">
        <f t="shared" si="4230"/>
        <v>13279511</v>
      </c>
      <c r="H5630" s="6"/>
      <c r="I5630" s="6">
        <f t="shared" si="4231"/>
        <v>13306164.653459197</v>
      </c>
      <c r="J5630" s="6">
        <f t="shared" si="4232"/>
        <v>13306164.653459197</v>
      </c>
      <c r="K5630" s="6">
        <f t="shared" si="4237"/>
        <v>4894672.6622313028</v>
      </c>
      <c r="L5630" s="6">
        <f t="shared" si="4238"/>
        <v>-34773.149023833328</v>
      </c>
      <c r="M5630" s="6">
        <f t="shared" si="4239"/>
        <v>18166064.166666668</v>
      </c>
      <c r="N5630" s="6">
        <f t="shared" si="4240"/>
        <v>18166064.166666668</v>
      </c>
    </row>
    <row r="5631" spans="1:14" x14ac:dyDescent="0.2">
      <c r="A5631" s="29">
        <v>44771</v>
      </c>
      <c r="B5631" s="36">
        <v>30660796.335611794</v>
      </c>
      <c r="C5631" s="27">
        <v>30660796.335611794</v>
      </c>
      <c r="D5631" s="27">
        <v>5619610.8330892064</v>
      </c>
      <c r="E5631" s="27">
        <v>-138959.16870099999</v>
      </c>
      <c r="F5631" s="6">
        <f t="shared" si="4229"/>
        <v>36141448</v>
      </c>
      <c r="G5631" s="6">
        <f t="shared" si="4230"/>
        <v>36141448</v>
      </c>
      <c r="H5631" s="6"/>
      <c r="I5631" s="6">
        <f t="shared" si="4231"/>
        <v>14024117.355365599</v>
      </c>
      <c r="J5631" s="6">
        <f t="shared" si="4232"/>
        <v>14024117.355365599</v>
      </c>
      <c r="K5631" s="6">
        <f t="shared" si="4237"/>
        <v>4888362.1326149357</v>
      </c>
      <c r="L5631" s="6">
        <f t="shared" si="4238"/>
        <v>-38534.321313866662</v>
      </c>
      <c r="M5631" s="6">
        <f t="shared" si="4239"/>
        <v>18873945.166666668</v>
      </c>
      <c r="N5631" s="6">
        <f t="shared" si="4240"/>
        <v>18873945.166666668</v>
      </c>
    </row>
    <row r="5632" spans="1:14" x14ac:dyDescent="0.2">
      <c r="A5632" s="29">
        <v>44772</v>
      </c>
      <c r="B5632" s="36">
        <v>7063881.7917158483</v>
      </c>
      <c r="C5632" s="27">
        <v>7063881.7917158483</v>
      </c>
      <c r="D5632" s="27">
        <v>4834257.9854511516</v>
      </c>
      <c r="E5632" s="27">
        <v>-59422.777167</v>
      </c>
      <c r="F5632" s="6">
        <f t="shared" si="4229"/>
        <v>11838717</v>
      </c>
      <c r="G5632" s="6">
        <f t="shared" si="4230"/>
        <v>11838717</v>
      </c>
      <c r="H5632" s="6"/>
      <c r="I5632" s="6">
        <f t="shared" si="4231"/>
        <v>13418698.194122294</v>
      </c>
      <c r="J5632" s="6">
        <f t="shared" si="4232"/>
        <v>13418698.194122294</v>
      </c>
      <c r="K5632" s="6">
        <f t="shared" si="4237"/>
        <v>4893157.053097141</v>
      </c>
      <c r="L5632" s="6">
        <f t="shared" si="4238"/>
        <v>-41583.413886100003</v>
      </c>
      <c r="M5632" s="6">
        <f t="shared" si="4239"/>
        <v>18270271.833333332</v>
      </c>
      <c r="N5632" s="6">
        <f t="shared" si="4240"/>
        <v>18270271.833333332</v>
      </c>
    </row>
    <row r="5633" spans="1:14" x14ac:dyDescent="0.2">
      <c r="A5633" s="29">
        <v>44773</v>
      </c>
      <c r="B5633" s="36">
        <v>4669378.8323973101</v>
      </c>
      <c r="C5633" s="27">
        <v>4669378.8323973101</v>
      </c>
      <c r="D5633" s="27">
        <v>6075263.72353769</v>
      </c>
      <c r="E5633" s="27">
        <v>-136044.55593500001</v>
      </c>
      <c r="F5633" s="6">
        <f t="shared" si="4229"/>
        <v>10608598</v>
      </c>
      <c r="G5633" s="6">
        <f t="shared" si="4230"/>
        <v>10608598</v>
      </c>
      <c r="H5633" s="6"/>
      <c r="I5633" s="6">
        <f t="shared" si="4231"/>
        <v>12517734.32886328</v>
      </c>
      <c r="J5633" s="6">
        <f t="shared" si="4232"/>
        <v>12517734.32886328</v>
      </c>
      <c r="K5633" s="6">
        <f t="shared" si="4237"/>
        <v>4901610.7183570554</v>
      </c>
      <c r="L5633" s="6">
        <f t="shared" si="4238"/>
        <v>-45772.947220333335</v>
      </c>
      <c r="M5633" s="6">
        <f t="shared" si="4239"/>
        <v>17373572.100000001</v>
      </c>
      <c r="N5633" s="6">
        <f t="shared" si="4240"/>
        <v>17373572.100000001</v>
      </c>
    </row>
    <row r="5634" spans="1:14" ht="15.75" thickBot="1" x14ac:dyDescent="0.3">
      <c r="A5634" s="19"/>
      <c r="B5634" s="20"/>
      <c r="C5634" s="31"/>
      <c r="D5634" s="33"/>
      <c r="E5634" s="33"/>
      <c r="F5634" s="20"/>
      <c r="G5634" s="20"/>
      <c r="H5634" s="20"/>
      <c r="I5634" s="20"/>
      <c r="J5634" s="20"/>
      <c r="K5634" s="20"/>
      <c r="L5634" s="20"/>
      <c r="M5634" s="20"/>
      <c r="N5634" s="20"/>
    </row>
    <row r="5635" spans="1:14" ht="93.75" customHeight="1" thickBot="1" x14ac:dyDescent="0.25">
      <c r="B5635" s="35"/>
      <c r="C5635" s="35"/>
      <c r="D5635" s="38" t="s">
        <v>13</v>
      </c>
      <c r="E5635" s="39"/>
      <c r="F5635" s="39"/>
      <c r="G5635" s="40"/>
    </row>
  </sheetData>
  <autoFilter ref="A1:F5025" xr:uid="{00000000-0009-0000-0000-000000000000}"/>
  <mergeCells count="1">
    <mergeCell ref="D5635:G5635"/>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V9" sqref="V9"/>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A46" workbookViewId="0">
      <selection activeCell="E85" sqref="E85"/>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6" ma:contentTypeDescription="Create a new document." ma:contentTypeScope="" ma:versionID="ba357f268bbbe81822d1926ad4f7f50e">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cab6b994dc9f60d8dfdc53ca450d58e"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F33AA6D5-EF9F-4318-8C29-4321CBAF68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2022-08-11T10:23:13Z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