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2. February\D+6\"/>
    </mc:Choice>
  </mc:AlternateContent>
  <xr:revisionPtr revIDLastSave="37" documentId="8_{4F776C0F-D507-4B2D-B4EC-2CB82D9E81F9}" xr6:coauthVersionLast="41" xr6:coauthVersionMax="41" xr10:uidLastSave="{871A5AE3-E31D-4454-985D-BD1DBF185721}"/>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Data!$A$1:$F$5025</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057" i="10" l="1"/>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M5086" i="10" s="1"/>
  <c r="G5057" i="10"/>
  <c r="N5086" i="10" s="1"/>
  <c r="F5058" i="10"/>
  <c r="M5087" i="10" s="1"/>
  <c r="G5058" i="10"/>
  <c r="N5087" i="10" s="1"/>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G5087" i="10"/>
  <c r="I5026" i="10" l="1"/>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M5083" i="10" s="1"/>
  <c r="G5054" i="10"/>
  <c r="F5055" i="10"/>
  <c r="G5055" i="10"/>
  <c r="N5084" i="10" s="1"/>
  <c r="F5056" i="10"/>
  <c r="M5085" i="10" s="1"/>
  <c r="G5056" i="10"/>
  <c r="N5085" i="10" s="1"/>
  <c r="M5079" i="10" l="1"/>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N5049" i="10"/>
  <c r="N5033" i="10"/>
  <c r="N5051" i="10"/>
  <c r="N5035" i="10"/>
  <c r="M5055" i="10"/>
  <c r="N5054" i="10"/>
  <c r="N5046" i="10"/>
  <c r="N5038" i="10"/>
  <c r="N5030" i="10"/>
  <c r="M5056" i="10"/>
  <c r="M5054"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N5026" i="10" s="1"/>
  <c r="F4998" i="10"/>
  <c r="M5026" i="10" s="1"/>
  <c r="G4998" i="10"/>
  <c r="N5027" i="10" s="1"/>
  <c r="F4999" i="10"/>
  <c r="G4999" i="10"/>
  <c r="N5028" i="10" s="1"/>
  <c r="F5000" i="10"/>
  <c r="M5029" i="10" s="1"/>
  <c r="G5000" i="10"/>
  <c r="N5029" i="10" s="1"/>
  <c r="F5001" i="10"/>
  <c r="M5030" i="10" s="1"/>
  <c r="G5001" i="10"/>
  <c r="F5002" i="10"/>
  <c r="M5031" i="10" s="1"/>
  <c r="G5002" i="10"/>
  <c r="N5031" i="10" s="1"/>
  <c r="F5003" i="10"/>
  <c r="M5032" i="10" s="1"/>
  <c r="G5003" i="10"/>
  <c r="N5032" i="10" s="1"/>
  <c r="F5004" i="10"/>
  <c r="M5033" i="10" s="1"/>
  <c r="G5004" i="10"/>
  <c r="F5005" i="10"/>
  <c r="G5005" i="10"/>
  <c r="N5034" i="10" s="1"/>
  <c r="F5006" i="10"/>
  <c r="M5034" i="10" s="1"/>
  <c r="G5006" i="10"/>
  <c r="F5007" i="10"/>
  <c r="G5007" i="10"/>
  <c r="N5036" i="10" s="1"/>
  <c r="F5008" i="10"/>
  <c r="M5037" i="10" s="1"/>
  <c r="G5008" i="10"/>
  <c r="F5009" i="10"/>
  <c r="M5038" i="10" s="1"/>
  <c r="G5009" i="10"/>
  <c r="N5037" i="10" s="1"/>
  <c r="F5010" i="10"/>
  <c r="M5039" i="10" s="1"/>
  <c r="G5010" i="10"/>
  <c r="F5011" i="10"/>
  <c r="M5040" i="10" s="1"/>
  <c r="G5011" i="10"/>
  <c r="N5040" i="10" s="1"/>
  <c r="F5012" i="10"/>
  <c r="M5041" i="10" s="1"/>
  <c r="G5012" i="10"/>
  <c r="N5041" i="10" s="1"/>
  <c r="F5013" i="10"/>
  <c r="G5013" i="10"/>
  <c r="N5042" i="10" s="1"/>
  <c r="F5014" i="10"/>
  <c r="M5042" i="10" s="1"/>
  <c r="G5014" i="10"/>
  <c r="N5043" i="10" s="1"/>
  <c r="F5015" i="10"/>
  <c r="G5015" i="10"/>
  <c r="N5044" i="10" s="1"/>
  <c r="F5016" i="10"/>
  <c r="M5045" i="10" s="1"/>
  <c r="G5016" i="10"/>
  <c r="N5045" i="10" s="1"/>
  <c r="F5017" i="10"/>
  <c r="M5046" i="10" s="1"/>
  <c r="G5017" i="10"/>
  <c r="F5018" i="10"/>
  <c r="M5047" i="10" s="1"/>
  <c r="G5018" i="10"/>
  <c r="N5047" i="10" s="1"/>
  <c r="F5019" i="10"/>
  <c r="M5048" i="10" s="1"/>
  <c r="G5019" i="10"/>
  <c r="N5048" i="10" s="1"/>
  <c r="F5020" i="10"/>
  <c r="M5049" i="10" s="1"/>
  <c r="G5020" i="10"/>
  <c r="F5021" i="10"/>
  <c r="M5050" i="10" s="1"/>
  <c r="G5021" i="10"/>
  <c r="N5050" i="10" s="1"/>
  <c r="F5022" i="10"/>
  <c r="M5051" i="10" s="1"/>
  <c r="G5022" i="10"/>
  <c r="F5023" i="10"/>
  <c r="G5023" i="10"/>
  <c r="N5052" i="10" s="1"/>
  <c r="F5024" i="10"/>
  <c r="M5053" i="10" s="1"/>
  <c r="G5024" i="10"/>
  <c r="F5025" i="10"/>
  <c r="G5025" i="10"/>
  <c r="N5053" i="10" s="1"/>
  <c r="M5052" i="10" l="1"/>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<sst xmlns="http://schemas.openxmlformats.org/spreadsheetml/2006/main" count="44" uniqueCount="44">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</sst>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7">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-17829129.333333328</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-27085630.479607072</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-17048555.666666664</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-725744.79444444377</c:v>
                </c:pt>
                <c:pt idx="265">
                  <c:v>-296789.15555555531</c:v>
                </c:pt>
                <c:pt idx="266">
                  <c:v>-365466.87592592539</c:v>
                </c:pt>
                <c:pt idx="267">
                  <c:v>429148.15740740771</c:v>
                </c:pt>
                <c:pt idx="268">
                  <c:v>-1311215.2129629627</c:v>
                </c:pt>
                <c:pt idx="269">
                  <c:v>-1207375.1962962961</c:v>
                </c:pt>
                <c:pt idx="270">
                  <c:v>-1299428.5314814812</c:v>
                </c:pt>
                <c:pt idx="271">
                  <c:v>-2097388.2759259259</c:v>
                </c:pt>
                <c:pt idx="272">
                  <c:v>-1770528.2888888894</c:v>
                </c:pt>
                <c:pt idx="273">
                  <c:v>-2201036.7814814816</c:v>
                </c:pt>
                <c:pt idx="274">
                  <c:v>-1673549.1555555561</c:v>
                </c:pt>
                <c:pt idx="275">
                  <c:v>-2552060.65</c:v>
                </c:pt>
                <c:pt idx="276">
                  <c:v>-2747597.9814814818</c:v>
                </c:pt>
                <c:pt idx="277">
                  <c:v>-2908135.3444444449</c:v>
                </c:pt>
                <c:pt idx="278">
                  <c:v>-3461908.4222222217</c:v>
                </c:pt>
                <c:pt idx="279">
                  <c:v>-3130881.8537037042</c:v>
                </c:pt>
                <c:pt idx="280">
                  <c:v>-3432376.1222222229</c:v>
                </c:pt>
                <c:pt idx="281">
                  <c:v>-3062318.7425925927</c:v>
                </c:pt>
                <c:pt idx="282">
                  <c:v>-3350752.6629629633</c:v>
                </c:pt>
                <c:pt idx="283">
                  <c:v>-4083043.5537037044</c:v>
                </c:pt>
                <c:pt idx="284">
                  <c:v>-3967559.6351851849</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-2450514.4905124651</c:v>
                </c:pt>
                <c:pt idx="305">
                  <c:v>-1682551.1979198724</c:v>
                </c:pt>
                <c:pt idx="306">
                  <c:v>-1283589.5942161689</c:v>
                </c:pt>
                <c:pt idx="307">
                  <c:v>-882824.00439546362</c:v>
                </c:pt>
                <c:pt idx="308">
                  <c:v>-1134486.9732087681</c:v>
                </c:pt>
                <c:pt idx="309">
                  <c:v>-1573986.3114462257</c:v>
                </c:pt>
                <c:pt idx="310">
                  <c:v>-1825161.3350072755</c:v>
                </c:pt>
                <c:pt idx="311">
                  <c:v>-1557525.2318664368</c:v>
                </c:pt>
                <c:pt idx="312">
                  <c:v>-1923722.2619817038</c:v>
                </c:pt>
                <c:pt idx="313">
                  <c:v>-1672172.4823520742</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-2224262.1596783632</c:v>
                </c:pt>
                <c:pt idx="325">
                  <c:v>-2709852.2263450311</c:v>
                </c:pt>
                <c:pt idx="326">
                  <c:v>-2802116.9133820669</c:v>
                </c:pt>
                <c:pt idx="327">
                  <c:v>-2811649.3856042889</c:v>
                </c:pt>
                <c:pt idx="328">
                  <c:v>-2845424.0967153991</c:v>
                </c:pt>
                <c:pt idx="329">
                  <c:v>-1960477.8029507196</c:v>
                </c:pt>
                <c:pt idx="330">
                  <c:v>-1826993.1973951638</c:v>
                </c:pt>
                <c:pt idx="331">
                  <c:v>-1984261.1196173867</c:v>
                </c:pt>
                <c:pt idx="332">
                  <c:v>-1982474.8566544233</c:v>
                </c:pt>
                <c:pt idx="333">
                  <c:v>-2343771.3566544233</c:v>
                </c:pt>
                <c:pt idx="334">
                  <c:v>-2824709.8251729417</c:v>
                </c:pt>
                <c:pt idx="335">
                  <c:v>-728743.01776553469</c:v>
                </c:pt>
                <c:pt idx="336">
                  <c:v>-1022677.675172942</c:v>
                </c:pt>
                <c:pt idx="337">
                  <c:v>-866516.350178833</c:v>
                </c:pt>
                <c:pt idx="338">
                  <c:v>-419621.96655071259</c:v>
                </c:pt>
                <c:pt idx="339">
                  <c:v>-242460.88386881078</c:v>
                </c:pt>
                <c:pt idx="340">
                  <c:v>382908.89709964598</c:v>
                </c:pt>
                <c:pt idx="341">
                  <c:v>108838.42173658553</c:v>
                </c:pt>
                <c:pt idx="342">
                  <c:v>282228.31666666729</c:v>
                </c:pt>
                <c:pt idx="343">
                  <c:v>639968.84259259305</c:v>
                </c:pt>
                <c:pt idx="344">
                  <c:v>987013.83703703736</c:v>
                </c:pt>
                <c:pt idx="345">
                  <c:v>1723962.5148148155</c:v>
                </c:pt>
                <c:pt idx="346">
                  <c:v>2170321.9814814823</c:v>
                </c:pt>
                <c:pt idx="347">
                  <c:v>875127.28333333367</c:v>
                </c:pt>
                <c:pt idx="348">
                  <c:v>1620085.7240740748</c:v>
                </c:pt>
                <c:pt idx="349">
                  <c:v>759614.41666666721</c:v>
                </c:pt>
                <c:pt idx="350">
                  <c:v>1203106.3796296299</c:v>
                </c:pt>
                <c:pt idx="351">
                  <c:v>1462484.0129629632</c:v>
                </c:pt>
                <c:pt idx="352">
                  <c:v>1037831.1185185194</c:v>
                </c:pt>
                <c:pt idx="353">
                  <c:v>520012.78333333432</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Data!$B$4782:$B$5087</c:f>
              <c:numCache>
                <c:formatCode>#,##0</c:formatCode>
                <c:ptCount val="306"/>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1993990.4098868384</c:v>
                </c:pt>
                <c:pt idx="92">
                  <c:v>-1041313.4087722329</c:v>
                </c:pt>
                <c:pt idx="93">
                  <c:v>3189752.8543893676</c:v>
                </c:pt>
                <c:pt idx="94">
                  <c:v>13440138.294459064</c:v>
                </c:pt>
                <c:pt idx="95">
                  <c:v>-15003685.286868852</c:v>
                </c:pt>
                <c:pt idx="96">
                  <c:v>-295063.52798160957</c:v>
                </c:pt>
                <c:pt idx="97">
                  <c:v>13698912.878409477</c:v>
                </c:pt>
                <c:pt idx="98">
                  <c:v>16324342.562364176</c:v>
                </c:pt>
                <c:pt idx="99">
                  <c:v>8893833.6340766065</c:v>
                </c:pt>
                <c:pt idx="100">
                  <c:v>-971360.56745449058</c:v>
                </c:pt>
                <c:pt idx="101">
                  <c:v>-8297660.7925073607</c:v>
                </c:pt>
                <c:pt idx="102">
                  <c:v>19637449.567969803</c:v>
                </c:pt>
                <c:pt idx="103">
                  <c:v>3185527.6177492589</c:v>
                </c:pt>
                <c:pt idx="104">
                  <c:v>-472813.1027546837</c:v>
                </c:pt>
                <c:pt idx="105">
                  <c:v>7681820.461805311</c:v>
                </c:pt>
                <c:pt idx="106">
                  <c:v>-24378541.257437624</c:v>
                </c:pt>
                <c:pt idx="107">
                  <c:v>22206054.979871113</c:v>
                </c:pt>
                <c:pt idx="108">
                  <c:v>3074189.1029765187</c:v>
                </c:pt>
                <c:pt idx="109">
                  <c:v>596590.21105923131</c:v>
                </c:pt>
                <c:pt idx="110">
                  <c:v>6965474.9829769554</c:v>
                </c:pt>
                <c:pt idx="111">
                  <c:v>12446753.69559364</c:v>
                </c:pt>
                <c:pt idx="112">
                  <c:v>12728588.461133933</c:v>
                </c:pt>
                <c:pt idx="113">
                  <c:v>14641704.012194298</c:v>
                </c:pt>
                <c:pt idx="114">
                  <c:v>-2147561.0423659566</c:v>
                </c:pt>
                <c:pt idx="115">
                  <c:v>2843674.9617507746</c:v>
                </c:pt>
                <c:pt idx="116">
                  <c:v>346541.78255358944</c:v>
                </c:pt>
                <c:pt idx="117">
                  <c:v>-2018431.9741814686</c:v>
                </c:pt>
                <c:pt idx="118">
                  <c:v>9554567.2971760035</c:v>
                </c:pt>
                <c:pt idx="119">
                  <c:v>31564167.082367104</c:v>
                </c:pt>
                <c:pt idx="120">
                  <c:v>12962929.603598393</c:v>
                </c:pt>
                <c:pt idx="121">
                  <c:v>3567902.0966273933</c:v>
                </c:pt>
                <c:pt idx="122">
                  <c:v>-1447018</c:v>
                </c:pt>
                <c:pt idx="123">
                  <c:v>6911682</c:v>
                </c:pt>
                <c:pt idx="124">
                  <c:v>-18267328</c:v>
                </c:pt>
                <c:pt idx="125">
                  <c:v>30707502</c:v>
                </c:pt>
                <c:pt idx="126">
                  <c:v>14635884</c:v>
                </c:pt>
                <c:pt idx="127">
                  <c:v>2855420</c:v>
                </c:pt>
                <c:pt idx="128">
                  <c:v>-5634280</c:v>
                </c:pt>
                <c:pt idx="129">
                  <c:v>80066</c:v>
                </c:pt>
                <c:pt idx="130">
                  <c:v>24494185</c:v>
                </c:pt>
                <c:pt idx="131">
                  <c:v>3579346</c:v>
                </c:pt>
                <c:pt idx="132">
                  <c:v>6119582</c:v>
                </c:pt>
                <c:pt idx="133">
                  <c:v>28096242</c:v>
                </c:pt>
                <c:pt idx="134">
                  <c:v>247082</c:v>
                </c:pt>
                <c:pt idx="135">
                  <c:v>17916699</c:v>
                </c:pt>
                <c:pt idx="136">
                  <c:v>2646930</c:v>
                </c:pt>
                <c:pt idx="137">
                  <c:v>9373389</c:v>
                </c:pt>
                <c:pt idx="138">
                  <c:v>12382682</c:v>
                </c:pt>
                <c:pt idx="139">
                  <c:v>13908009</c:v>
                </c:pt>
                <c:pt idx="140">
                  <c:v>4845744</c:v>
                </c:pt>
                <c:pt idx="141">
                  <c:v>13070940</c:v>
                </c:pt>
                <c:pt idx="142">
                  <c:v>2799914</c:v>
                </c:pt>
                <c:pt idx="143">
                  <c:v>-4208590</c:v>
                </c:pt>
                <c:pt idx="144">
                  <c:v>9571585</c:v>
                </c:pt>
                <c:pt idx="145">
                  <c:v>4999946</c:v>
                </c:pt>
                <c:pt idx="146">
                  <c:v>17536933</c:v>
                </c:pt>
                <c:pt idx="147">
                  <c:v>15466138</c:v>
                </c:pt>
                <c:pt idx="148">
                  <c:v>-6580045</c:v>
                </c:pt>
                <c:pt idx="149">
                  <c:v>9585848</c:v>
                </c:pt>
                <c:pt idx="150">
                  <c:v>12414016</c:v>
                </c:pt>
                <c:pt idx="151">
                  <c:v>-3042307</c:v>
                </c:pt>
                <c:pt idx="152">
                  <c:v>12097203</c:v>
                </c:pt>
                <c:pt idx="153">
                  <c:v>23945315.815280985</c:v>
                </c:pt>
                <c:pt idx="154">
                  <c:v>5251086.3474259246</c:v>
                </c:pt>
                <c:pt idx="155">
                  <c:v>-11184230.624131426</c:v>
                </c:pt>
                <c:pt idx="156">
                  <c:v>14141136.267350864</c:v>
                </c:pt>
                <c:pt idx="157">
                  <c:v>10596020.466430672</c:v>
                </c:pt>
                <c:pt idx="158">
                  <c:v>-1120270.3933402728</c:v>
                </c:pt>
                <c:pt idx="159">
                  <c:v>1024356.7201996269</c:v>
                </c:pt>
                <c:pt idx="160">
                  <c:v>5235242.4913887382</c:v>
                </c:pt>
                <c:pt idx="161">
                  <c:v>-14072504.629376281</c:v>
                </c:pt>
                <c:pt idx="162">
                  <c:v>13962834.363956697</c:v>
                </c:pt>
                <c:pt idx="163">
                  <c:v>-4145685.2833504053</c:v>
                </c:pt>
                <c:pt idx="164">
                  <c:v>25730403.247419324</c:v>
                </c:pt>
                <c:pt idx="165">
                  <c:v>-1942802.1384566883</c:v>
                </c:pt>
                <c:pt idx="166">
                  <c:v>15862989.655834263</c:v>
                </c:pt>
                <c:pt idx="167">
                  <c:v>42110354.284464195</c:v>
                </c:pt>
                <c:pt idx="168">
                  <c:v>-26797918.25959371</c:v>
                </c:pt>
                <c:pt idx="169">
                  <c:v>7405389.0817786278</c:v>
                </c:pt>
                <c:pt idx="170">
                  <c:v>9315612.9288913459</c:v>
                </c:pt>
                <c:pt idx="171">
                  <c:v>5551115.6594445501</c:v>
                </c:pt>
                <c:pt idx="172">
                  <c:v>-4338322.4050733782</c:v>
                </c:pt>
                <c:pt idx="173">
                  <c:v>12412315.046226902</c:v>
                </c:pt>
                <c:pt idx="174">
                  <c:v>6720004.6838704376</c:v>
                </c:pt>
                <c:pt idx="175">
                  <c:v>-9534274.5583825093</c:v>
                </c:pt>
                <c:pt idx="176">
                  <c:v>14155936.764335707</c:v>
                </c:pt>
                <c:pt idx="177">
                  <c:v>309185.99542270042</c:v>
                </c:pt>
                <c:pt idx="178">
                  <c:v>1389818.2022009958</c:v>
                </c:pt>
                <c:pt idx="179">
                  <c:v>11435991.150585184</c:v>
                </c:pt>
                <c:pt idx="180">
                  <c:v>382689.58492943994</c:v>
                </c:pt>
                <c:pt idx="181">
                  <c:v>5538305.7669077367</c:v>
                </c:pt>
                <c:pt idx="182">
                  <c:v>17754230.173715498</c:v>
                </c:pt>
                <c:pt idx="183">
                  <c:v>496905</c:v>
                </c:pt>
                <c:pt idx="184">
                  <c:v>24661583</c:v>
                </c:pt>
                <c:pt idx="185">
                  <c:v>26662319</c:v>
                </c:pt>
                <c:pt idx="186">
                  <c:v>-1288844</c:v>
                </c:pt>
                <c:pt idx="187">
                  <c:v>5997099</c:v>
                </c:pt>
                <c:pt idx="188">
                  <c:v>17838412</c:v>
                </c:pt>
                <c:pt idx="189">
                  <c:v>-5277346</c:v>
                </c:pt>
                <c:pt idx="190">
                  <c:v>3881657</c:v>
                </c:pt>
                <c:pt idx="191">
                  <c:v>6583602</c:v>
                </c:pt>
                <c:pt idx="192">
                  <c:v>7962041</c:v>
                </c:pt>
                <c:pt idx="193">
                  <c:v>20478161</c:v>
                </c:pt>
                <c:pt idx="194">
                  <c:v>-9153430</c:v>
                </c:pt>
                <c:pt idx="195">
                  <c:v>15596942</c:v>
                </c:pt>
                <c:pt idx="196">
                  <c:v>1520805</c:v>
                </c:pt>
                <c:pt idx="197">
                  <c:v>9490875</c:v>
                </c:pt>
                <c:pt idx="198">
                  <c:v>6832117</c:v>
                </c:pt>
                <c:pt idx="199">
                  <c:v>451992</c:v>
                </c:pt>
                <c:pt idx="200">
                  <c:v>5123102</c:v>
                </c:pt>
                <c:pt idx="201">
                  <c:v>11735170</c:v>
                </c:pt>
                <c:pt idx="202">
                  <c:v>4367796</c:v>
                </c:pt>
                <c:pt idx="203">
                  <c:v>-8445165</c:v>
                </c:pt>
                <c:pt idx="204">
                  <c:v>5322650</c:v>
                </c:pt>
                <c:pt idx="205">
                  <c:v>1557996</c:v>
                </c:pt>
                <c:pt idx="206">
                  <c:v>-3636113</c:v>
                </c:pt>
                <c:pt idx="207">
                  <c:v>6006401</c:v>
                </c:pt>
                <c:pt idx="208">
                  <c:v>30103484</c:v>
                </c:pt>
                <c:pt idx="209">
                  <c:v>-7579811</c:v>
                </c:pt>
                <c:pt idx="210">
                  <c:v>14396435</c:v>
                </c:pt>
                <c:pt idx="211">
                  <c:v>24345489</c:v>
                </c:pt>
                <c:pt idx="212">
                  <c:v>-389229</c:v>
                </c:pt>
                <c:pt idx="213">
                  <c:v>10932386</c:v>
                </c:pt>
                <c:pt idx="214">
                  <c:v>8209763.5572987497</c:v>
                </c:pt>
                <c:pt idx="215">
                  <c:v>3317753.3110536169</c:v>
                </c:pt>
                <c:pt idx="216">
                  <c:v>-10342861.235556005</c:v>
                </c:pt>
                <c:pt idx="217">
                  <c:v>14692058.442698482</c:v>
                </c:pt>
                <c:pt idx="218">
                  <c:v>20432367.46999646</c:v>
                </c:pt>
                <c:pt idx="219">
                  <c:v>31377648.124705963</c:v>
                </c:pt>
                <c:pt idx="220">
                  <c:v>12716046.036308672</c:v>
                </c:pt>
                <c:pt idx="221">
                  <c:v>28052076.662342817</c:v>
                </c:pt>
                <c:pt idx="222">
                  <c:v>17438197.602357563</c:v>
                </c:pt>
                <c:pt idx="223">
                  <c:v>11125087.006543962</c:v>
                </c:pt>
                <c:pt idx="224">
                  <c:v>8586207.2396588549</c:v>
                </c:pt>
                <c:pt idx="225">
                  <c:v>13485421.28143492</c:v>
                </c:pt>
                <c:pt idx="226">
                  <c:v>6856929.8003939725</c:v>
                </c:pt>
                <c:pt idx="227">
                  <c:v>23510269.8713319</c:v>
                </c:pt>
                <c:pt idx="228">
                  <c:v>18596580.079622056</c:v>
                </c:pt>
                <c:pt idx="229">
                  <c:v>16505735.49192293</c:v>
                </c:pt>
                <c:pt idx="230">
                  <c:v>16591872.697027799</c:v>
                </c:pt>
                <c:pt idx="231">
                  <c:v>-11721014.782189358</c:v>
                </c:pt>
                <c:pt idx="232">
                  <c:v>7299202.9326529093</c:v>
                </c:pt>
                <c:pt idx="233">
                  <c:v>37934231.771585025</c:v>
                </c:pt>
                <c:pt idx="234">
                  <c:v>-8287631.8451601695</c:v>
                </c:pt>
                <c:pt idx="235">
                  <c:v>17084803.768594615</c:v>
                </c:pt>
                <c:pt idx="236">
                  <c:v>19059097.068011258</c:v>
                </c:pt>
                <c:pt idx="237">
                  <c:v>-754654.76674942626</c:v>
                </c:pt>
                <c:pt idx="238">
                  <c:v>8755974.5139593259</c:v>
                </c:pt>
                <c:pt idx="239">
                  <c:v>5959118.2443637429</c:v>
                </c:pt>
                <c:pt idx="240">
                  <c:v>11189072.903582308</c:v>
                </c:pt>
                <c:pt idx="241">
                  <c:v>28237967.706101824</c:v>
                </c:pt>
                <c:pt idx="242">
                  <c:v>20533675.618663318</c:v>
                </c:pt>
                <c:pt idx="243">
                  <c:v>-11398293.763681911</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25634439</c:v>
                </c:pt>
                <c:pt idx="275">
                  <c:v>44864901</c:v>
                </c:pt>
                <c:pt idx="276">
                  <c:v>-22834631</c:v>
                </c:pt>
                <c:pt idx="277">
                  <c:v>21356770</c:v>
                </c:pt>
                <c:pt idx="278">
                  <c:v>7248713</c:v>
                </c:pt>
                <c:pt idx="279">
                  <c:v>-4425265</c:v>
                </c:pt>
                <c:pt idx="280">
                  <c:v>44379958</c:v>
                </c:pt>
                <c:pt idx="281">
                  <c:v>10089076</c:v>
                </c:pt>
                <c:pt idx="282">
                  <c:v>4960912</c:v>
                </c:pt>
                <c:pt idx="283">
                  <c:v>11577688</c:v>
                </c:pt>
                <c:pt idx="284">
                  <c:v>36912670</c:v>
                </c:pt>
                <c:pt idx="285">
                  <c:v>7253043</c:v>
                </c:pt>
                <c:pt idx="286">
                  <c:v>11062216</c:v>
                </c:pt>
                <c:pt idx="287">
                  <c:v>26613846</c:v>
                </c:pt>
                <c:pt idx="288">
                  <c:v>11124880</c:v>
                </c:pt>
                <c:pt idx="289">
                  <c:v>-9081809</c:v>
                </c:pt>
                <c:pt idx="290">
                  <c:v>21958349</c:v>
                </c:pt>
                <c:pt idx="291">
                  <c:v>7351193</c:v>
                </c:pt>
                <c:pt idx="292">
                  <c:v>18753617</c:v>
                </c:pt>
                <c:pt idx="293">
                  <c:v>-2091591</c:v>
                </c:pt>
                <c:pt idx="294">
                  <c:v>-9564127</c:v>
                </c:pt>
                <c:pt idx="295">
                  <c:v>31483224</c:v>
                </c:pt>
                <c:pt idx="296">
                  <c:v>415260</c:v>
                </c:pt>
                <c:pt idx="297">
                  <c:v>-4968039</c:v>
                </c:pt>
                <c:pt idx="298">
                  <c:v>13762907</c:v>
                </c:pt>
                <c:pt idx="299">
                  <c:v>35477409</c:v>
                </c:pt>
                <c:pt idx="300">
                  <c:v>5724631</c:v>
                </c:pt>
                <c:pt idx="301">
                  <c:v>14909704</c:v>
                </c:pt>
                <c:pt idx="302">
                  <c:v>17095188</c:v>
                </c:pt>
                <c:pt idx="303">
                  <c:v>708584</c:v>
                </c:pt>
                <c:pt idx="304">
                  <c:v>-1968926</c:v>
                </c:pt>
                <c:pt idx="305">
                  <c:v>1656962</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Data!$A$4782:$A$5087</c:f>
              <c:numCache>
                <c:formatCode>m/d/yyyy</c:formatCode>
                <c:ptCount val="306"/>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numCache>
            </c:numRef>
          </c:cat>
          <c:val>
            <c:numRef>
              <c:f>Data!$I$4782:$I$5087</c:f>
              <c:numCache>
                <c:formatCode>#,##0</c:formatCode>
                <c:ptCount val="306"/>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5412875.6803295612</c:v>
                </c:pt>
                <c:pt idx="92">
                  <c:v>4836292.8333704872</c:v>
                </c:pt>
                <c:pt idx="93">
                  <c:v>5554436.4618501328</c:v>
                </c:pt>
                <c:pt idx="94">
                  <c:v>6007896.9049987681</c:v>
                </c:pt>
                <c:pt idx="95">
                  <c:v>5633769.5621031402</c:v>
                </c:pt>
                <c:pt idx="96">
                  <c:v>5681764.5778370863</c:v>
                </c:pt>
                <c:pt idx="97">
                  <c:v>5646469.2404507361</c:v>
                </c:pt>
                <c:pt idx="98">
                  <c:v>5608749.5591962077</c:v>
                </c:pt>
                <c:pt idx="99">
                  <c:v>5801291.6469987612</c:v>
                </c:pt>
                <c:pt idx="100">
                  <c:v>6467985.4614169449</c:v>
                </c:pt>
                <c:pt idx="101">
                  <c:v>5358901.0350000327</c:v>
                </c:pt>
                <c:pt idx="102">
                  <c:v>5464999.8872656934</c:v>
                </c:pt>
                <c:pt idx="103">
                  <c:v>5377036.3078573346</c:v>
                </c:pt>
                <c:pt idx="104">
                  <c:v>5321165.8377655121</c:v>
                </c:pt>
                <c:pt idx="105">
                  <c:v>5373994.4531590221</c:v>
                </c:pt>
                <c:pt idx="106">
                  <c:v>4183989.1445777686</c:v>
                </c:pt>
                <c:pt idx="107">
                  <c:v>4638598.2772401394</c:v>
                </c:pt>
                <c:pt idx="108">
                  <c:v>4451731.3473393563</c:v>
                </c:pt>
                <c:pt idx="109">
                  <c:v>3909280.9210413303</c:v>
                </c:pt>
                <c:pt idx="110">
                  <c:v>4039088.6871405621</c:v>
                </c:pt>
                <c:pt idx="111">
                  <c:v>4937067.2769936835</c:v>
                </c:pt>
                <c:pt idx="112">
                  <c:v>4539889.4923648145</c:v>
                </c:pt>
                <c:pt idx="113">
                  <c:v>4942294.8261046242</c:v>
                </c:pt>
                <c:pt idx="114">
                  <c:v>4552064.1913590925</c:v>
                </c:pt>
                <c:pt idx="115">
                  <c:v>4204325.8567507854</c:v>
                </c:pt>
                <c:pt idx="116">
                  <c:v>3789431.049502572</c:v>
                </c:pt>
                <c:pt idx="117">
                  <c:v>4425036.0836965227</c:v>
                </c:pt>
                <c:pt idx="118">
                  <c:v>4472137.1269357232</c:v>
                </c:pt>
                <c:pt idx="119">
                  <c:v>5317057.7963479599</c:v>
                </c:pt>
                <c:pt idx="120">
                  <c:v>5445019.1164679052</c:v>
                </c:pt>
                <c:pt idx="121">
                  <c:v>5497482.8393592564</c:v>
                </c:pt>
                <c:pt idx="122">
                  <c:v>5483959.3529849974</c:v>
                </c:pt>
                <c:pt idx="123">
                  <c:v>5608023.6578386854</c:v>
                </c:pt>
                <c:pt idx="124">
                  <c:v>4551108.1146900505</c:v>
                </c:pt>
                <c:pt idx="125">
                  <c:v>6074814.3575856788</c:v>
                </c:pt>
                <c:pt idx="126">
                  <c:v>6572512.6085183984</c:v>
                </c:pt>
                <c:pt idx="127">
                  <c:v>6211062.8459047498</c:v>
                </c:pt>
                <c:pt idx="128">
                  <c:v>5479108.7604926107</c:v>
                </c:pt>
                <c:pt idx="129">
                  <c:v>5185316.5060233911</c:v>
                </c:pt>
                <c:pt idx="130">
                  <c:v>6034168.0249385415</c:v>
                </c:pt>
                <c:pt idx="131">
                  <c:v>6430068.2513554525</c:v>
                </c:pt>
                <c:pt idx="132">
                  <c:v>5979472.6657564603</c:v>
                </c:pt>
                <c:pt idx="133">
                  <c:v>6809829.8118314845</c:v>
                </c:pt>
                <c:pt idx="134">
                  <c:v>6833826.3152566412</c:v>
                </c:pt>
                <c:pt idx="135">
                  <c:v>7174988.9331964636</c:v>
                </c:pt>
                <c:pt idx="136">
                  <c:v>8075837.9751110515</c:v>
                </c:pt>
                <c:pt idx="137">
                  <c:v>7648082.4424486812</c:v>
                </c:pt>
                <c:pt idx="138">
                  <c:v>7958365.5390161294</c:v>
                </c:pt>
                <c:pt idx="139">
                  <c:v>8402079.4986474887</c:v>
                </c:pt>
                <c:pt idx="140">
                  <c:v>8331421.7992149238</c:v>
                </c:pt>
                <c:pt idx="141">
                  <c:v>8352228.0093618017</c:v>
                </c:pt>
                <c:pt idx="142">
                  <c:v>8021272.193990672</c:v>
                </c:pt>
                <c:pt idx="143">
                  <c:v>7392929.0602508606</c:v>
                </c:pt>
                <c:pt idx="144">
                  <c:v>7783567.2616630597</c:v>
                </c:pt>
                <c:pt idx="145">
                  <c:v>7855442.962938034</c:v>
                </c:pt>
                <c:pt idx="146">
                  <c:v>8428456.0035195816</c:v>
                </c:pt>
                <c:pt idx="147">
                  <c:v>9011275.0026589632</c:v>
                </c:pt>
                <c:pt idx="148">
                  <c:v>8473454.5927530956</c:v>
                </c:pt>
                <c:pt idx="149">
                  <c:v>7740843.9566741921</c:v>
                </c:pt>
                <c:pt idx="150">
                  <c:v>7722546.836554246</c:v>
                </c:pt>
                <c:pt idx="151">
                  <c:v>7502206.5333333332</c:v>
                </c:pt>
                <c:pt idx="152">
                  <c:v>7953680.5666666664</c:v>
                </c:pt>
                <c:pt idx="153">
                  <c:v>8521468.3605093658</c:v>
                </c:pt>
                <c:pt idx="154">
                  <c:v>9305415.5054235645</c:v>
                </c:pt>
                <c:pt idx="155">
                  <c:v>7909024.4179525161</c:v>
                </c:pt>
                <c:pt idx="156">
                  <c:v>7892532.8268642109</c:v>
                </c:pt>
                <c:pt idx="157">
                  <c:v>8150552.8424118999</c:v>
                </c:pt>
                <c:pt idx="158">
                  <c:v>8301019.8293005573</c:v>
                </c:pt>
                <c:pt idx="159">
                  <c:v>8332496.1866405448</c:v>
                </c:pt>
                <c:pt idx="160">
                  <c:v>7690531.4363535028</c:v>
                </c:pt>
                <c:pt idx="161">
                  <c:v>7102136.415374293</c:v>
                </c:pt>
                <c:pt idx="162">
                  <c:v>7363578.1608395157</c:v>
                </c:pt>
                <c:pt idx="163">
                  <c:v>6288847.2513945019</c:v>
                </c:pt>
                <c:pt idx="164">
                  <c:v>7138291.2929751463</c:v>
                </c:pt>
                <c:pt idx="165">
                  <c:v>6476307.9216932561</c:v>
                </c:pt>
                <c:pt idx="166">
                  <c:v>6916843.2435543984</c:v>
                </c:pt>
                <c:pt idx="167">
                  <c:v>8008075.4197032051</c:v>
                </c:pt>
                <c:pt idx="168">
                  <c:v>6702055.4110500813</c:v>
                </c:pt>
                <c:pt idx="169">
                  <c:v>6485301.4137760373</c:v>
                </c:pt>
                <c:pt idx="170">
                  <c:v>6634297.0447390815</c:v>
                </c:pt>
                <c:pt idx="171">
                  <c:v>6383636.2333872328</c:v>
                </c:pt>
                <c:pt idx="172">
                  <c:v>6145695.0198847866</c:v>
                </c:pt>
                <c:pt idx="173">
                  <c:v>6699725.18809235</c:v>
                </c:pt>
                <c:pt idx="174">
                  <c:v>6604672.5108880308</c:v>
                </c:pt>
                <c:pt idx="175">
                  <c:v>6120198.4922752809</c:v>
                </c:pt>
                <c:pt idx="176">
                  <c:v>6007498.6177531378</c:v>
                </c:pt>
                <c:pt idx="177">
                  <c:v>5502266.8842672296</c:v>
                </c:pt>
                <c:pt idx="178">
                  <c:v>5767928.9910072638</c:v>
                </c:pt>
                <c:pt idx="179">
                  <c:v>5829600.4293601029</c:v>
                </c:pt>
                <c:pt idx="180">
                  <c:v>5428556.2155244173</c:v>
                </c:pt>
                <c:pt idx="181">
                  <c:v>5714576.6410880089</c:v>
                </c:pt>
                <c:pt idx="182">
                  <c:v>5903144.213545192</c:v>
                </c:pt>
                <c:pt idx="183">
                  <c:v>5121530.5197024932</c:v>
                </c:pt>
                <c:pt idx="184">
                  <c:v>5768547.0747882957</c:v>
                </c:pt>
                <c:pt idx="185">
                  <c:v>7030098.7289260095</c:v>
                </c:pt>
                <c:pt idx="186">
                  <c:v>6515766.0533476472</c:v>
                </c:pt>
                <c:pt idx="187">
                  <c:v>6362468.6711332919</c:v>
                </c:pt>
                <c:pt idx="188">
                  <c:v>6994424.7509113001</c:v>
                </c:pt>
                <c:pt idx="189">
                  <c:v>6784367.9935713131</c:v>
                </c:pt>
                <c:pt idx="190">
                  <c:v>6739248.4771916885</c:v>
                </c:pt>
                <c:pt idx="191">
                  <c:v>7427785.3648375636</c:v>
                </c:pt>
                <c:pt idx="192">
                  <c:v>7227758.9193723407</c:v>
                </c:pt>
                <c:pt idx="193">
                  <c:v>8048553.7954840213</c:v>
                </c:pt>
                <c:pt idx="194">
                  <c:v>6885759.3539033774</c:v>
                </c:pt>
                <c:pt idx="195">
                  <c:v>7470417.4918519342</c:v>
                </c:pt>
                <c:pt idx="196">
                  <c:v>6992344.6699907901</c:v>
                </c:pt>
                <c:pt idx="197">
                  <c:v>5905028.6938419836</c:v>
                </c:pt>
                <c:pt idx="198">
                  <c:v>7026029.8691617744</c:v>
                </c:pt>
                <c:pt idx="199">
                  <c:v>6794249.9664358199</c:v>
                </c:pt>
                <c:pt idx="200">
                  <c:v>6654499.6021394413</c:v>
                </c:pt>
                <c:pt idx="201">
                  <c:v>6860634.746824624</c:v>
                </c:pt>
                <c:pt idx="202">
                  <c:v>7150838.6936604027</c:v>
                </c:pt>
                <c:pt idx="203">
                  <c:v>6455589.3587861722</c:v>
                </c:pt>
                <c:pt idx="204">
                  <c:v>6409010.8693238245</c:v>
                </c:pt>
                <c:pt idx="205">
                  <c:v>6778753.2212699084</c:v>
                </c:pt>
                <c:pt idx="206">
                  <c:v>6185684.8957920512</c:v>
                </c:pt>
                <c:pt idx="207">
                  <c:v>6375592.0626112958</c:v>
                </c:pt>
                <c:pt idx="208">
                  <c:v>7332714.2558712624</c:v>
                </c:pt>
                <c:pt idx="209">
                  <c:v>6698854.1841850895</c:v>
                </c:pt>
                <c:pt idx="210">
                  <c:v>7165979.0313541079</c:v>
                </c:pt>
                <c:pt idx="211">
                  <c:v>7792885.1391238505</c:v>
                </c:pt>
                <c:pt idx="212">
                  <c:v>7188103.166666667</c:v>
                </c:pt>
                <c:pt idx="213">
                  <c:v>7535952.5333333332</c:v>
                </c:pt>
                <c:pt idx="214">
                  <c:v>6987558.551909958</c:v>
                </c:pt>
                <c:pt idx="215">
                  <c:v>6209406.3622784121</c:v>
                </c:pt>
                <c:pt idx="216">
                  <c:v>5907605.7877598787</c:v>
                </c:pt>
                <c:pt idx="217">
                  <c:v>6197437.7691831607</c:v>
                </c:pt>
                <c:pt idx="218">
                  <c:v>6283902.9515163759</c:v>
                </c:pt>
                <c:pt idx="219">
                  <c:v>7505736.0890065748</c:v>
                </c:pt>
                <c:pt idx="220">
                  <c:v>7800215.7235501977</c:v>
                </c:pt>
                <c:pt idx="221">
                  <c:v>8515831.5456282906</c:v>
                </c:pt>
                <c:pt idx="222">
                  <c:v>8831703.4323735442</c:v>
                </c:pt>
                <c:pt idx="223">
                  <c:v>8519934.2992583439</c:v>
                </c:pt>
                <c:pt idx="224">
                  <c:v>9111255.5405803043</c:v>
                </c:pt>
                <c:pt idx="225">
                  <c:v>9040871.5166281369</c:v>
                </c:pt>
                <c:pt idx="226">
                  <c:v>9218742.3433079366</c:v>
                </c:pt>
                <c:pt idx="227">
                  <c:v>9686055.5056856647</c:v>
                </c:pt>
                <c:pt idx="228">
                  <c:v>10078204.2750064</c:v>
                </c:pt>
                <c:pt idx="229">
                  <c:v>10613329.058070498</c:v>
                </c:pt>
                <c:pt idx="230">
                  <c:v>10995621.414638091</c:v>
                </c:pt>
                <c:pt idx="231">
                  <c:v>10213748.588565111</c:v>
                </c:pt>
                <c:pt idx="232">
                  <c:v>10311462.152986875</c:v>
                </c:pt>
                <c:pt idx="233">
                  <c:v>11857442.045373043</c:v>
                </c:pt>
                <c:pt idx="234">
                  <c:v>11403765.983867703</c:v>
                </c:pt>
                <c:pt idx="235">
                  <c:v>11921326.242820857</c:v>
                </c:pt>
                <c:pt idx="236">
                  <c:v>12677833.245087899</c:v>
                </c:pt>
                <c:pt idx="237">
                  <c:v>12452464.719529586</c:v>
                </c:pt>
                <c:pt idx="238">
                  <c:v>11740881.069994899</c:v>
                </c:pt>
                <c:pt idx="239">
                  <c:v>12192178.71147369</c:v>
                </c:pt>
                <c:pt idx="240">
                  <c:v>12085266.641593101</c:v>
                </c:pt>
                <c:pt idx="241">
                  <c:v>12215015.931796495</c:v>
                </c:pt>
                <c:pt idx="242">
                  <c:v>12912446.08575194</c:v>
                </c:pt>
                <c:pt idx="243">
                  <c:v>12168090.093629209</c:v>
                </c:pt>
                <c:pt idx="244">
                  <c:v>12736524.24171925</c:v>
                </c:pt>
                <c:pt idx="245">
                  <c:v>12488265.998017462</c:v>
                </c:pt>
                <c:pt idx="246">
                  <c:v>12831370.339202663</c:v>
                </c:pt>
                <c:pt idx="247">
                  <c:v>13373237.95777938</c:v>
                </c:pt>
                <c:pt idx="248">
                  <c:v>12875350.542112831</c:v>
                </c:pt>
                <c:pt idx="249">
                  <c:v>12107846.471289299</c:v>
                </c:pt>
                <c:pt idx="250">
                  <c:v>12640081.070079008</c:v>
                </c:pt>
                <c:pt idx="251">
                  <c:v>12635120.58133425</c:v>
                </c:pt>
                <c:pt idx="252">
                  <c:v>12530669.761255661</c:v>
                </c:pt>
                <c:pt idx="253">
                  <c:v>12796258.461037528</c:v>
                </c:pt>
                <c:pt idx="254">
                  <c:v>12967861.653048901</c:v>
                </c:pt>
                <c:pt idx="255">
                  <c:v>13100984.977001071</c:v>
                </c:pt>
                <c:pt idx="256">
                  <c:v>13508843.883654606</c:v>
                </c:pt>
                <c:pt idx="257">
                  <c:v>13120893.154610209</c:v>
                </c:pt>
                <c:pt idx="258">
                  <c:v>12007583.185289472</c:v>
                </c:pt>
                <c:pt idx="259">
                  <c:v>12013134.302225376</c:v>
                </c:pt>
                <c:pt idx="260">
                  <c:v>12117298.678991115</c:v>
                </c:pt>
                <c:pt idx="261">
                  <c:v>12392012.138397427</c:v>
                </c:pt>
                <c:pt idx="262">
                  <c:v>12617373.74064233</c:v>
                </c:pt>
                <c:pt idx="263">
                  <c:v>11492206.548256163</c:v>
                </c:pt>
                <c:pt idx="264">
                  <c:v>11904230.4097615</c:v>
                </c:pt>
                <c:pt idx="265">
                  <c:v>11739520.38414168</c:v>
                </c:pt>
                <c:pt idx="266">
                  <c:v>11292908.815207971</c:v>
                </c:pt>
                <c:pt idx="267">
                  <c:v>11274716.007432954</c:v>
                </c:pt>
                <c:pt idx="268">
                  <c:v>11793271.390300978</c:v>
                </c:pt>
                <c:pt idx="269">
                  <c:v>11817564.515488852</c:v>
                </c:pt>
                <c:pt idx="270">
                  <c:v>10657325.518702773</c:v>
                </c:pt>
                <c:pt idx="271">
                  <c:v>10278896.095166048</c:v>
                </c:pt>
                <c:pt idx="272">
                  <c:v>10065850.374543937</c:v>
                </c:pt>
                <c:pt idx="273">
                  <c:v>11233867.366666667</c:v>
                </c:pt>
                <c:pt idx="274">
                  <c:v>11246255.733333332</c:v>
                </c:pt>
                <c:pt idx="275">
                  <c:v>12879418.9</c:v>
                </c:pt>
                <c:pt idx="276">
                  <c:v>12119922.233333332</c:v>
                </c:pt>
                <c:pt idx="277">
                  <c:v>11800211.666666666</c:v>
                </c:pt>
                <c:pt idx="278">
                  <c:v>11858643.933333334</c:v>
                </c:pt>
                <c:pt idx="279">
                  <c:v>11432717.566666666</c:v>
                </c:pt>
                <c:pt idx="280">
                  <c:v>11955946.699999999</c:v>
                </c:pt>
                <c:pt idx="281">
                  <c:v>11362140.5</c:v>
                </c:pt>
                <c:pt idx="282">
                  <c:v>11050681.800000001</c:v>
                </c:pt>
                <c:pt idx="283">
                  <c:v>10800179.800000001</c:v>
                </c:pt>
                <c:pt idx="284">
                  <c:v>11572792.033333333</c:v>
                </c:pt>
                <c:pt idx="285">
                  <c:v>11231922.766666668</c:v>
                </c:pt>
                <c:pt idx="286">
                  <c:v>10964240.066666666</c:v>
                </c:pt>
                <c:pt idx="287">
                  <c:v>11455643.333333334</c:v>
                </c:pt>
                <c:pt idx="288">
                  <c:v>12319896.633333333</c:v>
                </c:pt>
                <c:pt idx="289">
                  <c:v>11461427.366666667</c:v>
                </c:pt>
                <c:pt idx="290">
                  <c:v>11536145.533333333</c:v>
                </c:pt>
                <c:pt idx="291">
                  <c:v>11897172.333333334</c:v>
                </c:pt>
                <c:pt idx="292">
                  <c:v>12053624.533333333</c:v>
                </c:pt>
                <c:pt idx="293">
                  <c:v>11844597.633333333</c:v>
                </c:pt>
                <c:pt idx="294">
                  <c:v>11390023.933333334</c:v>
                </c:pt>
                <c:pt idx="295">
                  <c:v>12034681.300000001</c:v>
                </c:pt>
                <c:pt idx="296">
                  <c:v>11859831.633333333</c:v>
                </c:pt>
                <c:pt idx="297">
                  <c:v>11737578.300000001</c:v>
                </c:pt>
                <c:pt idx="298">
                  <c:v>11385920.666666666</c:v>
                </c:pt>
                <c:pt idx="299">
                  <c:v>12345570.566666666</c:v>
                </c:pt>
                <c:pt idx="300">
                  <c:v>13323661.5</c:v>
                </c:pt>
                <c:pt idx="301">
                  <c:v>13257815.466666667</c:v>
                </c:pt>
                <c:pt idx="302">
                  <c:v>13356244.933333334</c:v>
                </c:pt>
                <c:pt idx="303">
                  <c:v>12591790.533333333</c:v>
                </c:pt>
                <c:pt idx="304">
                  <c:v>11671678.366666667</c:v>
                </c:pt>
                <c:pt idx="305">
                  <c:v>10231413.733333332</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Data!$A$4416:$A$4995</c:f>
              <c:numCache>
                <c:formatCode>m/d/yyyy</c:formatCode>
                <c:ptCount val="58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numCache>
            </c:numRef>
          </c:cat>
          <c:val>
            <c:numRef>
              <c:f>Data!$D$4782:$D$5087</c:f>
              <c:numCache>
                <c:formatCode>#,##0</c:formatCode>
                <c:ptCount val="306"/>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2210438.9741814686</c:v>
                </c:pt>
                <c:pt idx="118">
                  <c:v>2210959.7028239965</c:v>
                </c:pt>
                <c:pt idx="119">
                  <c:v>1719655.9176328969</c:v>
                </c:pt>
                <c:pt idx="120">
                  <c:v>1373384.3964016065</c:v>
                </c:pt>
                <c:pt idx="121">
                  <c:v>1151917.9033726067</c:v>
                </c:pt>
                <c:pt idx="122">
                  <c:v>2482543</c:v>
                </c:pt>
                <c:pt idx="123">
                  <c:v>3514972</c:v>
                </c:pt>
                <c:pt idx="124">
                  <c:v>4470074</c:v>
                </c:pt>
                <c:pt idx="125">
                  <c:v>4701594</c:v>
                </c:pt>
                <c:pt idx="126">
                  <c:v>3991252</c:v>
                </c:pt>
                <c:pt idx="127">
                  <c:v>3270039</c:v>
                </c:pt>
                <c:pt idx="128">
                  <c:v>2563493</c:v>
                </c:pt>
                <c:pt idx="129">
                  <c:v>2641743</c:v>
                </c:pt>
                <c:pt idx="130">
                  <c:v>2566883</c:v>
                </c:pt>
                <c:pt idx="131">
                  <c:v>2741597</c:v>
                </c:pt>
                <c:pt idx="132">
                  <c:v>2621022</c:v>
                </c:pt>
                <c:pt idx="133">
                  <c:v>2351561</c:v>
                </c:pt>
                <c:pt idx="134">
                  <c:v>2687564</c:v>
                </c:pt>
                <c:pt idx="135">
                  <c:v>3129269</c:v>
                </c:pt>
                <c:pt idx="136">
                  <c:v>3072052</c:v>
                </c:pt>
                <c:pt idx="137">
                  <c:v>3061981</c:v>
                </c:pt>
                <c:pt idx="138">
                  <c:v>3021208</c:v>
                </c:pt>
                <c:pt idx="139">
                  <c:v>2156109</c:v>
                </c:pt>
                <c:pt idx="140">
                  <c:v>2671614</c:v>
                </c:pt>
                <c:pt idx="141">
                  <c:v>2053302</c:v>
                </c:pt>
                <c:pt idx="142">
                  <c:v>3284002</c:v>
                </c:pt>
                <c:pt idx="143">
                  <c:v>3453235</c:v>
                </c:pt>
                <c:pt idx="144">
                  <c:v>2466824</c:v>
                </c:pt>
                <c:pt idx="145">
                  <c:v>2102991</c:v>
                </c:pt>
                <c:pt idx="146">
                  <c:v>2240735</c:v>
                </c:pt>
                <c:pt idx="147">
                  <c:v>2776278</c:v>
                </c:pt>
                <c:pt idx="148">
                  <c:v>2928175</c:v>
                </c:pt>
                <c:pt idx="149">
                  <c:v>3853647</c:v>
                </c:pt>
                <c:pt idx="150">
                  <c:v>3516249</c:v>
                </c:pt>
                <c:pt idx="151">
                  <c:v>3749332</c:v>
                </c:pt>
                <c:pt idx="152">
                  <c:v>3033282</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1784281</c:v>
                </c:pt>
                <c:pt idx="184">
                  <c:v>1835432</c:v>
                </c:pt>
                <c:pt idx="185">
                  <c:v>1338763</c:v>
                </c:pt>
                <c:pt idx="186">
                  <c:v>993806</c:v>
                </c:pt>
                <c:pt idx="187">
                  <c:v>418728</c:v>
                </c:pt>
                <c:pt idx="188">
                  <c:v>817026</c:v>
                </c:pt>
                <c:pt idx="189">
                  <c:v>1119517</c:v>
                </c:pt>
                <c:pt idx="190">
                  <c:v>1159651</c:v>
                </c:pt>
                <c:pt idx="191">
                  <c:v>512231</c:v>
                </c:pt>
                <c:pt idx="192">
                  <c:v>569271</c:v>
                </c:pt>
                <c:pt idx="193">
                  <c:v>1176370</c:v>
                </c:pt>
                <c:pt idx="194">
                  <c:v>1528928</c:v>
                </c:pt>
                <c:pt idx="195">
                  <c:v>2300309</c:v>
                </c:pt>
                <c:pt idx="196">
                  <c:v>1793079</c:v>
                </c:pt>
                <c:pt idx="197">
                  <c:v>2239514</c:v>
                </c:pt>
                <c:pt idx="198">
                  <c:v>1136574</c:v>
                </c:pt>
                <c:pt idx="199">
                  <c:v>39326</c:v>
                </c:pt>
                <c:pt idx="200">
                  <c:v>80743</c:v>
                </c:pt>
                <c:pt idx="201">
                  <c:v>175190</c:v>
                </c:pt>
                <c:pt idx="202">
                  <c:v>319370</c:v>
                </c:pt>
                <c:pt idx="203">
                  <c:v>863985</c:v>
                </c:pt>
                <c:pt idx="204">
                  <c:v>333977</c:v>
                </c:pt>
                <c:pt idx="205">
                  <c:v>768241</c:v>
                </c:pt>
                <c:pt idx="206">
                  <c:v>751174</c:v>
                </c:pt>
                <c:pt idx="207">
                  <c:v>361711</c:v>
                </c:pt>
                <c:pt idx="208">
                  <c:v>845785</c:v>
                </c:pt>
                <c:pt idx="209">
                  <c:v>472103</c:v>
                </c:pt>
                <c:pt idx="210">
                  <c:v>48275</c:v>
                </c:pt>
                <c:pt idx="211">
                  <c:v>346794</c:v>
                </c:pt>
                <c:pt idx="212">
                  <c:v>29035</c:v>
                </c:pt>
                <c:pt idx="213">
                  <c:v>589686</c:v>
                </c:pt>
                <c:pt idx="214">
                  <c:v>820944.44270125031</c:v>
                </c:pt>
                <c:pt idx="215">
                  <c:v>980147.68894638284</c:v>
                </c:pt>
                <c:pt idx="216">
                  <c:v>1504273.2355560043</c:v>
                </c:pt>
                <c:pt idx="217">
                  <c:v>3777332.5573015185</c:v>
                </c:pt>
                <c:pt idx="218">
                  <c:v>1743488.5300035384</c:v>
                </c:pt>
                <c:pt idx="219">
                  <c:v>1086788.8752940381</c:v>
                </c:pt>
                <c:pt idx="220">
                  <c:v>970802.96369132749</c:v>
                </c:pt>
                <c:pt idx="221">
                  <c:v>1309875.3376571822</c:v>
                </c:pt>
                <c:pt idx="222">
                  <c:v>1000891.397642437</c:v>
                </c:pt>
                <c:pt idx="223">
                  <c:v>1703845.9934560375</c:v>
                </c:pt>
                <c:pt idx="224">
                  <c:v>1297140.7603411451</c:v>
                </c:pt>
                <c:pt idx="225">
                  <c:v>1063824.7185650812</c:v>
                </c:pt>
                <c:pt idx="226">
                  <c:v>1729354.199606027</c:v>
                </c:pt>
                <c:pt idx="227">
                  <c:v>1964485.1286680992</c:v>
                </c:pt>
                <c:pt idx="228">
                  <c:v>1713624.9203779432</c:v>
                </c:pt>
                <c:pt idx="229">
                  <c:v>1719124.5080770703</c:v>
                </c:pt>
                <c:pt idx="230">
                  <c:v>1709381.302972202</c:v>
                </c:pt>
                <c:pt idx="231">
                  <c:v>1886936.7821893576</c:v>
                </c:pt>
                <c:pt idx="232">
                  <c:v>984004.06734709127</c:v>
                </c:pt>
                <c:pt idx="233">
                  <c:v>1927766.2284149728</c:v>
                </c:pt>
                <c:pt idx="234">
                  <c:v>2479446.8451601695</c:v>
                </c:pt>
                <c:pt idx="235">
                  <c:v>2316733.2314053848</c:v>
                </c:pt>
                <c:pt idx="236">
                  <c:v>2846890.9319887422</c:v>
                </c:pt>
                <c:pt idx="237">
                  <c:v>3329892.7667494263</c:v>
                </c:pt>
                <c:pt idx="238">
                  <c:v>3776715.4860406751</c:v>
                </c:pt>
                <c:pt idx="239">
                  <c:v>5841918.7556362571</c:v>
                </c:pt>
                <c:pt idx="240">
                  <c:v>7342369.0964176925</c:v>
                </c:pt>
                <c:pt idx="241">
                  <c:v>4295616.2938981755</c:v>
                </c:pt>
                <c:pt idx="242">
                  <c:v>2517099.3813366829</c:v>
                </c:pt>
                <c:pt idx="243">
                  <c:v>3840652.7636819109</c:v>
                </c:pt>
                <c:pt idx="244">
                  <c:v>6141830</c:v>
                </c:pt>
                <c:pt idx="245">
                  <c:v>6496351</c:v>
                </c:pt>
                <c:pt idx="246">
                  <c:v>7021816</c:v>
                </c:pt>
                <c:pt idx="247">
                  <c:v>6643315</c:v>
                </c:pt>
                <c:pt idx="248">
                  <c:v>6014906</c:v>
                </c:pt>
                <c:pt idx="249">
                  <c:v>5700990</c:v>
                </c:pt>
                <c:pt idx="250">
                  <c:v>6412679</c:v>
                </c:pt>
                <c:pt idx="251">
                  <c:v>6670923</c:v>
                </c:pt>
                <c:pt idx="252">
                  <c:v>6473255</c:v>
                </c:pt>
                <c:pt idx="253">
                  <c:v>5732247</c:v>
                </c:pt>
                <c:pt idx="254">
                  <c:v>4936130</c:v>
                </c:pt>
                <c:pt idx="255">
                  <c:v>2335001</c:v>
                </c:pt>
                <c:pt idx="256">
                  <c:v>1358540</c:v>
                </c:pt>
                <c:pt idx="257">
                  <c:v>1871345</c:v>
                </c:pt>
                <c:pt idx="258">
                  <c:v>3366504</c:v>
                </c:pt>
                <c:pt idx="259">
                  <c:v>3777433</c:v>
                </c:pt>
                <c:pt idx="260">
                  <c:v>2379685</c:v>
                </c:pt>
                <c:pt idx="261">
                  <c:v>6652056</c:v>
                </c:pt>
                <c:pt idx="262">
                  <c:v>1689564</c:v>
                </c:pt>
                <c:pt idx="263">
                  <c:v>1664903</c:v>
                </c:pt>
                <c:pt idx="264">
                  <c:v>1533871</c:v>
                </c:pt>
                <c:pt idx="265">
                  <c:v>3201166</c:v>
                </c:pt>
                <c:pt idx="266">
                  <c:v>3596660</c:v>
                </c:pt>
                <c:pt idx="267">
                  <c:v>4394225</c:v>
                </c:pt>
                <c:pt idx="268">
                  <c:v>4160415</c:v>
                </c:pt>
                <c:pt idx="269">
                  <c:v>4084830</c:v>
                </c:pt>
                <c:pt idx="270">
                  <c:v>3819356</c:v>
                </c:pt>
                <c:pt idx="271">
                  <c:v>6084144</c:v>
                </c:pt>
                <c:pt idx="272">
                  <c:v>6832213</c:v>
                </c:pt>
                <c:pt idx="273">
                  <c:v>7425660</c:v>
                </c:pt>
                <c:pt idx="274">
                  <c:v>6582163</c:v>
                </c:pt>
                <c:pt idx="275">
                  <c:v>5891785</c:v>
                </c:pt>
                <c:pt idx="276">
                  <c:v>5983817</c:v>
                </c:pt>
                <c:pt idx="277">
                  <c:v>6183878</c:v>
                </c:pt>
                <c:pt idx="278">
                  <c:v>5993398</c:v>
                </c:pt>
                <c:pt idx="279">
                  <c:v>8121486</c:v>
                </c:pt>
                <c:pt idx="280">
                  <c:v>8407255</c:v>
                </c:pt>
                <c:pt idx="281">
                  <c:v>7019919</c:v>
                </c:pt>
                <c:pt idx="282">
                  <c:v>7724390</c:v>
                </c:pt>
                <c:pt idx="283">
                  <c:v>9644726</c:v>
                </c:pt>
                <c:pt idx="284">
                  <c:v>9909296</c:v>
                </c:pt>
                <c:pt idx="285">
                  <c:v>8079887</c:v>
                </c:pt>
                <c:pt idx="286">
                  <c:v>8216429</c:v>
                </c:pt>
                <c:pt idx="287">
                  <c:v>8611789</c:v>
                </c:pt>
                <c:pt idx="288">
                  <c:v>9207189</c:v>
                </c:pt>
                <c:pt idx="289">
                  <c:v>9581595</c:v>
                </c:pt>
                <c:pt idx="290">
                  <c:v>8918181</c:v>
                </c:pt>
                <c:pt idx="291">
                  <c:v>7437563</c:v>
                </c:pt>
                <c:pt idx="292">
                  <c:v>7166956</c:v>
                </c:pt>
                <c:pt idx="293">
                  <c:v>6363906</c:v>
                </c:pt>
                <c:pt idx="294">
                  <c:v>5339023</c:v>
                </c:pt>
                <c:pt idx="295">
                  <c:v>6399671</c:v>
                </c:pt>
                <c:pt idx="296">
                  <c:v>6850920</c:v>
                </c:pt>
                <c:pt idx="297">
                  <c:v>6591195</c:v>
                </c:pt>
                <c:pt idx="298">
                  <c:v>5207359</c:v>
                </c:pt>
                <c:pt idx="299">
                  <c:v>5974344</c:v>
                </c:pt>
                <c:pt idx="300">
                  <c:v>6217914</c:v>
                </c:pt>
                <c:pt idx="301">
                  <c:v>6120949</c:v>
                </c:pt>
                <c:pt idx="302">
                  <c:v>4039381</c:v>
                </c:pt>
                <c:pt idx="303">
                  <c:v>4033416</c:v>
                </c:pt>
                <c:pt idx="304">
                  <c:v>4377213</c:v>
                </c:pt>
                <c:pt idx="305">
                  <c:v>4129683</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Data!$A$4782:$A$5087</c:f>
              <c:numCache>
                <c:formatCode>m/d/yyyy</c:formatCode>
                <c:ptCount val="306"/>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numCache>
            </c:numRef>
          </c:cat>
          <c:val>
            <c:numRef>
              <c:f>Data!$K$4416:$K$5087</c:f>
              <c:numCache>
                <c:formatCode>#,##0</c:formatCode>
                <c:ptCount val="672"/>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2655437.0666666669</c:v>
                </c:pt>
                <c:pt idx="367">
                  <c:v>2607866.9</c:v>
                </c:pt>
                <c:pt idx="368">
                  <c:v>2446745.5333333332</c:v>
                </c:pt>
                <c:pt idx="369">
                  <c:v>2278366.4666666668</c:v>
                </c:pt>
                <c:pt idx="370">
                  <c:v>2165328.4</c:v>
                </c:pt>
                <c:pt idx="371">
                  <c:v>2157999.5</c:v>
                </c:pt>
                <c:pt idx="372">
                  <c:v>2143876.2333333334</c:v>
                </c:pt>
                <c:pt idx="373">
                  <c:v>2146803.4666666668</c:v>
                </c:pt>
                <c:pt idx="374">
                  <c:v>2176168.5333333332</c:v>
                </c:pt>
                <c:pt idx="375">
                  <c:v>2216844.9333333331</c:v>
                </c:pt>
                <c:pt idx="376">
                  <c:v>2277001.3333333335</c:v>
                </c:pt>
                <c:pt idx="377">
                  <c:v>2350714.2666666666</c:v>
                </c:pt>
                <c:pt idx="378">
                  <c:v>2443191.1333333333</c:v>
                </c:pt>
                <c:pt idx="379">
                  <c:v>2578109.0333333332</c:v>
                </c:pt>
                <c:pt idx="380">
                  <c:v>2658737.9666666668</c:v>
                </c:pt>
                <c:pt idx="381">
                  <c:v>2803350</c:v>
                </c:pt>
                <c:pt idx="382">
                  <c:v>3008161.7333333334</c:v>
                </c:pt>
                <c:pt idx="383">
                  <c:v>3147091.7</c:v>
                </c:pt>
                <c:pt idx="384">
                  <c:v>3282532.3666666667</c:v>
                </c:pt>
                <c:pt idx="385">
                  <c:v>3458014.9333333331</c:v>
                </c:pt>
                <c:pt idx="386">
                  <c:v>3618410.6</c:v>
                </c:pt>
                <c:pt idx="387">
                  <c:v>3766941.2666666666</c:v>
                </c:pt>
                <c:pt idx="388">
                  <c:v>3809921.2</c:v>
                </c:pt>
                <c:pt idx="389">
                  <c:v>3820639.4</c:v>
                </c:pt>
                <c:pt idx="390">
                  <c:v>3855458.9</c:v>
                </c:pt>
                <c:pt idx="391">
                  <c:v>3878263.2333333334</c:v>
                </c:pt>
                <c:pt idx="392">
                  <c:v>3905232.3333333335</c:v>
                </c:pt>
                <c:pt idx="393">
                  <c:v>3932483.6333333333</c:v>
                </c:pt>
                <c:pt idx="394">
                  <c:v>3966223.8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2282220.4530037721</c:v>
                </c:pt>
                <c:pt idx="458">
                  <c:v>2282909.1666295133</c:v>
                </c:pt>
                <c:pt idx="459">
                  <c:v>2279653.9381498676</c:v>
                </c:pt>
                <c:pt idx="460">
                  <c:v>2269005.0283345655</c:v>
                </c:pt>
                <c:pt idx="461">
                  <c:v>2267712.8045635275</c:v>
                </c:pt>
                <c:pt idx="462">
                  <c:v>2269574.7888295809</c:v>
                </c:pt>
                <c:pt idx="463">
                  <c:v>2284672.7928825985</c:v>
                </c:pt>
                <c:pt idx="464">
                  <c:v>2280994.9408037928</c:v>
                </c:pt>
                <c:pt idx="465">
                  <c:v>2242054.3530012388</c:v>
                </c:pt>
                <c:pt idx="466">
                  <c:v>2254697.1719163889</c:v>
                </c:pt>
                <c:pt idx="467">
                  <c:v>2258352.2316666339</c:v>
                </c:pt>
                <c:pt idx="468">
                  <c:v>2309249.9460676406</c:v>
                </c:pt>
                <c:pt idx="469">
                  <c:v>2349122.8921426656</c:v>
                </c:pt>
                <c:pt idx="470">
                  <c:v>2376335.928901155</c:v>
                </c:pt>
                <c:pt idx="471">
                  <c:v>2396849.2135076444</c:v>
                </c:pt>
                <c:pt idx="472">
                  <c:v>2439000.6887555649</c:v>
                </c:pt>
                <c:pt idx="473">
                  <c:v>2448083.0894265277</c:v>
                </c:pt>
                <c:pt idx="474">
                  <c:v>2468714.452660644</c:v>
                </c:pt>
                <c:pt idx="475">
                  <c:v>2515339.1789586698</c:v>
                </c:pt>
                <c:pt idx="476">
                  <c:v>2540655.7795261047</c:v>
                </c:pt>
                <c:pt idx="477">
                  <c:v>2552525.9230063162</c:v>
                </c:pt>
                <c:pt idx="478">
                  <c:v>2555046.4409685186</c:v>
                </c:pt>
                <c:pt idx="479">
                  <c:v>2553712.7405620422</c:v>
                </c:pt>
                <c:pt idx="480">
                  <c:v>2563817.1419742405</c:v>
                </c:pt>
                <c:pt idx="481">
                  <c:v>2584840.1765825478</c:v>
                </c:pt>
                <c:pt idx="482">
                  <c:v>2633897.217164095</c:v>
                </c:pt>
                <c:pt idx="483">
                  <c:v>2634643.8163034772</c:v>
                </c:pt>
                <c:pt idx="484">
                  <c:v>2619908.9730642769</c:v>
                </c:pt>
                <c:pt idx="485">
                  <c:v>2588597.936985374</c:v>
                </c:pt>
                <c:pt idx="486">
                  <c:v>2546659.4168654275</c:v>
                </c:pt>
                <c:pt idx="487">
                  <c:v>2492231.7606407418</c:v>
                </c:pt>
                <c:pt idx="488">
                  <c:v>2482504.2136816676</c:v>
                </c:pt>
                <c:pt idx="489">
                  <c:v>2506536.3421613127</c:v>
                </c:pt>
                <c:pt idx="490">
                  <c:v>2568790.6519766152</c:v>
                </c:pt>
                <c:pt idx="491">
                  <c:v>2638734.9757476537</c:v>
                </c:pt>
                <c:pt idx="492">
                  <c:v>2683038.2581482669</c:v>
                </c:pt>
                <c:pt idx="493">
                  <c:v>2704639.4540952495</c:v>
                </c:pt>
                <c:pt idx="494">
                  <c:v>2694888.8061740552</c:v>
                </c:pt>
                <c:pt idx="495">
                  <c:v>2694043.5606432757</c:v>
                </c:pt>
                <c:pt idx="496">
                  <c:v>2713420.1083947928</c:v>
                </c:pt>
                <c:pt idx="497">
                  <c:v>2724970.9153112131</c:v>
                </c:pt>
                <c:pt idx="498">
                  <c:v>2721521.9009102071</c:v>
                </c:pt>
                <c:pt idx="499">
                  <c:v>2700110.621501849</c:v>
                </c:pt>
                <c:pt idx="500">
                  <c:v>2683252.4847433595</c:v>
                </c:pt>
                <c:pt idx="501">
                  <c:v>2693685.5668035368</c:v>
                </c:pt>
                <c:pt idx="502">
                  <c:v>2704051.8915556162</c:v>
                </c:pt>
                <c:pt idx="503">
                  <c:v>2738066.6575513198</c:v>
                </c:pt>
                <c:pt idx="504">
                  <c:v>2745529.9276505369</c:v>
                </c:pt>
                <c:pt idx="505">
                  <c:v>2724173.6680191779</c:v>
                </c:pt>
                <c:pt idx="506">
                  <c:v>2721714.0341184097</c:v>
                </c:pt>
                <c:pt idx="507">
                  <c:v>2703419.6239715312</c:v>
                </c:pt>
                <c:pt idx="508">
                  <c:v>2734154.9393426622</c:v>
                </c:pt>
                <c:pt idx="509">
                  <c:v>2775395.8064158051</c:v>
                </c:pt>
                <c:pt idx="510">
                  <c:v>2786825.8050036072</c:v>
                </c:pt>
                <c:pt idx="511">
                  <c:v>2756674.9703952996</c:v>
                </c:pt>
                <c:pt idx="512">
                  <c:v>2732800.5298137525</c:v>
                </c:pt>
                <c:pt idx="513">
                  <c:v>2751661.8306743703</c:v>
                </c:pt>
                <c:pt idx="514">
                  <c:v>2775569.0072469036</c:v>
                </c:pt>
                <c:pt idx="515">
                  <c:v>2846702.043325807</c:v>
                </c:pt>
                <c:pt idx="516">
                  <c:v>2918130.8634457537</c:v>
                </c:pt>
                <c:pt idx="517">
                  <c:v>3004711.3333333335</c:v>
                </c:pt>
                <c:pt idx="518">
                  <c:v>3023069.3</c:v>
                </c:pt>
                <c:pt idx="519">
                  <c:v>2967949.8394906339</c:v>
                </c:pt>
                <c:pt idx="520">
                  <c:v>2857178.8279097695</c:v>
                </c:pt>
                <c:pt idx="521">
                  <c:v>2735934.8820474837</c:v>
                </c:pt>
                <c:pt idx="522">
                  <c:v>2633485.9398024548</c:v>
                </c:pt>
                <c:pt idx="523">
                  <c:v>2556597.6575880996</c:v>
                </c:pt>
                <c:pt idx="524">
                  <c:v>2506535.7040327755</c:v>
                </c:pt>
                <c:pt idx="525">
                  <c:v>2493190.5133594545</c:v>
                </c:pt>
                <c:pt idx="526">
                  <c:v>2452511.6303131632</c:v>
                </c:pt>
                <c:pt idx="527">
                  <c:v>2429502.8512923722</c:v>
                </c:pt>
                <c:pt idx="528">
                  <c:v>2420983.7391604823</c:v>
                </c:pt>
                <c:pt idx="529">
                  <c:v>2382016.0152721624</c:v>
                </c:pt>
                <c:pt idx="530">
                  <c:v>2385191.1736915186</c:v>
                </c:pt>
                <c:pt idx="531">
                  <c:v>2369770.1783067416</c:v>
                </c:pt>
                <c:pt idx="532">
                  <c:v>2352433.3231122661</c:v>
                </c:pt>
                <c:pt idx="533">
                  <c:v>2312942.3802967933</c:v>
                </c:pt>
                <c:pt idx="534">
                  <c:v>2250633.6222832496</c:v>
                </c:pt>
                <c:pt idx="535">
                  <c:v>2218066.052890629</c:v>
                </c:pt>
                <c:pt idx="536">
                  <c:v>2165378.2552609174</c:v>
                </c:pt>
                <c:pt idx="537">
                  <c:v>2139190.2666127658</c:v>
                </c:pt>
                <c:pt idx="538">
                  <c:v>2068511.9134485449</c:v>
                </c:pt>
                <c:pt idx="539">
                  <c:v>1988592.0785743147</c:v>
                </c:pt>
                <c:pt idx="540">
                  <c:v>1978857.3891119668</c:v>
                </c:pt>
                <c:pt idx="541">
                  <c:v>1939686.0077247173</c:v>
                </c:pt>
                <c:pt idx="542">
                  <c:v>1895099.248913527</c:v>
                </c:pt>
                <c:pt idx="543">
                  <c:v>1869258.0157327703</c:v>
                </c:pt>
                <c:pt idx="544">
                  <c:v>1799460.4756594039</c:v>
                </c:pt>
                <c:pt idx="545">
                  <c:v>1700615.3706398979</c:v>
                </c:pt>
                <c:pt idx="546">
                  <c:v>1632175.35114225</c:v>
                </c:pt>
                <c:pt idx="547">
                  <c:v>1537106.3922453255</c:v>
                </c:pt>
                <c:pt idx="548">
                  <c:v>1471132.2197881439</c:v>
                </c:pt>
                <c:pt idx="549">
                  <c:v>1468561.9802975098</c:v>
                </c:pt>
                <c:pt idx="550">
                  <c:v>1491511.5918783741</c:v>
                </c:pt>
                <c:pt idx="551">
                  <c:v>1500661.1710739932</c:v>
                </c:pt>
                <c:pt idx="552">
                  <c:v>1503195.2466523552</c:v>
                </c:pt>
                <c:pt idx="553">
                  <c:v>1485039.8288667111</c:v>
                </c:pt>
                <c:pt idx="554">
                  <c:v>1476886.2157553686</c:v>
                </c:pt>
                <c:pt idx="555">
                  <c:v>1439490.5397620229</c:v>
                </c:pt>
                <c:pt idx="556">
                  <c:v>1433261.6894749808</c:v>
                </c:pt>
                <c:pt idx="557">
                  <c:v>1381958.2684957713</c:v>
                </c:pt>
                <c:pt idx="558">
                  <c:v>1322085.6806276613</c:v>
                </c:pt>
                <c:pt idx="559">
                  <c:v>1321880.3711826475</c:v>
                </c:pt>
                <c:pt idx="560">
                  <c:v>1280084.0127632918</c:v>
                </c:pt>
                <c:pt idx="561">
                  <c:v>1267873.0081480688</c:v>
                </c:pt>
                <c:pt idx="562">
                  <c:v>1242577.4300092107</c:v>
                </c:pt>
                <c:pt idx="563">
                  <c:v>1254652.8061580171</c:v>
                </c:pt>
                <c:pt idx="564">
                  <c:v>1254140.4308382268</c:v>
                </c:pt>
                <c:pt idx="565">
                  <c:v>1216148.5668975145</c:v>
                </c:pt>
                <c:pt idx="566">
                  <c:v>1182473.9978605593</c:v>
                </c:pt>
                <c:pt idx="567">
                  <c:v>1146058.2531753776</c:v>
                </c:pt>
                <c:pt idx="568">
                  <c:v>1117915.5396729319</c:v>
                </c:pt>
                <c:pt idx="569">
                  <c:v>1111527.0412138284</c:v>
                </c:pt>
                <c:pt idx="570">
                  <c:v>1050166.8306761764</c:v>
                </c:pt>
                <c:pt idx="571">
                  <c:v>1044846.5453967594</c:v>
                </c:pt>
                <c:pt idx="572">
                  <c:v>1039781.2708746162</c:v>
                </c:pt>
                <c:pt idx="573">
                  <c:v>985136.93738870637</c:v>
                </c:pt>
                <c:pt idx="574">
                  <c:v>985521.47746207297</c:v>
                </c:pt>
                <c:pt idx="575">
                  <c:v>971648.44914824562</c:v>
                </c:pt>
                <c:pt idx="576">
                  <c:v>924489.33531256032</c:v>
                </c:pt>
                <c:pt idx="577">
                  <c:v>906140.36087615148</c:v>
                </c:pt>
                <c:pt idx="578">
                  <c:v>871972.96666666667</c:v>
                </c:pt>
                <c:pt idx="579">
                  <c:v>832153.1333333333</c:v>
                </c:pt>
                <c:pt idx="580">
                  <c:v>798336.88142337499</c:v>
                </c:pt>
                <c:pt idx="581">
                  <c:v>786383.03772158769</c:v>
                </c:pt>
                <c:pt idx="582">
                  <c:v>803398.61224012112</c:v>
                </c:pt>
                <c:pt idx="583">
                  <c:v>915352.09748350503</c:v>
                </c:pt>
                <c:pt idx="584">
                  <c:v>946234.18181695638</c:v>
                </c:pt>
                <c:pt idx="585">
                  <c:v>945143.24432675762</c:v>
                </c:pt>
                <c:pt idx="586">
                  <c:v>938848.30978313519</c:v>
                </c:pt>
                <c:pt idx="587">
                  <c:v>965436.45437170798</c:v>
                </c:pt>
                <c:pt idx="588">
                  <c:v>979823.80095978931</c:v>
                </c:pt>
                <c:pt idx="589">
                  <c:v>997406.33407499047</c:v>
                </c:pt>
                <c:pt idx="590">
                  <c:v>989680.09275302861</c:v>
                </c:pt>
                <c:pt idx="591">
                  <c:v>948463.95003853133</c:v>
                </c:pt>
                <c:pt idx="592">
                  <c:v>946339.79002539883</c:v>
                </c:pt>
                <c:pt idx="593">
                  <c:v>937172.16098100238</c:v>
                </c:pt>
                <c:pt idx="594">
                  <c:v>956407.19166026707</c:v>
                </c:pt>
                <c:pt idx="595">
                  <c:v>1012400.4752628361</c:v>
                </c:pt>
                <c:pt idx="596">
                  <c:v>1066688.4186952428</c:v>
                </c:pt>
                <c:pt idx="597">
                  <c:v>1123746.6447682215</c:v>
                </c:pt>
                <c:pt idx="598">
                  <c:v>1145901.1136797913</c:v>
                </c:pt>
                <c:pt idx="599">
                  <c:v>1181360.4879602902</c:v>
                </c:pt>
                <c:pt idx="600">
                  <c:v>1252876.1494656291</c:v>
                </c:pt>
                <c:pt idx="601">
                  <c:v>1304492.557179142</c:v>
                </c:pt>
                <c:pt idx="602">
                  <c:v>1374349.7882454335</c:v>
                </c:pt>
                <c:pt idx="603">
                  <c:v>1473289.1804704145</c:v>
                </c:pt>
                <c:pt idx="604">
                  <c:v>1570986.8633384369</c:v>
                </c:pt>
                <c:pt idx="605">
                  <c:v>1749980.7218596456</c:v>
                </c:pt>
                <c:pt idx="606">
                  <c:v>1993117.1917402355</c:v>
                </c:pt>
                <c:pt idx="607">
                  <c:v>2124744.6015368411</c:v>
                </c:pt>
                <c:pt idx="608">
                  <c:v>2207680.0809147307</c:v>
                </c:pt>
                <c:pt idx="609">
                  <c:v>2316045.6397041278</c:v>
                </c:pt>
                <c:pt idx="610">
                  <c:v>2493408.4916140861</c:v>
                </c:pt>
                <c:pt idx="611">
                  <c:v>2677281.935315873</c:v>
                </c:pt>
                <c:pt idx="612">
                  <c:v>2861200.0274640066</c:v>
                </c:pt>
                <c:pt idx="613">
                  <c:v>2956732.7755539557</c:v>
                </c:pt>
                <c:pt idx="614">
                  <c:v>3099113.3578871712</c:v>
                </c:pt>
                <c:pt idx="615">
                  <c:v>3252920.0620440366</c:v>
                </c:pt>
                <c:pt idx="616">
                  <c:v>3434315.9299209923</c:v>
                </c:pt>
                <c:pt idx="617">
                  <c:v>3613017.5186657528</c:v>
                </c:pt>
                <c:pt idx="618">
                  <c:v>3795429.6387443384</c:v>
                </c:pt>
                <c:pt idx="619">
                  <c:v>3929709.6722958037</c:v>
                </c:pt>
                <c:pt idx="620">
                  <c:v>4051009.3136177654</c:v>
                </c:pt>
                <c:pt idx="621">
                  <c:v>4093381.8563322625</c:v>
                </c:pt>
                <c:pt idx="622">
                  <c:v>4081021.3830120615</c:v>
                </c:pt>
                <c:pt idx="623">
                  <c:v>4077916.712056458</c:v>
                </c:pt>
                <c:pt idx="624">
                  <c:v>4133012.6813771934</c:v>
                </c:pt>
                <c:pt idx="625">
                  <c:v>4201622.9644412911</c:v>
                </c:pt>
                <c:pt idx="626">
                  <c:v>4223966.421008884</c:v>
                </c:pt>
                <c:pt idx="627">
                  <c:v>4382803.728269239</c:v>
                </c:pt>
                <c:pt idx="628">
                  <c:v>4406322.3926910032</c:v>
                </c:pt>
                <c:pt idx="629">
                  <c:v>4397560.2850771705</c:v>
                </c:pt>
                <c:pt idx="630">
                  <c:v>4366041.0902384985</c:v>
                </c:pt>
                <c:pt idx="631">
                  <c:v>4395522.1825249847</c:v>
                </c:pt>
                <c:pt idx="632">
                  <c:v>4420514.4847920276</c:v>
                </c:pt>
                <c:pt idx="633">
                  <c:v>4455992.2259003799</c:v>
                </c:pt>
                <c:pt idx="634">
                  <c:v>4468782.2096990235</c:v>
                </c:pt>
                <c:pt idx="635">
                  <c:v>4410212.5845111487</c:v>
                </c:pt>
                <c:pt idx="636">
                  <c:v>4292778.8146305587</c:v>
                </c:pt>
                <c:pt idx="637">
                  <c:v>4352396.4048339529</c:v>
                </c:pt>
                <c:pt idx="638">
                  <c:v>4496233.5254560644</c:v>
                </c:pt>
                <c:pt idx="639">
                  <c:v>4615733.7666666666</c:v>
                </c:pt>
                <c:pt idx="640">
                  <c:v>4630411.5333333332</c:v>
                </c:pt>
                <c:pt idx="641">
                  <c:v>4610259.333333333</c:v>
                </c:pt>
                <c:pt idx="642">
                  <c:v>4575659.3666666662</c:v>
                </c:pt>
                <c:pt idx="643">
                  <c:v>4560344.8</c:v>
                </c:pt>
                <c:pt idx="644">
                  <c:v>4559627.8666666662</c:v>
                </c:pt>
                <c:pt idx="645">
                  <c:v>4640311.0666666664</c:v>
                </c:pt>
                <c:pt idx="646">
                  <c:v>4706796.9333333336</c:v>
                </c:pt>
                <c:pt idx="647">
                  <c:v>4718430.1333333338</c:v>
                </c:pt>
                <c:pt idx="648">
                  <c:v>4760134.6333333338</c:v>
                </c:pt>
                <c:pt idx="649">
                  <c:v>4890550.5999999996</c:v>
                </c:pt>
                <c:pt idx="650">
                  <c:v>5056322.8</c:v>
                </c:pt>
                <c:pt idx="651">
                  <c:v>5247819</c:v>
                </c:pt>
                <c:pt idx="652">
                  <c:v>5476415.2999999998</c:v>
                </c:pt>
                <c:pt idx="653">
                  <c:v>5701096.7666666666</c:v>
                </c:pt>
                <c:pt idx="654">
                  <c:v>5895786.2666666666</c:v>
                </c:pt>
                <c:pt idx="655">
                  <c:v>6089258.333333333</c:v>
                </c:pt>
                <c:pt idx="656">
                  <c:v>6307208.2000000002</c:v>
                </c:pt>
                <c:pt idx="657">
                  <c:v>6333391.7666666666</c:v>
                </c:pt>
                <c:pt idx="658">
                  <c:v>6515971.5</c:v>
                </c:pt>
                <c:pt idx="659">
                  <c:v>6672604.9333333336</c:v>
                </c:pt>
                <c:pt idx="660">
                  <c:v>6799443.333333333</c:v>
                </c:pt>
                <c:pt idx="661">
                  <c:v>6906060.166666667</c:v>
                </c:pt>
                <c:pt idx="662">
                  <c:v>7014535.5</c:v>
                </c:pt>
                <c:pt idx="663">
                  <c:v>7087767.833333333</c:v>
                </c:pt>
                <c:pt idx="664">
                  <c:v>7122665.9666666668</c:v>
                </c:pt>
                <c:pt idx="665">
                  <c:v>7185649.7666666666</c:v>
                </c:pt>
                <c:pt idx="666">
                  <c:v>7265601.7000000002</c:v>
                </c:pt>
                <c:pt idx="667">
                  <c:v>7266828.5333333332</c:v>
                </c:pt>
                <c:pt idx="668">
                  <c:v>7173734.1333333338</c:v>
                </c:pt>
                <c:pt idx="669">
                  <c:v>7060659.333333333</c:v>
                </c:pt>
                <c:pt idx="670">
                  <c:v>6987161</c:v>
                </c:pt>
                <c:pt idx="671">
                  <c:v>6928424.2666666666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Data!$E$4782:$E$5087</c:f>
              <c:numCache>
                <c:formatCode>#,##0</c:formatCode>
                <c:ptCount val="306"/>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Data!$A$4782:$A$5087</c:f>
              <c:numCache>
                <c:formatCode>m/d/yyyy</c:formatCode>
                <c:ptCount val="306"/>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numCache>
            </c:numRef>
          </c:cat>
          <c:val>
            <c:numRef>
              <c:f>Data!$L$4782:$L$5087</c:f>
              <c:numCache>
                <c:formatCode>#,##0</c:formatCode>
                <c:ptCount val="306"/>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-5938773.9999999963</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-11417491.999999998</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-4289445.9999999963</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089"/>
  <sheetViews>
    <sheetView tabSelected="1" zoomScaleNormal="100" workbookViewId="0">
      <pane xSplit="1" ySplit="1" topLeftCell="B5075" activePane="bottomRight" state="frozen"/>
      <selection pane="topRight" activeCell="X99" sqref="X99"/>
      <selection pane="bottomLeft" activeCell="X99" sqref="X99"/>
      <selection pane="bottomRight" activeCell="B5078" sqref="B5078"/>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-17829129.333333328</v>
      </c>
      <c r="C3585" s="6">
        <v>-16831615.146835834</v>
      </c>
      <c r="D3585" s="6">
        <v>12385728.333333332</v>
      </c>
      <c r="E3585" s="6">
        <v>-495373</v>
      </c>
      <c r="F3585" s="6">
        <f t="shared" si="3592"/>
        <v>-5938773.9999999963</v>
      </c>
      <c r="G3585" s="6">
        <f t="shared" si="3593"/>
        <v>-4941259.8135025017</v>
      </c>
      <c r="H3585" s="6"/>
      <c r="I3585" s="6">
        <f t="shared" si="3588"/>
        <v>-725744.79444444377</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-296789.15555555531</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-365466.87592592539</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429148.15740740771</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-1299428.5314814812</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-3461908.4222222217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-3062318.7425925927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-3350752.6629629633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-3967559.6351851849</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-27085630.479607072</v>
      </c>
      <c r="C3620" s="6">
        <v>-27323656.497948948</v>
      </c>
      <c r="D3620" s="6">
        <v>15494216.479607074</v>
      </c>
      <c r="E3620" s="6">
        <v>173922</v>
      </c>
      <c r="F3620" s="6">
        <f t="shared" si="3592"/>
        <v>-11417491.999999998</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-2450514.4905124651</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-1134486.9732087681</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-1573986.3114462257</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-1923722.2619817038</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-1672172.4823520742</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-2224262.1596783632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-17048555.666666664</v>
      </c>
      <c r="C3646" s="6">
        <v>-17100646.666666668</v>
      </c>
      <c r="D3646" s="6">
        <v>12612656.666666668</v>
      </c>
      <c r="E3646" s="6">
        <v>146453</v>
      </c>
      <c r="F3646" s="6">
        <f t="shared" si="3627"/>
        <v>-4289445.9999999963</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-2845424.0967153991</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-1960477.8029507196</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-1826993.1973951638</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-1982474.8566544233</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-2824709.8251729417</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-419621.96655071259</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-242460.88386881078</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108838.42173658553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875127.28333333367</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1620085.7240740748</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520012.78333333432</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10180671.426413983</v>
      </c>
      <c r="D3689" s="27">
        <v>6522456</v>
      </c>
      <c r="E3689" s="27">
        <v>-77442.176413982757</v>
      </c>
      <c r="F3689" s="27">
        <f t="shared" si="3627"/>
        <v>18425044</v>
      </c>
      <c r="G3689" s="27">
        <f t="shared" si="3628"/>
        <v>16625685.25</v>
      </c>
      <c r="H3689" s="27"/>
      <c r="I3689" s="27">
        <f t="shared" si="3651"/>
        <v>3996980.9523047116</v>
      </c>
      <c r="J3689" s="6">
        <f t="shared" si="3644"/>
        <v>3779617.6939713783</v>
      </c>
      <c r="K3689" s="27">
        <f t="shared" si="3655"/>
        <v>7373052.8777777785</v>
      </c>
      <c r="L3689" s="27">
        <f t="shared" si="3656"/>
        <v>13801.436584178122</v>
      </c>
      <c r="M3689" s="27">
        <f t="shared" si="3657"/>
        <v>11383835.266666668</v>
      </c>
      <c r="N3689" s="27">
        <f t="shared" si="3654"/>
        <v>11166472.008333333</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4029469.3602202865</v>
      </c>
      <c r="K3690" s="27">
        <f t="shared" si="3655"/>
        <v>7112097.8629629631</v>
      </c>
      <c r="L3690" s="27">
        <f t="shared" si="3656"/>
        <v>10987.918483417245</v>
      </c>
      <c r="M3690" s="27">
        <f t="shared" si="3657"/>
        <v>11367634.133333333</v>
      </c>
      <c r="N3690" s="27">
        <f t="shared" si="3654"/>
        <v>11152555.141666668</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4070596.4775535972</v>
      </c>
      <c r="K3691" s="27">
        <f t="shared" si="3655"/>
        <v>6890351.665594927</v>
      </c>
      <c r="L3691" s="27">
        <f t="shared" si="3656"/>
        <v>24452.698518143483</v>
      </c>
      <c r="M3691" s="27">
        <f>AVERAGE(F3662:F3691)</f>
        <v>11198082.133333333</v>
      </c>
      <c r="N3691" s="27">
        <f t="shared" si="3654"/>
        <v>10985400.841666667</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4355106.8408637522</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11137756.508333333</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4280787.7064688625</v>
      </c>
      <c r="K3693" s="27">
        <f t="shared" si="3658"/>
        <v>6672080.3925426584</v>
      </c>
      <c r="L3693" s="27">
        <f t="shared" si="3659"/>
        <v>64350.109321812677</v>
      </c>
      <c r="M3693" s="27">
        <f t="shared" si="3660"/>
        <v>11229567.333333334</v>
      </c>
      <c r="N3693" s="27">
        <f t="shared" si="3654"/>
        <v>11017218.208333334</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4682852.7148781475</v>
      </c>
      <c r="K3694" s="27">
        <f t="shared" si="3658"/>
        <v>6713348.7314315466</v>
      </c>
      <c r="L3694" s="27">
        <f t="shared" si="3659"/>
        <v>65688.828690304683</v>
      </c>
      <c r="M3694" s="27">
        <f t="shared" si="3660"/>
        <v>11613596.633333333</v>
      </c>
      <c r="N3694" s="27">
        <f t="shared" si="3654"/>
        <v>11461890.275</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4719641.6205746997</v>
      </c>
      <c r="K3695" s="27">
        <f t="shared" si="3658"/>
        <v>6709665.4406908061</v>
      </c>
      <c r="L3695" s="27">
        <f t="shared" si="3659"/>
        <v>60015.047067826941</v>
      </c>
      <c r="M3695" s="27">
        <f t="shared" si="3660"/>
        <v>12111747.133333333</v>
      </c>
      <c r="N3695" s="27">
        <f t="shared" si="3660"/>
        <v>11489322.108333332</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4810632.7841444258</v>
      </c>
      <c r="K3696" s="27">
        <f t="shared" si="3658"/>
        <v>6710583.131431547</v>
      </c>
      <c r="L3696" s="27">
        <f t="shared" si="3659"/>
        <v>63304.592757360093</v>
      </c>
      <c r="M3696" s="27">
        <f t="shared" si="3660"/>
        <v>12208530</v>
      </c>
      <c r="N3696" s="27">
        <f t="shared" si="3660"/>
        <v>11584520.508333333</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3449028.9239569595</v>
      </c>
      <c r="K3697" s="27">
        <f t="shared" si="3658"/>
        <v>6616358.3703204356</v>
      </c>
      <c r="L3697" s="27">
        <f t="shared" si="3659"/>
        <v>98456.880722604517</v>
      </c>
      <c r="M3697" s="27">
        <f t="shared" si="3660"/>
        <v>10786810.166666666</v>
      </c>
      <c r="N3697" s="27">
        <f t="shared" si="3660"/>
        <v>10163844.175000001</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4419028.6185959512</v>
      </c>
      <c r="K3698" s="27">
        <f t="shared" si="3658"/>
        <v>6601298.8851352511</v>
      </c>
      <c r="L3698" s="27">
        <f t="shared" si="3659"/>
        <v>73939.471268797366</v>
      </c>
      <c r="M3698" s="27">
        <f t="shared" si="3660"/>
        <v>11713953.033333333</v>
      </c>
      <c r="N3698" s="27">
        <f t="shared" si="3660"/>
        <v>11094266.975</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4349450.3372012749</v>
      </c>
      <c r="K3699" s="27">
        <f t="shared" si="3658"/>
        <v>6586745.8629130283</v>
      </c>
      <c r="L3699" s="27">
        <f t="shared" si="3659"/>
        <v>81774.074885696624</v>
      </c>
      <c r="M3699" s="27">
        <f t="shared" si="3660"/>
        <v>11636632.5</v>
      </c>
      <c r="N3699" s="27">
        <f t="shared" si="3660"/>
        <v>11017970.275</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4855360.970280529</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11445530.841666667</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4533657.084066336</v>
      </c>
      <c r="K3701" s="27">
        <f t="shared" si="3663"/>
        <v>6519975.4832833987</v>
      </c>
      <c r="L3701" s="27">
        <f t="shared" si="3664"/>
        <v>81568.274316932337</v>
      </c>
      <c r="M3701" s="27">
        <f t="shared" si="3665"/>
        <v>11746441.1</v>
      </c>
      <c r="N3701" s="27">
        <f t="shared" si="3660"/>
        <v>11135200.841666667</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4534654.1139999023</v>
      </c>
      <c r="K3702" s="27">
        <f t="shared" si="3663"/>
        <v>6557292.2092093248</v>
      </c>
      <c r="L3702" s="27">
        <f t="shared" si="3664"/>
        <v>58142.451790773324</v>
      </c>
      <c r="M3702" s="27">
        <f t="shared" si="3665"/>
        <v>11747094.533333333</v>
      </c>
      <c r="N3702" s="27">
        <f t="shared" si="3660"/>
        <v>11150088.775</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5544257.417385322</v>
      </c>
      <c r="K3703" s="27">
        <f t="shared" si="3663"/>
        <v>6523261.5018019183</v>
      </c>
      <c r="L3703" s="27">
        <f t="shared" si="3664"/>
        <v>63624.622479427439</v>
      </c>
      <c r="M3703" s="27">
        <f t="shared" si="3665"/>
        <v>12729746.466666667</v>
      </c>
      <c r="N3703" s="27">
        <f t="shared" si="3660"/>
        <v>12131143.541666666</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6200696.323409263</v>
      </c>
      <c r="K3704" s="27">
        <f t="shared" si="3663"/>
        <v>6442703.159209325</v>
      </c>
      <c r="L3704" s="27">
        <f t="shared" si="3664"/>
        <v>47832.792381411375</v>
      </c>
      <c r="M3704" s="27">
        <f t="shared" si="3665"/>
        <v>12265573.066666666</v>
      </c>
      <c r="N3704" s="27">
        <f t="shared" si="3660"/>
        <v>12691232.275</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6255848.9535025246</v>
      </c>
      <c r="K3705" s="27">
        <f t="shared" si="3663"/>
        <v>6368209.4922128506</v>
      </c>
      <c r="L3705" s="27">
        <f t="shared" si="3664"/>
        <v>37086.462617956677</v>
      </c>
      <c r="M3705" s="27">
        <f t="shared" si="3665"/>
        <v>11898945.933333334</v>
      </c>
      <c r="N3705" s="27">
        <f t="shared" si="3660"/>
        <v>12661144.908333333</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6031139.0016325908</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12395442.375</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5865179.2367617181</v>
      </c>
      <c r="K3707" s="27">
        <f t="shared" si="3666"/>
        <v>6185459.4996202588</v>
      </c>
      <c r="L3707" s="27">
        <f t="shared" si="3667"/>
        <v>24454.705284690997</v>
      </c>
      <c r="M3707" s="27">
        <f t="shared" si="3668"/>
        <v>11305611.1</v>
      </c>
      <c r="N3707" s="27">
        <f t="shared" si="3660"/>
        <v>12075093.441666666</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5204145.3424040731</v>
      </c>
      <c r="K3708" s="27">
        <f t="shared" si="3666"/>
        <v>6092762.5422128504</v>
      </c>
      <c r="L3708" s="27">
        <f t="shared" si="3667"/>
        <v>13549.920012705292</v>
      </c>
      <c r="M3708" s="27">
        <f t="shared" si="3668"/>
        <v>10535372.433333334</v>
      </c>
      <c r="N3708" s="27">
        <f t="shared" si="3668"/>
        <v>11310457.804629629</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4107344.6086532846</v>
      </c>
      <c r="K3709" s="27">
        <f t="shared" si="3666"/>
        <v>6103263.1496202592</v>
      </c>
      <c r="L3709" s="27">
        <f t="shared" si="3667"/>
        <v>15453.946356087194</v>
      </c>
      <c r="M3709" s="27">
        <f t="shared" si="3668"/>
        <v>9536296.4000000004</v>
      </c>
      <c r="N3709" s="27">
        <f t="shared" si="3668"/>
        <v>10226061.70462963</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4476157.4827548629</v>
      </c>
      <c r="K3710" s="27">
        <f t="shared" si="3666"/>
        <v>6074952.1932071196</v>
      </c>
      <c r="L3710" s="27">
        <f t="shared" si="3667"/>
        <v>12058.30274171955</v>
      </c>
      <c r="M3710" s="27">
        <f t="shared" si="3668"/>
        <v>10108808.833333334</v>
      </c>
      <c r="N3710" s="27">
        <f t="shared" si="3668"/>
        <v>10563167.978703704</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4945313.8823854905</v>
      </c>
      <c r="K3711" s="27">
        <f t="shared" si="3666"/>
        <v>5992413.40246638</v>
      </c>
      <c r="L3711" s="27">
        <f t="shared" si="3667"/>
        <v>2482.793851833806</v>
      </c>
      <c r="M3711" s="27">
        <f t="shared" si="3668"/>
        <v>10479914.199999999</v>
      </c>
      <c r="N3711" s="27">
        <f t="shared" si="3668"/>
        <v>10940210.078703703</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5116489.5079979664</v>
      </c>
      <c r="K3712" s="27">
        <f>AVERAGE(D3683:D3712)</f>
        <v>5916548.5765404534</v>
      </c>
      <c r="L3712" s="27">
        <f>AVERAGE(E3683:E3712)</f>
        <v>-21835.372501382786</v>
      </c>
      <c r="M3712" s="27">
        <f>AVERAGE(F3683:F3712)</f>
        <v>10546464</v>
      </c>
      <c r="N3712" s="27">
        <f t="shared" si="3668"/>
        <v>11011202.712037036</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4476051.1765517499</v>
      </c>
      <c r="K3713" s="27">
        <f t="shared" ref="K3713:M3713" si="3669">AVERAGE(D3684:D3713)</f>
        <v>5900069.0654293429</v>
      </c>
      <c r="L3713" s="27">
        <f t="shared" si="3669"/>
        <v>34089.736722611204</v>
      </c>
      <c r="M3713" s="27">
        <f t="shared" si="3669"/>
        <v>9942363.0666666664</v>
      </c>
      <c r="N3713" s="27">
        <f t="shared" si="3668"/>
        <v>10410209.978703704</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4458358.2647787454</v>
      </c>
      <c r="K3714" s="27">
        <f t="shared" ref="K3714:M3714" si="3670">AVERAGE(D3685:D3714)</f>
        <v>5814597.3395034168</v>
      </c>
      <c r="L3714" s="27">
        <f t="shared" si="3670"/>
        <v>50577.441088208558</v>
      </c>
      <c r="M3714" s="27">
        <f t="shared" si="3670"/>
        <v>9854557.6999999993</v>
      </c>
      <c r="N3714" s="27">
        <f t="shared" si="3668"/>
        <v>10323533.04537037</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4730462.1025463948</v>
      </c>
      <c r="K3715" s="26">
        <f t="shared" ref="K3715:M3715" si="3671">AVERAGE(D3686:D3715)</f>
        <v>5749463.0895034168</v>
      </c>
      <c r="L3715" s="26">
        <f t="shared" si="3671"/>
        <v>40460.386653891765</v>
      </c>
      <c r="M3715" s="26">
        <f t="shared" si="3671"/>
        <v>10053242.466666667</v>
      </c>
      <c r="N3715" s="26">
        <f t="shared" si="3668"/>
        <v>10520385.578703703</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3798713.5785071338</v>
      </c>
      <c r="K3716" s="27">
        <f t="shared" ref="K3716:M3716" si="3672">AVERAGE(D3687:D3716)</f>
        <v>5601411.8228367502</v>
      </c>
      <c r="L3716" s="27">
        <f t="shared" si="3672"/>
        <v>47012.377359819911</v>
      </c>
      <c r="M3716" s="27">
        <f t="shared" si="3672"/>
        <v>8986701.2333333325</v>
      </c>
      <c r="N3716" s="27">
        <f t="shared" si="3668"/>
        <v>9447137.7787037026</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4188882.8147882377</v>
      </c>
      <c r="K3717" s="27">
        <f t="shared" ref="K3717:M3717" si="3673">AVERAGE(D3688:D3717)</f>
        <v>5426236.1561700841</v>
      </c>
      <c r="L3717" s="27">
        <f t="shared" si="3673"/>
        <v>58860.022560198231</v>
      </c>
      <c r="M3717" s="27">
        <f t="shared" si="3673"/>
        <v>9149336.666666666</v>
      </c>
      <c r="N3717" s="27">
        <f t="shared" si="3668"/>
        <v>9673978.9935185201</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4159397.0547820856</v>
      </c>
      <c r="K3718" s="27">
        <f t="shared" ref="K3718:M3718" si="3674">AVERAGE(D3689:D3718)</f>
        <v>5244370.1895034174</v>
      </c>
      <c r="L3718" s="27">
        <f t="shared" si="3674"/>
        <v>60588.112195979738</v>
      </c>
      <c r="M3718" s="27">
        <f t="shared" si="3674"/>
        <v>8884105.5</v>
      </c>
      <c r="N3718" s="27">
        <f t="shared" si="3668"/>
        <v>9464355.3564814813</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-1955118.4239877937</v>
      </c>
      <c r="D3833" s="27">
        <v>8204003</v>
      </c>
      <c r="E3833" s="27">
        <v>44388.423987793736</v>
      </c>
      <c r="F3833" s="27">
        <f t="shared" si="3726"/>
        <v>6469487</v>
      </c>
      <c r="G3833" s="27">
        <f t="shared" si="3727"/>
        <v>6293273</v>
      </c>
      <c r="H3833" s="27"/>
      <c r="I3833" s="27">
        <f t="shared" si="3719"/>
        <v>2300888.5025843238</v>
      </c>
      <c r="J3833" s="6">
        <f t="shared" si="3709"/>
        <v>2127743.4047592799</v>
      </c>
      <c r="K3833" s="27">
        <f t="shared" si="3735"/>
        <v>4768388.5088715572</v>
      </c>
      <c r="L3833" s="27">
        <f t="shared" si="3736"/>
        <v>-28407.011455881184</v>
      </c>
      <c r="M3833" s="27">
        <f t="shared" si="3737"/>
        <v>7040870</v>
      </c>
      <c r="N3833" s="27">
        <f t="shared" si="3725"/>
        <v>6867724.9021749562</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2628520.3780830204</v>
      </c>
      <c r="K3834" s="27">
        <f t="shared" si="3735"/>
        <v>4707793.4251688765</v>
      </c>
      <c r="L3834" s="27">
        <f t="shared" si="3736"/>
        <v>-22577.444853681412</v>
      </c>
      <c r="M3834" s="27">
        <f t="shared" si="3737"/>
        <v>7889042.7666666666</v>
      </c>
      <c r="N3834" s="27">
        <f t="shared" si="3725"/>
        <v>7313736.3583982158</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2786412.9340037596</v>
      </c>
      <c r="K3835" s="27">
        <f t="shared" si="3735"/>
        <v>4658343.5593519472</v>
      </c>
      <c r="L3835" s="27">
        <f t="shared" si="3736"/>
        <v>-13013.182178624371</v>
      </c>
      <c r="M3835" s="27">
        <f t="shared" si="3737"/>
        <v>8009665.9666666668</v>
      </c>
      <c r="N3835" s="27">
        <f t="shared" si="3737"/>
        <v>7431743.3111770805</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2857272.2508330951</v>
      </c>
      <c r="K3836" s="27">
        <f t="shared" si="3735"/>
        <v>4693629.2593519473</v>
      </c>
      <c r="L3836" s="27">
        <f t="shared" si="3736"/>
        <v>-9635.6719806757683</v>
      </c>
      <c r="M3836" s="27">
        <f t="shared" si="3737"/>
        <v>8122329.7000000002</v>
      </c>
      <c r="N3836" s="27">
        <f t="shared" si="3737"/>
        <v>7541265.8382043662</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2550490.8996364754</v>
      </c>
      <c r="K3837" s="27">
        <f t="shared" si="3735"/>
        <v>4751256.9260186134</v>
      </c>
      <c r="L3837" s="27">
        <f t="shared" si="3736"/>
        <v>-14946.585857836615</v>
      </c>
      <c r="M3837" s="27">
        <f t="shared" si="3737"/>
        <v>7871007.1333333338</v>
      </c>
      <c r="N3837" s="27">
        <f t="shared" si="3737"/>
        <v>7286801.2397972522</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2789508.0307246461</v>
      </c>
      <c r="K3838" s="26">
        <f t="shared" si="3735"/>
        <v>4811977.9260186134</v>
      </c>
      <c r="L3838" s="26">
        <f t="shared" si="3736"/>
        <v>-8448.3152583016308</v>
      </c>
      <c r="M3838" s="26">
        <f t="shared" si="3737"/>
        <v>8182680.0333333332</v>
      </c>
      <c r="N3838" s="26">
        <f t="shared" si="3737"/>
        <v>7593037.6414849581</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2663868.2778396541</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7464936.7308360953</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3232316.8368189037</v>
      </c>
      <c r="K3840" s="27">
        <f t="shared" si="3738"/>
        <v>4759074.4684469784</v>
      </c>
      <c r="L3840" s="27">
        <f t="shared" si="3739"/>
        <v>1231.6280674520337</v>
      </c>
      <c r="M3840" s="27">
        <f t="shared" si="3740"/>
        <v>8687848.333333334</v>
      </c>
      <c r="N3840" s="27">
        <f t="shared" si="3737"/>
        <v>7992622.9333333336</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3406751.6946628257</v>
      </c>
      <c r="K3841" s="27">
        <f t="shared" si="3738"/>
        <v>4699668.0017803116</v>
      </c>
      <c r="L3841" s="27">
        <f t="shared" si="3739"/>
        <v>-6189.0297764704173</v>
      </c>
      <c r="M3841" s="27">
        <f t="shared" si="3740"/>
        <v>8799148.2333333325</v>
      </c>
      <c r="N3841" s="27">
        <f t="shared" si="3737"/>
        <v>8100230.666666667</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3605909.7222406613</v>
      </c>
      <c r="K3842" s="27">
        <f t="shared" si="3738"/>
        <v>4702644.1351136444</v>
      </c>
      <c r="L3842" s="27">
        <f t="shared" si="3739"/>
        <v>-12362.624020972125</v>
      </c>
      <c r="M3842" s="27">
        <f t="shared" si="3740"/>
        <v>8997616.3666666672</v>
      </c>
      <c r="N3842" s="27">
        <f t="shared" si="3737"/>
        <v>8296191.2333333334</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3307658.6038177726</v>
      </c>
      <c r="K3843" s="27">
        <f t="shared" si="3738"/>
        <v>4722223.4684469784</v>
      </c>
      <c r="L3843" s="27">
        <f t="shared" si="3739"/>
        <v>-10754.872264750138</v>
      </c>
      <c r="M3843" s="27">
        <f t="shared" si="3740"/>
        <v>8723622.5666666664</v>
      </c>
      <c r="N3843" s="27">
        <f t="shared" si="3737"/>
        <v>8019127.2000000002</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3716481.8392248047</v>
      </c>
      <c r="K3844" s="27">
        <f t="shared" si="3738"/>
        <v>4737493.8351136446</v>
      </c>
      <c r="L3844" s="27">
        <f t="shared" si="3739"/>
        <v>-10157.374338449188</v>
      </c>
      <c r="M3844" s="27">
        <f t="shared" si="3740"/>
        <v>9078613.0333333332</v>
      </c>
      <c r="N3844" s="27">
        <f t="shared" si="3737"/>
        <v>8443818.3000000007</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3678466.078926506</v>
      </c>
      <c r="K3845" s="27">
        <f t="shared" si="3738"/>
        <v>4709631.3684469778</v>
      </c>
      <c r="L3845" s="27">
        <f t="shared" si="3739"/>
        <v>-17276.1473734836</v>
      </c>
      <c r="M3845" s="27">
        <f t="shared" si="3740"/>
        <v>9009352.833333334</v>
      </c>
      <c r="N3845" s="27">
        <f t="shared" si="3737"/>
        <v>8370821.2999999998</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3487789.0974321878</v>
      </c>
      <c r="K3846" s="27">
        <f t="shared" si="3738"/>
        <v>4702713.9351136442</v>
      </c>
      <c r="L3846" s="27">
        <f t="shared" si="3739"/>
        <v>-11843.732545832381</v>
      </c>
      <c r="M3846" s="27">
        <f t="shared" si="3740"/>
        <v>8785050.666666666</v>
      </c>
      <c r="N3846" s="27">
        <f t="shared" si="3737"/>
        <v>8178659.2999999998</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3603115.2668851367</v>
      </c>
      <c r="K3847" s="27">
        <f t="shared" si="3738"/>
        <v>4687601.4684469784</v>
      </c>
      <c r="L3847" s="27">
        <f t="shared" si="3739"/>
        <v>-11386.301998781071</v>
      </c>
      <c r="M3847" s="27">
        <f t="shared" si="3740"/>
        <v>8851861.333333334</v>
      </c>
      <c r="N3847" s="27">
        <f t="shared" si="3737"/>
        <v>8279330.4333333336</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3841131.8696356271</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8477863.833333334</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4198792.5179465795</v>
      </c>
      <c r="K3849" s="27">
        <f t="shared" si="3741"/>
        <v>4592194.1351136444</v>
      </c>
      <c r="L3849" s="27">
        <f t="shared" si="3742"/>
        <v>15675.946939776217</v>
      </c>
      <c r="M3849" s="27">
        <f t="shared" si="3743"/>
        <v>9396926.6333333328</v>
      </c>
      <c r="N3849" s="27">
        <f t="shared" si="3743"/>
        <v>8806662.5999999996</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3897243.351038937</v>
      </c>
      <c r="K3850" s="27">
        <f t="shared" si="3741"/>
        <v>4513643.235113645</v>
      </c>
      <c r="L3850" s="27">
        <f t="shared" si="3742"/>
        <v>16946.380514085977</v>
      </c>
      <c r="M3850" s="27">
        <f t="shared" si="3743"/>
        <v>9017524.9000000004</v>
      </c>
      <c r="N3850" s="27">
        <f t="shared" si="3743"/>
        <v>8427832.9666666668</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4215926.0530689824</v>
      </c>
      <c r="K3851" s="27">
        <f t="shared" si="3741"/>
        <v>4407244.2017803108</v>
      </c>
      <c r="L3851" s="27">
        <f t="shared" si="3742"/>
        <v>22585.778484039693</v>
      </c>
      <c r="M3851" s="27">
        <f t="shared" si="3743"/>
        <v>8900475.166666666</v>
      </c>
      <c r="N3851" s="27">
        <f t="shared" si="3743"/>
        <v>8645756.0333333332</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4847064.6872954667</v>
      </c>
      <c r="K3852" s="27">
        <f t="shared" si="3741"/>
        <v>4348798.9351136442</v>
      </c>
      <c r="L3852" s="27">
        <f t="shared" si="3742"/>
        <v>29851.677590888678</v>
      </c>
      <c r="M3852" s="27">
        <f t="shared" si="3743"/>
        <v>9135511.2333333325</v>
      </c>
      <c r="N3852" s="27">
        <f t="shared" si="3743"/>
        <v>9225715.3000000007</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4281715.8330499446</v>
      </c>
      <c r="K3853" s="27">
        <f t="shared" si="3741"/>
        <v>4352102.735113645</v>
      </c>
      <c r="L3853" s="27">
        <f t="shared" si="3742"/>
        <v>25394.56516974407</v>
      </c>
      <c r="M3853" s="27">
        <f t="shared" si="3743"/>
        <v>8812581.3000000007</v>
      </c>
      <c r="N3853" s="27">
        <f t="shared" si="3743"/>
        <v>8659213.1333333328</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3935918.0124162408</v>
      </c>
      <c r="K3854" s="27">
        <f t="shared" si="3741"/>
        <v>4412926.8017803114</v>
      </c>
      <c r="L3854" s="27">
        <f t="shared" si="3742"/>
        <v>27306.252470115509</v>
      </c>
      <c r="M3854" s="27">
        <f t="shared" si="3743"/>
        <v>8534293.5</v>
      </c>
      <c r="N3854" s="27">
        <f t="shared" si="3743"/>
        <v>8376151.0666666664</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4228497.3845516574</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8716245.666666666</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4323081.3774515139</v>
      </c>
      <c r="K3856" s="27">
        <f t="shared" si="3745"/>
        <v>4496524.2017803108</v>
      </c>
      <c r="L3856" s="27">
        <f t="shared" si="3746"/>
        <v>35121.654101507767</v>
      </c>
      <c r="M3856" s="27">
        <f t="shared" si="3747"/>
        <v>9018673.5666666664</v>
      </c>
      <c r="N3856" s="27">
        <f t="shared" si="3743"/>
        <v>8854727.2333333325</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4745368.4714048691</v>
      </c>
      <c r="K3857" s="27">
        <f t="shared" si="3745"/>
        <v>4647873.7309708018</v>
      </c>
      <c r="L3857" s="27">
        <f t="shared" si="3746"/>
        <v>40849.297624329382</v>
      </c>
      <c r="M3857" s="27">
        <f t="shared" si="3747"/>
        <v>9591680.4333333336</v>
      </c>
      <c r="N3857" s="27">
        <f t="shared" si="3743"/>
        <v>9434091.5</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4399846.896194173</v>
      </c>
      <c r="K3858" s="27">
        <f t="shared" si="3745"/>
        <v>4716429.7976374673</v>
      </c>
      <c r="L3858" s="27">
        <f t="shared" si="3746"/>
        <v>31160.572835025658</v>
      </c>
      <c r="M3858" s="27">
        <f t="shared" si="3747"/>
        <v>9300882.4333333336</v>
      </c>
      <c r="N3858" s="27">
        <f t="shared" si="3743"/>
        <v>9147437.2666666675</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3493471.4807861843</v>
      </c>
      <c r="K3859" s="27">
        <f t="shared" si="3745"/>
        <v>4761147.6976374686</v>
      </c>
      <c r="L3859" s="27">
        <f t="shared" si="3746"/>
        <v>30384.254909680472</v>
      </c>
      <c r="M3859" s="27">
        <f t="shared" si="3747"/>
        <v>8435607.833333334</v>
      </c>
      <c r="N3859" s="27">
        <f t="shared" si="3743"/>
        <v>8285003.4333333336</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5130108.5648103459</v>
      </c>
      <c r="K3860" s="27">
        <f t="shared" si="3745"/>
        <v>4846482.1643041354</v>
      </c>
      <c r="L3860" s="27">
        <f t="shared" si="3746"/>
        <v>31437.70421885221</v>
      </c>
      <c r="M3860" s="27">
        <f t="shared" si="3747"/>
        <v>10150984.5</v>
      </c>
      <c r="N3860" s="27">
        <f t="shared" si="3743"/>
        <v>10008028.433333334</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5185430.7394256014</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10161822.233333332</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4469198.4903701926</v>
      </c>
      <c r="K3862" s="27">
        <f t="shared" si="3748"/>
        <v>5024417.8049521884</v>
      </c>
      <c r="L3862" s="27">
        <f t="shared" si="3749"/>
        <v>33035.371344286701</v>
      </c>
      <c r="M3862" s="27">
        <f t="shared" si="3750"/>
        <v>9647061.0666666664</v>
      </c>
      <c r="N3862" s="27">
        <f t="shared" si="3743"/>
        <v>9526651.666666666</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8544595.4830893725</v>
      </c>
      <c r="D4043" s="27">
        <v>5427500</v>
      </c>
      <c r="E4043" s="27">
        <v>-45664.483089372516</v>
      </c>
      <c r="F4043" s="27">
        <f t="shared" si="3830"/>
        <v>13851801</v>
      </c>
      <c r="G4043" s="27">
        <f t="shared" si="3831"/>
        <v>13926431</v>
      </c>
      <c r="H4043" s="27"/>
      <c r="I4043" s="27">
        <f t="shared" si="3817"/>
        <v>5250008.2008275352</v>
      </c>
      <c r="J4043" s="6">
        <f t="shared" si="3806"/>
        <v>5245831.5674942015</v>
      </c>
      <c r="K4043" s="27">
        <f t="shared" si="3841"/>
        <v>8742549.6646065433</v>
      </c>
      <c r="L4043" s="27">
        <f t="shared" si="3842"/>
        <v>478442.16789925494</v>
      </c>
      <c r="M4043" s="27">
        <f t="shared" si="3843"/>
        <v>14471000.033333333</v>
      </c>
      <c r="N4043" s="27">
        <f t="shared" si="3837"/>
        <v>14466823.4</v>
      </c>
    </row>
    <row r="4044" spans="1:14" x14ac:dyDescent="0.2">
      <c r="A4044" s="18">
        <v>43184</v>
      </c>
      <c r="B4044" s="27">
        <v>16387156.735961288</v>
      </c>
      <c r="C4044" s="27">
        <v>16481978.735961288</v>
      </c>
      <c r="D4044" s="27">
        <v>4706018</v>
      </c>
      <c r="E4044" s="27">
        <v>87431.264038711786</v>
      </c>
      <c r="F4044" s="27">
        <f t="shared" si="3830"/>
        <v>21180606</v>
      </c>
      <c r="G4044" s="27">
        <f t="shared" si="3831"/>
        <v>21275428</v>
      </c>
      <c r="H4044" s="27"/>
      <c r="I4044" s="27">
        <f t="shared" si="3817"/>
        <v>5449692.7910598451</v>
      </c>
      <c r="J4044" s="6">
        <f t="shared" si="3806"/>
        <v>5442933.8577265115</v>
      </c>
      <c r="K4044" s="27">
        <f t="shared" si="3841"/>
        <v>8554281.9312732108</v>
      </c>
      <c r="L4044" s="27">
        <f t="shared" si="3842"/>
        <v>487656.54433361231</v>
      </c>
      <c r="M4044" s="27">
        <f t="shared" si="3843"/>
        <v>14491631.266666668</v>
      </c>
      <c r="N4044" s="27">
        <f t="shared" si="3837"/>
        <v>14484872.333333334</v>
      </c>
    </row>
    <row r="4045" spans="1:14" x14ac:dyDescent="0.2">
      <c r="A4045" s="18">
        <v>43185</v>
      </c>
      <c r="B4045" s="27">
        <v>16798924.851648774</v>
      </c>
      <c r="C4045" s="27">
        <v>16917039.851648774</v>
      </c>
      <c r="D4045" s="27">
        <v>3455637.3513168762</v>
      </c>
      <c r="E4045" s="27">
        <v>160980.79703434929</v>
      </c>
      <c r="F4045" s="27">
        <f t="shared" si="3830"/>
        <v>20415543</v>
      </c>
      <c r="G4045" s="27">
        <f t="shared" si="3831"/>
        <v>20533658</v>
      </c>
      <c r="H4045" s="27"/>
      <c r="I4045" s="27">
        <f t="shared" si="3817"/>
        <v>5816760.9353701649</v>
      </c>
      <c r="J4045" s="6">
        <f t="shared" si="3806"/>
        <v>5815065.8020368321</v>
      </c>
      <c r="K4045" s="27">
        <f t="shared" si="3841"/>
        <v>8349220.4429837726</v>
      </c>
      <c r="L4045" s="27">
        <f t="shared" si="3842"/>
        <v>485786.02164606279</v>
      </c>
      <c r="M4045" s="27">
        <f t="shared" si="3843"/>
        <v>14651767.4</v>
      </c>
      <c r="N4045" s="27">
        <f t="shared" si="3843"/>
        <v>14650072.266666668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5984514.1234809272</v>
      </c>
      <c r="K4046" s="27">
        <f t="shared" si="3841"/>
        <v>8138435.9004374715</v>
      </c>
      <c r="L4046" s="27">
        <f t="shared" si="3842"/>
        <v>510560.90941493696</v>
      </c>
      <c r="M4046" s="27">
        <f t="shared" si="3843"/>
        <v>14634486.4</v>
      </c>
      <c r="N4046" s="27">
        <f t="shared" si="3843"/>
        <v>14633510.933333334</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4454374.3542835377</v>
      </c>
      <c r="K4047" s="27">
        <f t="shared" si="3841"/>
        <v>7918570.9337708047</v>
      </c>
      <c r="L4047" s="27">
        <f t="shared" si="3842"/>
        <v>475301.51194565766</v>
      </c>
      <c r="M4047" s="27">
        <f t="shared" si="3843"/>
        <v>12847870.066666666</v>
      </c>
      <c r="N4047" s="27">
        <f t="shared" si="3843"/>
        <v>12848246.800000001</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4766483.926860394</v>
      </c>
      <c r="K4048" s="27">
        <f t="shared" si="3841"/>
        <v>7822983.9004374715</v>
      </c>
      <c r="L4048" s="27">
        <f t="shared" si="3842"/>
        <v>445245.20603546698</v>
      </c>
      <c r="M4048" s="27">
        <f t="shared" si="3843"/>
        <v>13035856.266666668</v>
      </c>
      <c r="N4048" s="27">
        <f t="shared" si="3843"/>
        <v>13034713.033333333</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4154277.6488162312</v>
      </c>
      <c r="K4049" s="27">
        <f t="shared" si="3841"/>
        <v>7752777.9079988897</v>
      </c>
      <c r="L4049" s="27">
        <f t="shared" si="3842"/>
        <v>409969.14318487881</v>
      </c>
      <c r="M4049" s="27">
        <f t="shared" si="3843"/>
        <v>12317768.6</v>
      </c>
      <c r="N4049" s="27">
        <f t="shared" si="3843"/>
        <v>12317024.699999999</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3385833.553294695</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11238521.366666667</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2631663.2078353856</v>
      </c>
      <c r="K4051" s="20">
        <f t="shared" si="3845"/>
        <v>7529118.010709214</v>
      </c>
      <c r="L4051" s="20">
        <f t="shared" si="3846"/>
        <v>184203.98145540009</v>
      </c>
      <c r="M4051" s="20">
        <f t="shared" si="3847"/>
        <v>10347257.533333333</v>
      </c>
      <c r="N4051" s="20">
        <f t="shared" si="3843"/>
        <v>10344985.199999999</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3166483.1062046392</v>
      </c>
      <c r="K4052" s="6">
        <f t="shared" si="3845"/>
        <v>7420313.8219450861</v>
      </c>
      <c r="L4052" s="6">
        <f t="shared" si="3846"/>
        <v>144816.23851694091</v>
      </c>
      <c r="M4052" s="6">
        <f t="shared" si="3847"/>
        <v>10734473.533333333</v>
      </c>
      <c r="N4052" s="6">
        <f t="shared" si="3843"/>
        <v>10731613.166666666</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3276390.7482362003</v>
      </c>
      <c r="K4053" s="6">
        <f t="shared" si="3845"/>
        <v>7282474.6083777798</v>
      </c>
      <c r="L4053" s="6">
        <f t="shared" si="3846"/>
        <v>115248.64338601977</v>
      </c>
      <c r="M4053" s="6">
        <f t="shared" si="3847"/>
        <v>10677380.266666668</v>
      </c>
      <c r="N4053" s="6">
        <f t="shared" si="3843"/>
        <v>10674114</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3014685.2174729733</v>
      </c>
      <c r="K4054" s="6">
        <f t="shared" si="3845"/>
        <v>7145680.6816354208</v>
      </c>
      <c r="L4054" s="6">
        <f t="shared" si="3846"/>
        <v>100316.96755827243</v>
      </c>
      <c r="M4054" s="6">
        <f t="shared" si="3847"/>
        <v>10265021.466666667</v>
      </c>
      <c r="N4054" s="6">
        <f t="shared" si="3843"/>
        <v>10260682.866666667</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3201854.2933868845</v>
      </c>
      <c r="K4055" s="6">
        <f t="shared" si="3845"/>
        <v>7028525.9149687542</v>
      </c>
      <c r="L4055" s="6">
        <f t="shared" si="3846"/>
        <v>118636.22497769483</v>
      </c>
      <c r="M4055" s="6">
        <f t="shared" si="3847"/>
        <v>10355490.733333332</v>
      </c>
      <c r="N4055" s="6">
        <f t="shared" si="3843"/>
        <v>10349016.433333334</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4070893.9621382477</v>
      </c>
      <c r="K4056" s="6">
        <f t="shared" si="3845"/>
        <v>6923032.9104474187</v>
      </c>
      <c r="L4056" s="6">
        <f t="shared" si="3846"/>
        <v>118319.69408099986</v>
      </c>
      <c r="M4056" s="6">
        <f t="shared" si="3847"/>
        <v>11118519.699999999</v>
      </c>
      <c r="N4056" s="6">
        <f t="shared" si="3843"/>
        <v>11112246.566666666</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4053535.7722380636</v>
      </c>
      <c r="K4057" s="6">
        <f t="shared" si="3845"/>
        <v>6803989.4024975942</v>
      </c>
      <c r="L4057" s="6">
        <f t="shared" si="3846"/>
        <v>114879.29193100744</v>
      </c>
      <c r="M4057" s="6">
        <f t="shared" si="3847"/>
        <v>10979796.9</v>
      </c>
      <c r="N4057" s="6">
        <f t="shared" si="3843"/>
        <v>10972404.466666667</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3344091.9078138685</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10109563.866666667</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3810331.5724033145</v>
      </c>
      <c r="K4059" s="6">
        <f t="shared" si="3848"/>
        <v>6568843.8024975937</v>
      </c>
      <c r="L4059" s="6">
        <f t="shared" si="3849"/>
        <v>93450.158432423443</v>
      </c>
      <c r="M4059" s="6">
        <f t="shared" si="3850"/>
        <v>10510094.033333333</v>
      </c>
      <c r="N4059" s="6">
        <f t="shared" si="3850"/>
        <v>10472625.533333333</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4253578.5404035663</v>
      </c>
      <c r="K4060" s="6">
        <f t="shared" si="3848"/>
        <v>6458860.9358309265</v>
      </c>
      <c r="L4060" s="6">
        <f t="shared" si="3849"/>
        <v>70258.257098838061</v>
      </c>
      <c r="M4060" s="6">
        <f t="shared" si="3850"/>
        <v>10819176.666666666</v>
      </c>
      <c r="N4060" s="6">
        <f t="shared" si="3850"/>
        <v>10782697.733333332</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3834367.4037896525</v>
      </c>
      <c r="K4061" s="6">
        <f t="shared" si="3848"/>
        <v>6339024.6691642599</v>
      </c>
      <c r="L4061" s="6">
        <f t="shared" si="3849"/>
        <v>54435.993712751566</v>
      </c>
      <c r="M4061" s="6">
        <f t="shared" si="3850"/>
        <v>10261776.199999999</v>
      </c>
      <c r="N4061" s="6">
        <f t="shared" si="3850"/>
        <v>10227828.066666666</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4549177.0873761177</v>
      </c>
      <c r="K4062" s="6">
        <f t="shared" si="3848"/>
        <v>6196384.8691642601</v>
      </c>
      <c r="L4062" s="6">
        <f t="shared" si="3849"/>
        <v>34329.710126286001</v>
      </c>
      <c r="M4062" s="6">
        <f t="shared" si="3850"/>
        <v>10813632.133333333</v>
      </c>
      <c r="N4062" s="6">
        <f t="shared" si="3850"/>
        <v>10779891.666666666</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4369939.6103876159</v>
      </c>
      <c r="K4063" s="6">
        <f t="shared" si="3848"/>
        <v>6055610.7024975931</v>
      </c>
      <c r="L4063" s="6">
        <f t="shared" si="3849"/>
        <v>24098.387114789461</v>
      </c>
      <c r="M4063" s="6">
        <f t="shared" si="3850"/>
        <v>10482921</v>
      </c>
      <c r="N4063" s="6">
        <f t="shared" si="3850"/>
        <v>10449648.699999999</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4820707.8202375555</v>
      </c>
      <c r="K4064" s="6">
        <f t="shared" si="3848"/>
        <v>5949497.5024975939</v>
      </c>
      <c r="L4064" s="6">
        <f t="shared" si="3849"/>
        <v>58867.710598181562</v>
      </c>
      <c r="M4064" s="6">
        <f t="shared" si="3850"/>
        <v>10859910</v>
      </c>
      <c r="N4064" s="6">
        <f t="shared" si="3850"/>
        <v>10829073.033333333</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6002538.3740897393</v>
      </c>
      <c r="K4065" s="6">
        <f t="shared" si="3848"/>
        <v>5808790.3691642601</v>
      </c>
      <c r="L4065" s="6">
        <f t="shared" si="3849"/>
        <v>19323.856745996945</v>
      </c>
      <c r="M4065" s="6">
        <f t="shared" si="3850"/>
        <v>11910624.066666666</v>
      </c>
      <c r="N4065" s="6">
        <f t="shared" si="3850"/>
        <v>11830652.6</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6834068.5409523491</v>
      </c>
      <c r="K4066" s="6">
        <f t="shared" si="3848"/>
        <v>5600306.2358309282</v>
      </c>
      <c r="L4066" s="6">
        <f t="shared" si="3849"/>
        <v>23220.923216722658</v>
      </c>
      <c r="M4066" s="6">
        <f t="shared" si="3850"/>
        <v>12584829.699999999</v>
      </c>
      <c r="N4066" s="6">
        <f t="shared" si="3850"/>
        <v>12457595.699999999</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6145389.2416157816</v>
      </c>
      <c r="K4067" s="6">
        <f t="shared" si="3848"/>
        <v>5419437.1358309276</v>
      </c>
      <c r="L4067" s="6">
        <f t="shared" si="3849"/>
        <v>10611.922553288812</v>
      </c>
      <c r="M4067" s="6">
        <f t="shared" si="3850"/>
        <v>11730517.6</v>
      </c>
      <c r="N4067" s="6">
        <f t="shared" si="3850"/>
        <v>11575438.300000001</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6475903.8210940072</v>
      </c>
      <c r="K4068" s="6">
        <f t="shared" si="3848"/>
        <v>5224088.1024975944</v>
      </c>
      <c r="L4068" s="6">
        <f t="shared" si="3849"/>
        <v>-34910.223591602095</v>
      </c>
      <c r="M4068" s="6">
        <f t="shared" si="3850"/>
        <v>11820804.699999999</v>
      </c>
      <c r="N4068" s="6">
        <f t="shared" si="3850"/>
        <v>11665081.699999999</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6747949.1322318893</v>
      </c>
      <c r="K4069" s="6">
        <f t="shared" si="3848"/>
        <v>5065997.9691642616</v>
      </c>
      <c r="L4069" s="6">
        <f t="shared" si="3849"/>
        <v>-46642.868062817492</v>
      </c>
      <c r="M4069" s="6">
        <f t="shared" si="3850"/>
        <v>11925028.466666667</v>
      </c>
      <c r="N4069" s="6">
        <f t="shared" si="3850"/>
        <v>11767304.233333332</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6142252.3246895242</v>
      </c>
      <c r="K4070" s="6">
        <f t="shared" si="3848"/>
        <v>4902379.5691642612</v>
      </c>
      <c r="L4070" s="6">
        <f t="shared" si="3849"/>
        <v>-56001.560520453691</v>
      </c>
      <c r="M4070" s="6">
        <f t="shared" si="3850"/>
        <v>11149723.266666668</v>
      </c>
      <c r="N4070" s="6">
        <f t="shared" si="3850"/>
        <v>10988630.333333334</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6852243.8231186783</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11500623.300000001</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6215456.3068562783</v>
      </c>
      <c r="K4072" s="6">
        <f t="shared" si="3852"/>
        <v>4521924.369164261</v>
      </c>
      <c r="L4072" s="6">
        <f t="shared" si="3853"/>
        <v>-50209.442687207898</v>
      </c>
      <c r="M4072" s="6">
        <f t="shared" si="3854"/>
        <v>10850348.699999999</v>
      </c>
      <c r="N4072" s="6">
        <f t="shared" si="3850"/>
        <v>10687171.233333332</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6086170.5583422491</v>
      </c>
      <c r="K4073" s="6">
        <f t="shared" si="3852"/>
        <v>4444990.1358309276</v>
      </c>
      <c r="L4073" s="6">
        <f t="shared" si="3853"/>
        <v>-58582.194173178883</v>
      </c>
      <c r="M4073" s="6">
        <f t="shared" si="3854"/>
        <v>10643472.466666667</v>
      </c>
      <c r="N4073" s="6">
        <f t="shared" si="3850"/>
        <v>10472578.5</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5508158.1626715092</v>
      </c>
      <c r="K4074" s="6">
        <f t="shared" si="3852"/>
        <v>4402321.702497595</v>
      </c>
      <c r="L4074" s="6">
        <f t="shared" si="3853"/>
        <v>-75722.4651691045</v>
      </c>
      <c r="M4074" s="6">
        <f t="shared" si="3854"/>
        <v>10439038.233333332</v>
      </c>
      <c r="N4074" s="6">
        <f t="shared" si="3854"/>
        <v>9834757.4000000004</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-413017.97920442862</v>
      </c>
      <c r="D4109" s="6">
        <v>1096446</v>
      </c>
      <c r="E4109" s="6">
        <v>-151648.04449538141</v>
      </c>
      <c r="F4109" s="6">
        <f t="shared" si="3855"/>
        <v>1729932</v>
      </c>
      <c r="G4109" s="6">
        <f t="shared" si="3856"/>
        <v>531779.97630018997</v>
      </c>
      <c r="H4109" s="6"/>
      <c r="I4109" s="6">
        <f t="shared" si="3851"/>
        <v>90319.123837902764</v>
      </c>
      <c r="J4109" s="6">
        <f t="shared" si="3844"/>
        <v>1165547.6563812424</v>
      </c>
      <c r="K4109" s="6">
        <f t="shared" si="3866"/>
        <v>2163683.932895741</v>
      </c>
      <c r="L4109" s="6">
        <f t="shared" si="3867"/>
        <v>-37356.823400310241</v>
      </c>
      <c r="M4109" s="6">
        <f t="shared" si="3868"/>
        <v>2216646.2333333334</v>
      </c>
      <c r="N4109" s="6">
        <f t="shared" si="3865"/>
        <v>3291874.7658766732</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884093.90405460808</v>
      </c>
      <c r="K4110" s="6">
        <f t="shared" si="3866"/>
        <v>2070972.5995624075</v>
      </c>
      <c r="L4110" s="6">
        <f t="shared" si="3867"/>
        <v>-36917.371073675713</v>
      </c>
      <c r="M4110" s="6">
        <f t="shared" si="3868"/>
        <v>2425873.4333333331</v>
      </c>
      <c r="N4110" s="6">
        <f t="shared" si="3865"/>
        <v>2918149.1325433399</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900144.45141768991</v>
      </c>
      <c r="K4111" s="6">
        <f t="shared" si="3866"/>
        <v>1990941.1995624076</v>
      </c>
      <c r="L4111" s="6">
        <f t="shared" si="3867"/>
        <v>-45559.918436757784</v>
      </c>
      <c r="M4111" s="6">
        <f t="shared" si="3868"/>
        <v>3284977.3</v>
      </c>
      <c r="N4111" s="6">
        <f t="shared" si="3865"/>
        <v>2845525.73254334</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2083647.320079349</v>
      </c>
      <c r="K4112" s="20">
        <f t="shared" si="3866"/>
        <v>1938410.7662290742</v>
      </c>
      <c r="L4112" s="20">
        <f t="shared" si="3867"/>
        <v>-8087.9204317500817</v>
      </c>
      <c r="M4112" s="20">
        <f t="shared" si="3868"/>
        <v>4474603.2666666666</v>
      </c>
      <c r="N4112" s="20">
        <f t="shared" si="3865"/>
        <v>4013970.1658766731</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731287.0422260965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2678901.0992100067</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712320.8953452881</v>
      </c>
      <c r="K4114" s="6">
        <f t="shared" si="3870"/>
        <v>1929995.0662290743</v>
      </c>
      <c r="L4114" s="6">
        <f t="shared" si="3871"/>
        <v>-798.56236435603353</v>
      </c>
      <c r="M4114" s="6">
        <f t="shared" si="3872"/>
        <v>3137271.2333333334</v>
      </c>
      <c r="N4114" s="6">
        <f t="shared" si="3872"/>
        <v>2641517.399210006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-160942.86872415245</v>
      </c>
      <c r="K4115" s="6">
        <f t="shared" si="3870"/>
        <v>1943919.5662290743</v>
      </c>
      <c r="L4115" s="6">
        <f t="shared" si="3871"/>
        <v>2518.2017050845548</v>
      </c>
      <c r="M4115" s="6">
        <f t="shared" si="3872"/>
        <v>2298511.7666666666</v>
      </c>
      <c r="N4115" s="6">
        <f t="shared" si="3872"/>
        <v>1785494.899210006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-324423.80805127445</v>
      </c>
      <c r="K4116" s="6">
        <f t="shared" si="3870"/>
        <v>1958158.932895741</v>
      </c>
      <c r="L4116" s="6">
        <f t="shared" si="3871"/>
        <v>2714.4410322063914</v>
      </c>
      <c r="M4116" s="6">
        <f t="shared" si="3872"/>
        <v>2149054.6333333333</v>
      </c>
      <c r="N4116" s="6">
        <f t="shared" si="3872"/>
        <v>1636449.5658766727</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-588255.02207385271</v>
      </c>
      <c r="K4117" s="6">
        <f t="shared" si="3870"/>
        <v>1986150.2995624074</v>
      </c>
      <c r="L4117" s="6">
        <f t="shared" si="3871"/>
        <v>-4992.7116118816657</v>
      </c>
      <c r="M4117" s="6">
        <f t="shared" si="3872"/>
        <v>1925315</v>
      </c>
      <c r="N4117" s="6">
        <f t="shared" si="3872"/>
        <v>1392902.5658766727</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-244219.55187972466</v>
      </c>
      <c r="K4118" s="6">
        <f t="shared" si="3870"/>
        <v>1950628.5328957408</v>
      </c>
      <c r="L4118" s="6">
        <f t="shared" si="3871"/>
        <v>-289.48180601019413</v>
      </c>
      <c r="M4118" s="6">
        <f t="shared" si="3872"/>
        <v>2168451.3666666667</v>
      </c>
      <c r="N4118" s="6">
        <f t="shared" si="3872"/>
        <v>1706119.4992100066</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-778059.09039737587</v>
      </c>
      <c r="K4119" s="6">
        <f t="shared" si="3870"/>
        <v>1892664.3662290743</v>
      </c>
      <c r="L4119" s="6">
        <f t="shared" si="3871"/>
        <v>9559.8233783077449</v>
      </c>
      <c r="M4119" s="6">
        <f t="shared" si="3872"/>
        <v>1599688.2333333334</v>
      </c>
      <c r="N4119" s="6">
        <f t="shared" si="3872"/>
        <v>1124165.099210006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203950.01209252569</v>
      </c>
      <c r="K4120" s="6">
        <f t="shared" ref="K4120:K4126" si="3873">AVERAGE(D4091:D4120)</f>
        <v>1810553.1328957409</v>
      </c>
      <c r="L4120" s="6">
        <f t="shared" ref="L4120:L4126" si="3874">AVERAGE(E4091:E4120)</f>
        <v>32491.887555072768</v>
      </c>
      <c r="M4120" s="6">
        <f t="shared" ref="M4120:M4126" si="3875">AVERAGE(F4091:F4120)</f>
        <v>2531961.4</v>
      </c>
      <c r="N4120" s="6">
        <f t="shared" si="3872"/>
        <v>2046995.0325433398</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-102249.80279105628</v>
      </c>
      <c r="K4121" s="6">
        <f t="shared" si="3873"/>
        <v>1694289.5328957408</v>
      </c>
      <c r="L4121" s="6">
        <f t="shared" si="3874"/>
        <v>50004.069105321476</v>
      </c>
      <c r="M4121" s="6">
        <f t="shared" si="3875"/>
        <v>2148275.5</v>
      </c>
      <c r="N4121" s="6">
        <f t="shared" si="3872"/>
        <v>1642043.7992100059</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-36878.021303494213</v>
      </c>
      <c r="K4122" s="6">
        <f t="shared" si="3873"/>
        <v>1623261.1662290741</v>
      </c>
      <c r="L4122" s="6">
        <f t="shared" si="3874"/>
        <v>74992.587617759651</v>
      </c>
      <c r="M4122" s="6">
        <f t="shared" si="3875"/>
        <v>2142111.6666666665</v>
      </c>
      <c r="N4122" s="6">
        <f t="shared" si="3872"/>
        <v>1661375.7325433393</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22194.861836066902</v>
      </c>
      <c r="K4123" s="6">
        <f t="shared" si="3873"/>
        <v>1537599.4995624076</v>
      </c>
      <c r="L4123" s="6">
        <f t="shared" si="3874"/>
        <v>73138.871144864839</v>
      </c>
      <c r="M4123" s="6">
        <f t="shared" si="3875"/>
        <v>2091363.7333333334</v>
      </c>
      <c r="N4123" s="6">
        <f t="shared" si="3872"/>
        <v>1632933.2325433397</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-124153.94102918978</v>
      </c>
      <c r="K4124" s="6">
        <f t="shared" si="3873"/>
        <v>1451065.8666666667</v>
      </c>
      <c r="L4124" s="6">
        <f t="shared" si="3874"/>
        <v>79065.173572529384</v>
      </c>
      <c r="M4124" s="6">
        <f t="shared" si="3875"/>
        <v>1864738.8333333333</v>
      </c>
      <c r="N4124" s="6">
        <f t="shared" si="3872"/>
        <v>1405977.099210006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-707285.25472117751</v>
      </c>
      <c r="K4125" s="6">
        <f t="shared" si="3873"/>
        <v>1359707.0666666667</v>
      </c>
      <c r="L4125" s="6">
        <f t="shared" si="3874"/>
        <v>113630.28726451704</v>
      </c>
      <c r="M4125" s="6">
        <f t="shared" si="3875"/>
        <v>1234711.5333333334</v>
      </c>
      <c r="N4125" s="6">
        <f t="shared" si="3872"/>
        <v>766052.0992100063</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14025.635954693891</v>
      </c>
      <c r="K4126" s="6">
        <f t="shared" si="3873"/>
        <v>1275265.0666666667</v>
      </c>
      <c r="L4126" s="6">
        <f t="shared" si="3874"/>
        <v>159510.09658864554</v>
      </c>
      <c r="M4126" s="6">
        <f t="shared" si="3875"/>
        <v>1917576.1333333333</v>
      </c>
      <c r="N4126" s="6">
        <f t="shared" si="3872"/>
        <v>1448800.7992100061</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-892873.74620563688</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493003.89921000652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-505549.78744114772</v>
      </c>
      <c r="K4128" s="6">
        <f t="shared" si="3877"/>
        <v>1152298.7666666666</v>
      </c>
      <c r="L4128" s="6">
        <f t="shared" si="3878"/>
        <v>178352.31998448746</v>
      </c>
      <c r="M4128" s="6">
        <f t="shared" si="3879"/>
        <v>1338525.2666666666</v>
      </c>
      <c r="N4128" s="6">
        <f t="shared" si="3872"/>
        <v>825101.29921000649</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-764672.72066862334</v>
      </c>
      <c r="K4129" s="6">
        <f t="shared" si="3877"/>
        <v>1119016.7333333334</v>
      </c>
      <c r="L4129" s="6">
        <f t="shared" si="3878"/>
        <v>221110.28654529623</v>
      </c>
      <c r="M4129" s="6">
        <f t="shared" si="3879"/>
        <v>1089947.8</v>
      </c>
      <c r="N4129" s="6">
        <f t="shared" si="3879"/>
        <v>575454.29921000649</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-1279625.2930073133</v>
      </c>
      <c r="K4130" s="6">
        <f t="shared" si="3877"/>
        <v>1071082.2333333334</v>
      </c>
      <c r="L4130" s="6">
        <f t="shared" si="3878"/>
        <v>273516.52555065294</v>
      </c>
      <c r="M4130" s="6">
        <f t="shared" si="3879"/>
        <v>581472.69999999995</v>
      </c>
      <c r="N4130" s="6">
        <f t="shared" si="3879"/>
        <v>64973.465876673035</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-2454384.1242182404</v>
      </c>
      <c r="K4131" s="6">
        <f t="shared" si="3877"/>
        <v>1011013.3</v>
      </c>
      <c r="L4131" s="6">
        <f t="shared" si="3878"/>
        <v>331687.32342824677</v>
      </c>
      <c r="M4131" s="6">
        <f t="shared" si="3879"/>
        <v>165682.63333333327</v>
      </c>
      <c r="N4131" s="6">
        <f t="shared" si="3879"/>
        <v>-1111683.5007899937</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-2466958.1813891837</v>
      </c>
      <c r="K4132" s="6">
        <f t="shared" si="3877"/>
        <v>972938.96666666667</v>
      </c>
      <c r="L4132" s="6">
        <f t="shared" si="3878"/>
        <v>380766.21393252327</v>
      </c>
      <c r="M4132" s="6">
        <f t="shared" si="3879"/>
        <v>164461.2666666666</v>
      </c>
      <c r="N4132" s="6">
        <f t="shared" si="3879"/>
        <v>-1113253.0007899937</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-3768440.6209100601</v>
      </c>
      <c r="K4133" s="6">
        <f t="shared" si="3877"/>
        <v>973559.93333333335</v>
      </c>
      <c r="L4133" s="6">
        <f t="shared" si="3878"/>
        <v>372464.8867867323</v>
      </c>
      <c r="M4133" s="6">
        <f t="shared" si="3879"/>
        <v>-1144882.3999999999</v>
      </c>
      <c r="N4133" s="6">
        <f t="shared" si="3879"/>
        <v>-2422415.8007899942</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-3723809.9922368112</v>
      </c>
      <c r="K4134" s="6">
        <f t="shared" ref="K4134:K4140" si="3880">AVERAGE(D4105:D4134)</f>
        <v>972643.3</v>
      </c>
      <c r="L4134" s="6">
        <f t="shared" ref="L4134:L4140" si="3881">AVERAGE(E4105:E4134)</f>
        <v>390912.2914468167</v>
      </c>
      <c r="M4134" s="6">
        <f t="shared" ref="M4134:M4140" si="3882">AVERAGE(F4105:F4134)</f>
        <v>-1082689.5666666667</v>
      </c>
      <c r="N4134" s="6">
        <f t="shared" si="3879"/>
        <v>-2360254.4007899938</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-2705475.500216478</v>
      </c>
      <c r="K4135" s="6">
        <f t="shared" si="3880"/>
        <v>937948.4</v>
      </c>
      <c r="L4135" s="6">
        <f t="shared" si="3881"/>
        <v>394629.33275981783</v>
      </c>
      <c r="M4135" s="6">
        <f t="shared" si="3882"/>
        <v>-95176.933333333334</v>
      </c>
      <c r="N4135" s="6">
        <f t="shared" si="3879"/>
        <v>-1372897.7674566605</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-2112114.1449754275</v>
      </c>
      <c r="K4136" s="6">
        <f t="shared" si="3880"/>
        <v>904792.93333333335</v>
      </c>
      <c r="L4136" s="6">
        <f t="shared" si="3881"/>
        <v>414115.14418543392</v>
      </c>
      <c r="M4136" s="6">
        <f t="shared" si="3882"/>
        <v>484833.76666666666</v>
      </c>
      <c r="N4136" s="6">
        <f t="shared" si="3879"/>
        <v>-793206.06745666044</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-1856499.9922224735</v>
      </c>
      <c r="K4137" s="6">
        <f t="shared" si="3880"/>
        <v>923652</v>
      </c>
      <c r="L4137" s="6">
        <f t="shared" si="3881"/>
        <v>414911.29143247963</v>
      </c>
      <c r="M4137" s="6">
        <f t="shared" si="3882"/>
        <v>760352.73333333328</v>
      </c>
      <c r="N4137" s="6">
        <f t="shared" si="3879"/>
        <v>-517936.70078999375</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-2633091.5255888393</v>
      </c>
      <c r="K4138" s="6">
        <f t="shared" si="3880"/>
        <v>898681.8</v>
      </c>
      <c r="L4138" s="6">
        <f t="shared" si="3881"/>
        <v>406234.62479884538</v>
      </c>
      <c r="M4138" s="6">
        <f t="shared" si="3882"/>
        <v>-49178.433333333334</v>
      </c>
      <c r="N4138" s="6">
        <f t="shared" si="3879"/>
        <v>-1328175.1007899938</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-2653571.7777777538</v>
      </c>
      <c r="D4209" s="6">
        <v>2360739</v>
      </c>
      <c r="E4209" s="6">
        <v>838602.77777775377</v>
      </c>
      <c r="F4209" s="6">
        <f t="shared" ref="F4209:F4272" si="3912">SUM(B4209+D4209+E4209)</f>
        <v>-835503</v>
      </c>
      <c r="G4209" s="6">
        <f t="shared" ref="G4209:G4272" si="3913">SUM(C4209:E4209)</f>
        <v>545770</v>
      </c>
      <c r="H4209" s="6"/>
      <c r="I4209" s="6">
        <f t="shared" si="3908"/>
        <v>2140808.9377469709</v>
      </c>
      <c r="J4209" s="6">
        <f t="shared" si="3904"/>
        <v>1918024.1160875293</v>
      </c>
      <c r="K4209" s="6">
        <f t="shared" si="3909"/>
        <v>3395068.6666666665</v>
      </c>
      <c r="L4209" s="6">
        <f t="shared" si="3910"/>
        <v>200519.19558636236</v>
      </c>
      <c r="M4209" s="6">
        <f t="shared" si="3911"/>
        <v>5736396.7999999998</v>
      </c>
      <c r="N4209" s="6">
        <f t="shared" si="3911"/>
        <v>5513611.9783405578</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2509351.4929255154</v>
      </c>
      <c r="K4210" s="6">
        <f t="shared" si="3909"/>
        <v>3386070.5666666669</v>
      </c>
      <c r="L4210" s="6">
        <f t="shared" si="3910"/>
        <v>236288.35208170998</v>
      </c>
      <c r="M4210" s="6">
        <f t="shared" si="3911"/>
        <v>6354033.9000000004</v>
      </c>
      <c r="N4210" s="6">
        <f t="shared" si="3911"/>
        <v>6131710.4116738914</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2971339.489218663</v>
      </c>
      <c r="K4211" s="6">
        <f t="shared" si="3909"/>
        <v>3376864.6333333333</v>
      </c>
      <c r="L4211" s="6">
        <f t="shared" si="3910"/>
        <v>268922.22245522874</v>
      </c>
      <c r="M4211" s="6">
        <f t="shared" si="3911"/>
        <v>6839207.5666666664</v>
      </c>
      <c r="N4211" s="6">
        <f t="shared" si="3911"/>
        <v>6617126.3450072249</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2793472.7207802562</v>
      </c>
      <c r="K4212" s="6">
        <f t="shared" si="3909"/>
        <v>3419150.9333333331</v>
      </c>
      <c r="L4212" s="6">
        <f t="shared" si="3910"/>
        <v>274072.59089363541</v>
      </c>
      <c r="M4212" s="6">
        <f t="shared" si="3911"/>
        <v>6800038.2999999998</v>
      </c>
      <c r="N4212" s="6">
        <f t="shared" si="3911"/>
        <v>6486696.2450072253</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2681874.6723442771</v>
      </c>
      <c r="K4213" s="6">
        <f t="shared" si="3909"/>
        <v>3423260.1666666665</v>
      </c>
      <c r="L4213" s="6">
        <f t="shared" si="3910"/>
        <v>291084.1001525516</v>
      </c>
      <c r="M4213" s="6">
        <f t="shared" si="3911"/>
        <v>6711254.9333333336</v>
      </c>
      <c r="N4213" s="6">
        <f t="shared" si="3911"/>
        <v>6396218.9391634949</v>
      </c>
    </row>
    <row r="4214" spans="1:14" x14ac:dyDescent="0.2">
      <c r="A4214" s="18">
        <v>43354</v>
      </c>
      <c r="B4214" s="6">
        <v>-13727414.333333351</v>
      </c>
      <c r="C4214" s="6">
        <v>-13329612.333333351</v>
      </c>
      <c r="D4214" s="6">
        <v>3883693</v>
      </c>
      <c r="E4214" s="6">
        <v>-104031.66666664928</v>
      </c>
      <c r="F4214" s="6">
        <f t="shared" si="3912"/>
        <v>-9947753</v>
      </c>
      <c r="G4214" s="6">
        <f t="shared" si="3913"/>
        <v>-9549951</v>
      </c>
      <c r="H4214" s="6"/>
      <c r="I4214" s="6">
        <f t="shared" si="3908"/>
        <v>2444089.764662263</v>
      </c>
      <c r="J4214" s="6">
        <f t="shared" si="3904"/>
        <v>2139798.2038257588</v>
      </c>
      <c r="K4214" s="6">
        <f t="shared" si="3909"/>
        <v>3440343.9333333331</v>
      </c>
      <c r="L4214" s="6">
        <f t="shared" si="3910"/>
        <v>289051.20200440375</v>
      </c>
      <c r="M4214" s="6">
        <f t="shared" si="3911"/>
        <v>6173484.9000000004</v>
      </c>
      <c r="N4214" s="6">
        <f t="shared" si="3911"/>
        <v>5869193.3391634952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2695762.0797516801</v>
      </c>
      <c r="K4215" s="6">
        <f t="shared" si="3909"/>
        <v>3460924.2</v>
      </c>
      <c r="L4215" s="6">
        <f t="shared" si="3910"/>
        <v>276026.35941181518</v>
      </c>
      <c r="M4215" s="6">
        <f t="shared" si="3911"/>
        <v>6739153.666666667</v>
      </c>
      <c r="N4215" s="6">
        <f t="shared" si="3911"/>
        <v>6432712.639163495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2511464.7086535203</v>
      </c>
      <c r="K4216" s="6">
        <f t="shared" si="3909"/>
        <v>3484394.7333333334</v>
      </c>
      <c r="L4216" s="6">
        <f t="shared" si="3910"/>
        <v>265817.47052292974</v>
      </c>
      <c r="M4216" s="6">
        <f t="shared" si="3911"/>
        <v>6519270.333333333</v>
      </c>
      <c r="N4216" s="6">
        <f t="shared" si="3911"/>
        <v>6261676.9125097832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1901117.4187636829</v>
      </c>
      <c r="K4217" s="6">
        <f t="shared" si="3909"/>
        <v>3492855.9</v>
      </c>
      <c r="L4217" s="6">
        <f t="shared" si="3910"/>
        <v>273851.72052166314</v>
      </c>
      <c r="M4217" s="6">
        <f t="shared" si="3911"/>
        <v>5917060.4333333336</v>
      </c>
      <c r="N4217" s="6">
        <f t="shared" si="3911"/>
        <v>5667825.0392853459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2644307.4858346777</v>
      </c>
      <c r="K4218" s="6">
        <f t="shared" si="3909"/>
        <v>3470527.4666666668</v>
      </c>
      <c r="L4218" s="6">
        <f t="shared" si="3910"/>
        <v>259689.4797893847</v>
      </c>
      <c r="M4218" s="6">
        <f t="shared" si="3911"/>
        <v>6602145.7333333334</v>
      </c>
      <c r="N4218" s="6">
        <f t="shared" si="3911"/>
        <v>6374524.4322907291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1801730.6548669806</v>
      </c>
      <c r="K4219" s="6">
        <f t="shared" si="3909"/>
        <v>3463605.7</v>
      </c>
      <c r="L4219" s="6">
        <f t="shared" si="3910"/>
        <v>221654.45156401457</v>
      </c>
      <c r="M4219" s="6">
        <f t="shared" si="3911"/>
        <v>5702924.4333333336</v>
      </c>
      <c r="N4219" s="6">
        <f t="shared" si="3911"/>
        <v>5486990.8064309945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1421657.912106761</v>
      </c>
      <c r="K4220" s="6">
        <f t="shared" si="3909"/>
        <v>3431716.9666666668</v>
      </c>
      <c r="L4220" s="6">
        <f t="shared" si="3910"/>
        <v>193198.84024344818</v>
      </c>
      <c r="M4220" s="6">
        <f t="shared" si="3911"/>
        <v>5257814.8666666662</v>
      </c>
      <c r="N4220" s="6">
        <f t="shared" si="3911"/>
        <v>5046573.7190168761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1413761.7585675111</v>
      </c>
      <c r="K4221" s="6">
        <f t="shared" si="3909"/>
        <v>3413226.5</v>
      </c>
      <c r="L4221" s="6">
        <f t="shared" si="3910"/>
        <v>147909.46044936503</v>
      </c>
      <c r="M4221" s="6">
        <f t="shared" si="3911"/>
        <v>5186138.8666666662</v>
      </c>
      <c r="N4221" s="6">
        <f t="shared" si="3911"/>
        <v>4974897.7190168761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1097991.3790373097</v>
      </c>
      <c r="K4222" s="6">
        <f t="shared" si="3909"/>
        <v>3424522.5666666669</v>
      </c>
      <c r="L4222" s="6">
        <f t="shared" si="3910"/>
        <v>121748.8399795665</v>
      </c>
      <c r="M4222" s="6">
        <f t="shared" si="3911"/>
        <v>4855503.9333333336</v>
      </c>
      <c r="N4222" s="6">
        <f t="shared" si="3911"/>
        <v>4644262.7856835425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204591.18645513829</v>
      </c>
      <c r="K4223" s="6">
        <f t="shared" si="3909"/>
        <v>3403287.3</v>
      </c>
      <c r="L4223" s="6">
        <f t="shared" si="3910"/>
        <v>113757.265895071</v>
      </c>
      <c r="M4223" s="6">
        <f t="shared" si="3911"/>
        <v>3932876.9</v>
      </c>
      <c r="N4223" s="6">
        <f t="shared" si="3911"/>
        <v>3721635.7523502093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465002.02904772811</v>
      </c>
      <c r="K4224" s="6">
        <f t="shared" si="3909"/>
        <v>3376816.2666666666</v>
      </c>
      <c r="L4224" s="6">
        <f t="shared" si="3910"/>
        <v>125826.75663581466</v>
      </c>
      <c r="M4224" s="6">
        <f t="shared" si="3911"/>
        <v>4178886.2</v>
      </c>
      <c r="N4224" s="6">
        <f t="shared" si="3911"/>
        <v>3967645.0523502091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1236376.1494180958</v>
      </c>
      <c r="K4225" s="6">
        <f t="shared" si="3909"/>
        <v>3335653</v>
      </c>
      <c r="L4225" s="6">
        <f t="shared" si="3910"/>
        <v>112723.46959878008</v>
      </c>
      <c r="M4225" s="6">
        <f t="shared" si="3911"/>
        <v>4895993.7666666666</v>
      </c>
      <c r="N4225" s="6">
        <f t="shared" si="3911"/>
        <v>4684752.6190168755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1866448.9771958741</v>
      </c>
      <c r="K4226" s="6">
        <f t="shared" si="3909"/>
        <v>3272010.8666666667</v>
      </c>
      <c r="L4226" s="6">
        <f t="shared" si="3910"/>
        <v>106342.44182100172</v>
      </c>
      <c r="M4226" s="6">
        <f t="shared" si="3911"/>
        <v>5456043.4333333336</v>
      </c>
      <c r="N4226" s="6">
        <f t="shared" si="3911"/>
        <v>5244802.2856835425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1874148.143862539</v>
      </c>
      <c r="K4227" s="6">
        <f t="shared" si="3909"/>
        <v>3238242</v>
      </c>
      <c r="L4227" s="6">
        <f t="shared" si="3910"/>
        <v>105030.44182100346</v>
      </c>
      <c r="M4227" s="6">
        <f t="shared" si="3911"/>
        <v>5428661.7333333334</v>
      </c>
      <c r="N4227" s="6">
        <f t="shared" si="3911"/>
        <v>5217420.5856835423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2009278.3697894306</v>
      </c>
      <c r="K4228" s="6">
        <f t="shared" si="3909"/>
        <v>3229385.3333333335</v>
      </c>
      <c r="L4228" s="6">
        <f t="shared" si="3910"/>
        <v>91641.515894111741</v>
      </c>
      <c r="M4228" s="6">
        <f t="shared" si="3911"/>
        <v>5541546.3666666662</v>
      </c>
      <c r="N4228" s="6">
        <f t="shared" si="3911"/>
        <v>5330305.2190168761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1431459.9253449878</v>
      </c>
      <c r="K4229" s="6">
        <f t="shared" si="3909"/>
        <v>3246397.9333333331</v>
      </c>
      <c r="L4229" s="6">
        <f t="shared" si="3910"/>
        <v>112298.1270052217</v>
      </c>
      <c r="M4229" s="6">
        <f t="shared" si="3911"/>
        <v>5001397.1333333338</v>
      </c>
      <c r="N4229" s="6">
        <f t="shared" si="3911"/>
        <v>4790155.9856835427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1057709.9103758608</v>
      </c>
      <c r="K4230" s="6">
        <f t="shared" si="3909"/>
        <v>3249193.0666666669</v>
      </c>
      <c r="L4230" s="6">
        <f t="shared" si="3910"/>
        <v>108448.74197434833</v>
      </c>
      <c r="M4230" s="6">
        <f t="shared" si="3911"/>
        <v>4443259.5333333332</v>
      </c>
      <c r="N4230" s="6">
        <f t="shared" si="3911"/>
        <v>4415351.7190168761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1115648.1561993025</v>
      </c>
      <c r="K4231" s="6">
        <f t="shared" si="3909"/>
        <v>3226694.7666666666</v>
      </c>
      <c r="L4231" s="6">
        <f t="shared" si="3910"/>
        <v>105167.82948423996</v>
      </c>
      <c r="M4231" s="6">
        <f t="shared" si="3911"/>
        <v>4475418.5666666664</v>
      </c>
      <c r="N4231" s="6">
        <f t="shared" si="3911"/>
        <v>4447510.7523502093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1391875.3858289304</v>
      </c>
      <c r="K4232" s="6">
        <f t="shared" si="3909"/>
        <v>3210287.6333333333</v>
      </c>
      <c r="L4232" s="6">
        <f t="shared" si="3910"/>
        <v>100089.03318794518</v>
      </c>
      <c r="M4232" s="6">
        <f t="shared" si="3911"/>
        <v>4730159.8666666662</v>
      </c>
      <c r="N4232" s="6">
        <f t="shared" si="3911"/>
        <v>4702252.0523502091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546088.25242495292</v>
      </c>
      <c r="K4233" s="6">
        <f t="shared" si="3909"/>
        <v>3214581.1</v>
      </c>
      <c r="L4233" s="6">
        <f t="shared" si="3910"/>
        <v>99181.53325858961</v>
      </c>
      <c r="M4233" s="6">
        <f t="shared" si="3911"/>
        <v>3564159.5</v>
      </c>
      <c r="N4233" s="6">
        <f t="shared" si="3911"/>
        <v>3859850.8856835426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1633885.5617937075</v>
      </c>
      <c r="K4234" s="20">
        <f t="shared" ref="K4234:K4264" si="3914">AVERAGE(D4205:D4234)</f>
        <v>3317578.7</v>
      </c>
      <c r="L4234" s="20">
        <f t="shared" ref="L4234:L4264" si="3915">AVERAGE(E4205:E4234)</f>
        <v>116640.37585117966</v>
      </c>
      <c r="M4234" s="20">
        <f t="shared" ref="M4234:N4264" si="3916">AVERAGE(F4205:F4234)</f>
        <v>4775478.5</v>
      </c>
      <c r="N4234" s="20">
        <f t="shared" si="3916"/>
        <v>5068104.637644887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890356.70182908198</v>
      </c>
      <c r="K4235" s="6">
        <f t="shared" si="3914"/>
        <v>3443126.7666666666</v>
      </c>
      <c r="L4235" s="6">
        <f t="shared" si="3915"/>
        <v>122296.66284335665</v>
      </c>
      <c r="M4235" s="6">
        <f t="shared" si="3916"/>
        <v>4163171.5</v>
      </c>
      <c r="N4235" s="6">
        <f t="shared" si="3916"/>
        <v>4455780.1313391048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1150214.3167218536</v>
      </c>
      <c r="K4236" s="6">
        <f t="shared" si="3914"/>
        <v>3585034.6333333333</v>
      </c>
      <c r="L4236" s="6">
        <f t="shared" si="3915"/>
        <v>134920.69062113066</v>
      </c>
      <c r="M4236" s="6">
        <f t="shared" si="3916"/>
        <v>4577487.5</v>
      </c>
      <c r="N4236" s="6">
        <f t="shared" si="3916"/>
        <v>4870169.6406763177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1026450.3573523924</v>
      </c>
      <c r="K4237" s="6">
        <f t="shared" si="3914"/>
        <v>3651923.7666666666</v>
      </c>
      <c r="L4237" s="6">
        <f t="shared" si="3915"/>
        <v>115201.61665725856</v>
      </c>
      <c r="M4237" s="6">
        <f t="shared" si="3916"/>
        <v>4500893.5999999996</v>
      </c>
      <c r="N4237" s="6">
        <f t="shared" si="3916"/>
        <v>4793575.7406763174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1023547.1888338737</v>
      </c>
      <c r="K4238" s="6">
        <f t="shared" si="3914"/>
        <v>3683638.2</v>
      </c>
      <c r="L4238" s="6">
        <f t="shared" si="3915"/>
        <v>96683.718509110564</v>
      </c>
      <c r="M4238" s="6">
        <f t="shared" si="3916"/>
        <v>4511186.9666666668</v>
      </c>
      <c r="N4238" s="6">
        <f t="shared" si="3916"/>
        <v>4803869.1073429845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1203164.5832783158</v>
      </c>
      <c r="K4239" s="6">
        <f t="shared" si="3914"/>
        <v>3721807.2666666666</v>
      </c>
      <c r="L4239" s="6">
        <f t="shared" si="3915"/>
        <v>58836.52406466852</v>
      </c>
      <c r="M4239" s="6">
        <f t="shared" si="3916"/>
        <v>4737168.666666667</v>
      </c>
      <c r="N4239" s="6">
        <f t="shared" si="3916"/>
        <v>4983808.3740096511</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1649408.1212551484</v>
      </c>
      <c r="K4240" s="6">
        <f t="shared" si="3914"/>
        <v>3760142.5666666669</v>
      </c>
      <c r="L4240" s="6">
        <f t="shared" si="3915"/>
        <v>18661.21942116916</v>
      </c>
      <c r="M4240" s="6">
        <f t="shared" si="3916"/>
        <v>5181572.2</v>
      </c>
      <c r="N4240" s="6">
        <f t="shared" si="3916"/>
        <v>5428211.9073429843</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1616490.8008799956</v>
      </c>
      <c r="K4241" s="6">
        <f t="shared" si="3914"/>
        <v>3785496.6333333333</v>
      </c>
      <c r="L4241" s="6">
        <f t="shared" si="3915"/>
        <v>-21698.993537011247</v>
      </c>
      <c r="M4241" s="6">
        <f t="shared" si="3916"/>
        <v>5133648.7333333334</v>
      </c>
      <c r="N4241" s="6">
        <f t="shared" si="3916"/>
        <v>5380288.4406763176</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1764531.7396895112</v>
      </c>
      <c r="K4242" s="6">
        <f t="shared" si="3914"/>
        <v>3750820.6666666665</v>
      </c>
      <c r="L4242" s="6">
        <f t="shared" si="3915"/>
        <v>-33701.899013193695</v>
      </c>
      <c r="M4242" s="6">
        <f t="shared" si="3916"/>
        <v>5235010.8</v>
      </c>
      <c r="N4242" s="6">
        <f t="shared" si="3916"/>
        <v>5481650.507342984</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1619078.1455329016</v>
      </c>
      <c r="K4243" s="6">
        <f t="shared" si="3914"/>
        <v>3723461.2</v>
      </c>
      <c r="L4243" s="6">
        <f t="shared" si="3915"/>
        <v>-33670.732346187535</v>
      </c>
      <c r="M4243" s="6">
        <f t="shared" si="3916"/>
        <v>5062772.833333333</v>
      </c>
      <c r="N4243" s="6">
        <f t="shared" si="3916"/>
        <v>5308868.6131867142</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7595453.6341765877</v>
      </c>
      <c r="K4270" s="6">
        <f t="shared" si="3919"/>
        <v>3225944.5</v>
      </c>
      <c r="L4270" s="6">
        <f t="shared" si="3920"/>
        <v>-3200.5341765875619</v>
      </c>
      <c r="M4270" s="6">
        <f t="shared" si="3921"/>
        <v>10422132.1</v>
      </c>
      <c r="N4270" s="6">
        <f t="shared" si="3921"/>
        <v>10818197.6</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7022742.7082554419</v>
      </c>
      <c r="K4271" s="6">
        <f t="shared" si="3919"/>
        <v>3166460.6666666665</v>
      </c>
      <c r="L4271" s="6">
        <f t="shared" si="3920"/>
        <v>5521.7250778918469</v>
      </c>
      <c r="M4271" s="6">
        <f t="shared" si="3921"/>
        <v>9798659.5999999996</v>
      </c>
      <c r="N4271" s="6">
        <f t="shared" si="3921"/>
        <v>10194725.1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7583345.9767739596</v>
      </c>
      <c r="K4272" s="6">
        <f t="shared" si="3919"/>
        <v>3100960</v>
      </c>
      <c r="L4272" s="6">
        <f t="shared" si="3920"/>
        <v>6441.7898927085098</v>
      </c>
      <c r="M4272" s="6">
        <f t="shared" si="3921"/>
        <v>10080980.199999999</v>
      </c>
      <c r="N4272" s="6">
        <f t="shared" si="3921"/>
        <v>10690747.766666668</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8156181.5267739566</v>
      </c>
      <c r="K4273" s="6">
        <f t="shared" si="3919"/>
        <v>3080311.2666666666</v>
      </c>
      <c r="L4273" s="6">
        <f t="shared" si="3920"/>
        <v>-1605.4601072892547</v>
      </c>
      <c r="M4273" s="6">
        <f t="shared" si="3921"/>
        <v>10625119.766666668</v>
      </c>
      <c r="N4273" s="6">
        <f t="shared" si="3921"/>
        <v>11234887.333333334</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7666958.0971443253</v>
      </c>
      <c r="K4274" s="6">
        <f t="shared" si="3919"/>
        <v>3095527.2333333334</v>
      </c>
      <c r="L4274" s="6">
        <f t="shared" si="3920"/>
        <v>9535.5028556749221</v>
      </c>
      <c r="M4274" s="6">
        <f t="shared" si="3921"/>
        <v>10162253.266666668</v>
      </c>
      <c r="N4274" s="6">
        <f t="shared" si="3921"/>
        <v>10772020.833333334</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7606247.4410834182</v>
      </c>
      <c r="K4275" s="6">
        <f t="shared" si="3919"/>
        <v>3074024.3</v>
      </c>
      <c r="L4275" s="6">
        <f t="shared" si="3920"/>
        <v>2557.2922499147553</v>
      </c>
      <c r="M4275" s="6">
        <f t="shared" si="3921"/>
        <v>10073061.466666667</v>
      </c>
      <c r="N4275" s="6">
        <f t="shared" si="3921"/>
        <v>10682829.033333333</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8051003.5410834188</v>
      </c>
      <c r="K4276" s="6">
        <f t="shared" si="3919"/>
        <v>3004566.9666666668</v>
      </c>
      <c r="L4276" s="6">
        <f t="shared" si="3920"/>
        <v>23226.29224991575</v>
      </c>
      <c r="M4276" s="6">
        <f t="shared" si="3921"/>
        <v>10469029.233333332</v>
      </c>
      <c r="N4276" s="6">
        <f t="shared" si="3921"/>
        <v>11078796.800000001</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9018764.0966389701</v>
      </c>
      <c r="K4277" s="6">
        <f t="shared" si="3919"/>
        <v>2924093.0666666669</v>
      </c>
      <c r="L4277" s="6">
        <f t="shared" si="3920"/>
        <v>29388.736694364001</v>
      </c>
      <c r="M4277" s="6">
        <f t="shared" si="3921"/>
        <v>11362478.333333334</v>
      </c>
      <c r="N4277" s="6">
        <f t="shared" si="3921"/>
        <v>11972245.9</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8488934.1521945223</v>
      </c>
      <c r="K4278" s="6">
        <f t="shared" si="3919"/>
        <v>2904597.9</v>
      </c>
      <c r="L4278" s="6">
        <f t="shared" si="3920"/>
        <v>46342.681138810512</v>
      </c>
      <c r="M4278" s="6">
        <f t="shared" si="3921"/>
        <v>10634412.800000001</v>
      </c>
      <c r="N4278" s="6">
        <f t="shared" si="3921"/>
        <v>11439874.733333332</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8470245.5392315593</v>
      </c>
      <c r="K4279" s="6">
        <f t="shared" si="3919"/>
        <v>2911760.1333333333</v>
      </c>
      <c r="L4279" s="6">
        <f t="shared" si="3920"/>
        <v>56140.727435107277</v>
      </c>
      <c r="M4279" s="6">
        <f t="shared" si="3921"/>
        <v>10636291.266666668</v>
      </c>
      <c r="N4279" s="6">
        <f t="shared" si="3921"/>
        <v>11438146.4</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8790252.1447871141</v>
      </c>
      <c r="K4280" s="6">
        <f t="shared" si="3919"/>
        <v>2887663.6666666665</v>
      </c>
      <c r="L4280" s="6">
        <f t="shared" si="3920"/>
        <v>48810.255212885393</v>
      </c>
      <c r="M4280" s="6">
        <f t="shared" si="3921"/>
        <v>10924870.933333334</v>
      </c>
      <c r="N4280" s="6">
        <f t="shared" si="3921"/>
        <v>11726726.066666666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9595755.2351246253</v>
      </c>
      <c r="K4281" s="6">
        <f t="shared" si="3919"/>
        <v>2898897.4666666668</v>
      </c>
      <c r="L4281" s="6">
        <f t="shared" si="3920"/>
        <v>54077.431542041151</v>
      </c>
      <c r="M4281" s="6">
        <f t="shared" si="3921"/>
        <v>11746875</v>
      </c>
      <c r="N4281" s="6">
        <f t="shared" si="3921"/>
        <v>12548730.133333333</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9134441.4519602731</v>
      </c>
      <c r="K4282" s="6">
        <f t="shared" si="3919"/>
        <v>2858971.6333333333</v>
      </c>
      <c r="L4282" s="6">
        <f t="shared" si="3920"/>
        <v>57496.181373058505</v>
      </c>
      <c r="M4282" s="6">
        <f t="shared" si="3921"/>
        <v>11758452.433333334</v>
      </c>
      <c r="N4282" s="6">
        <f t="shared" si="3921"/>
        <v>12050909.266666668</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8001552.8871303713</v>
      </c>
      <c r="K4283" s="6">
        <f t="shared" si="3919"/>
        <v>2809332.4666666668</v>
      </c>
      <c r="L4283" s="6">
        <f t="shared" si="3920"/>
        <v>23498.012869626284</v>
      </c>
      <c r="M4283" s="6">
        <f t="shared" si="3921"/>
        <v>10541926.533333333</v>
      </c>
      <c r="N4283" s="6">
        <f t="shared" si="3921"/>
        <v>10834383.366666667</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8691452.8598766848</v>
      </c>
      <c r="K4284" s="6">
        <f t="shared" si="3919"/>
        <v>2718740.9</v>
      </c>
      <c r="L4284" s="6">
        <f t="shared" si="3920"/>
        <v>-6390.493210018426</v>
      </c>
      <c r="M4284" s="6">
        <f t="shared" si="3921"/>
        <v>11111346.433333334</v>
      </c>
      <c r="N4284" s="6">
        <f t="shared" si="3921"/>
        <v>11403803.266666668</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8022865.1024692766</v>
      </c>
      <c r="K4285" s="6">
        <f t="shared" si="3919"/>
        <v>2676023.1</v>
      </c>
      <c r="L4285" s="6">
        <f t="shared" si="3920"/>
        <v>-23492.002469278126</v>
      </c>
      <c r="M4285" s="6">
        <f t="shared" si="3921"/>
        <v>10382939.366666667</v>
      </c>
      <c r="N4285" s="6">
        <f t="shared" si="3921"/>
        <v>10675396.199999999</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8051929.3487805938</v>
      </c>
      <c r="K4286" s="6">
        <f t="shared" si="3919"/>
        <v>2662897.3333333335</v>
      </c>
      <c r="L4286" s="6">
        <f t="shared" si="3920"/>
        <v>-54637.715447262672</v>
      </c>
      <c r="M4286" s="6">
        <f t="shared" si="3921"/>
        <v>10354398.800000001</v>
      </c>
      <c r="N4286" s="6">
        <f t="shared" si="3921"/>
        <v>10660188.966666667</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8817920.1227839217</v>
      </c>
      <c r="K4287" s="6">
        <f t="shared" si="3919"/>
        <v>2657856.7333333334</v>
      </c>
      <c r="L4287" s="6">
        <f t="shared" si="3920"/>
        <v>-86220.956117257228</v>
      </c>
      <c r="M4287" s="6">
        <f t="shared" si="3921"/>
        <v>11083765.733333332</v>
      </c>
      <c r="N4287" s="6">
        <f t="shared" si="3921"/>
        <v>11389555.9</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8549928.6249871776</v>
      </c>
      <c r="K4288" s="6">
        <f t="shared" si="3919"/>
        <v>2695423.3</v>
      </c>
      <c r="L4288" s="6">
        <f t="shared" si="3920"/>
        <v>-79351.991653845456</v>
      </c>
      <c r="M4288" s="6">
        <f t="shared" si="3921"/>
        <v>10860209.766666668</v>
      </c>
      <c r="N4288" s="6">
        <f t="shared" si="3921"/>
        <v>11165999.933333334</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8588226.7268667091</v>
      </c>
      <c r="K4289" s="6">
        <f t="shared" si="3919"/>
        <v>2737423.8333333335</v>
      </c>
      <c r="L4289" s="6">
        <f t="shared" si="3920"/>
        <v>-83000.893533377603</v>
      </c>
      <c r="M4289" s="6">
        <f t="shared" si="3921"/>
        <v>10936859.5</v>
      </c>
      <c r="N4289" s="6">
        <f t="shared" si="3921"/>
        <v>11242649.666666666</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9378915.5863345545</v>
      </c>
      <c r="K4290" s="6">
        <f t="shared" si="3919"/>
        <v>2780708.4</v>
      </c>
      <c r="L4290" s="6">
        <f t="shared" si="3920"/>
        <v>-57737.98633455659</v>
      </c>
      <c r="M4290" s="6">
        <f t="shared" si="3921"/>
        <v>11796095.833333334</v>
      </c>
      <c r="N4290" s="6">
        <f t="shared" si="3921"/>
        <v>12101886</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9499421.1582363769</v>
      </c>
      <c r="K4291" s="6">
        <f t="shared" si="3919"/>
        <v>2790012.8333333335</v>
      </c>
      <c r="L4291" s="6">
        <f t="shared" si="3920"/>
        <v>-72737.291569712514</v>
      </c>
      <c r="M4291" s="6">
        <f t="shared" si="3921"/>
        <v>11910906.533333333</v>
      </c>
      <c r="N4291" s="6">
        <f t="shared" si="3921"/>
        <v>12216696.699999999</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9518216.2434215546</v>
      </c>
      <c r="K4292" s="6">
        <f t="shared" si="3919"/>
        <v>2724285</v>
      </c>
      <c r="L4292" s="6">
        <f t="shared" si="3920"/>
        <v>-54606.81008822297</v>
      </c>
      <c r="M4292" s="6">
        <f t="shared" si="3921"/>
        <v>11882104.266666668</v>
      </c>
      <c r="N4292" s="6">
        <f t="shared" si="3921"/>
        <v>12187894.433333334</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8510126.7100882195</v>
      </c>
      <c r="K4293" s="6">
        <f t="shared" si="3919"/>
        <v>2685851.0666666669</v>
      </c>
      <c r="L4293" s="6">
        <f t="shared" si="3920"/>
        <v>-56509.14342155432</v>
      </c>
      <c r="M4293" s="6">
        <f t="shared" si="3921"/>
        <v>10833678.466666667</v>
      </c>
      <c r="N4293" s="6">
        <f t="shared" si="3921"/>
        <v>11139468.633333333</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7283775.1406437671</v>
      </c>
      <c r="K4294" s="26">
        <f t="shared" si="3919"/>
        <v>2666581.9333333331</v>
      </c>
      <c r="L4294" s="26">
        <f t="shared" si="3920"/>
        <v>-71315.473977101588</v>
      </c>
      <c r="M4294" s="26">
        <f t="shared" si="3921"/>
        <v>9573251.4333333336</v>
      </c>
      <c r="N4294" s="26">
        <f t="shared" si="3921"/>
        <v>9879041.5999999996</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8819029.5741320774</v>
      </c>
      <c r="K4295" s="6">
        <f t="shared" ref="K4295" si="3924">AVERAGE(D4266:D4295)</f>
        <v>2663678.1333333333</v>
      </c>
      <c r="L4295" s="6">
        <f t="shared" ref="L4295" si="3925">AVERAGE(E4266:E4295)</f>
        <v>-73591.474132078147</v>
      </c>
      <c r="M4295" s="6">
        <f t="shared" ref="M4295:N4310" si="3926">AVERAGE(F4266:F4295)</f>
        <v>11103326.066666666</v>
      </c>
      <c r="N4295" s="6">
        <f t="shared" si="3926"/>
        <v>11409116.233333332</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7418410.6715542441</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10042753.433333334</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6825658.7178505445</v>
      </c>
      <c r="K4297" s="6">
        <f t="shared" si="3927"/>
        <v>2719856.6666666665</v>
      </c>
      <c r="L4297" s="6">
        <f t="shared" si="3928"/>
        <v>-70011.551183877644</v>
      </c>
      <c r="M4297" s="6">
        <f t="shared" si="3929"/>
        <v>9169713.666666666</v>
      </c>
      <c r="N4297" s="6">
        <f t="shared" si="3926"/>
        <v>9475503.833333334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7264279.4663094589</v>
      </c>
      <c r="K4298" s="6">
        <f t="shared" si="3927"/>
        <v>2805856.6</v>
      </c>
      <c r="L4298" s="6">
        <f t="shared" si="3928"/>
        <v>-74716.099642792586</v>
      </c>
      <c r="M4298" s="6">
        <f t="shared" si="3929"/>
        <v>9689629.8000000007</v>
      </c>
      <c r="N4298" s="6">
        <f t="shared" si="3926"/>
        <v>9995419.9666666668</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7399366.3182241013</v>
      </c>
      <c r="K4299" s="6">
        <f t="shared" si="3927"/>
        <v>2727019.0333333332</v>
      </c>
      <c r="L4299" s="6">
        <f t="shared" si="3928"/>
        <v>-56581.784890767682</v>
      </c>
      <c r="M4299" s="6">
        <f t="shared" si="3929"/>
        <v>9764013.4000000004</v>
      </c>
      <c r="N4299" s="6">
        <f t="shared" si="3926"/>
        <v>10069803.566666666</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7344055.7903206209</v>
      </c>
      <c r="K4300" s="6">
        <f t="shared" si="3927"/>
        <v>2693549.9666666668</v>
      </c>
      <c r="L4300" s="6">
        <f t="shared" si="3928"/>
        <v>-46784.923653955011</v>
      </c>
      <c r="M4300" s="6">
        <f t="shared" si="3929"/>
        <v>9777118.7666666675</v>
      </c>
      <c r="N4300" s="6">
        <f t="shared" si="3926"/>
        <v>9990820.833333334</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7732211.8292082641</v>
      </c>
      <c r="K4301" s="6">
        <f t="shared" si="3927"/>
        <v>2716063.3</v>
      </c>
      <c r="L4301" s="6">
        <f t="shared" si="3928"/>
        <v>-48592.895874931164</v>
      </c>
      <c r="M4301" s="6">
        <f t="shared" si="3929"/>
        <v>10034237.933333334</v>
      </c>
      <c r="N4301" s="6">
        <f t="shared" si="3926"/>
        <v>10399682.233333332</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2655437.0666666669</v>
      </c>
      <c r="L4782" s="20">
        <f t="shared" ref="L4782" si="4021">AVERAGE(E4753:E4782)</f>
        <v>526330.4</v>
      </c>
      <c r="M4782" s="20">
        <f t="shared" ref="M4782" si="4022">AVERAGE(F4753:F4782)</f>
        <v>14229116.699999999</v>
      </c>
      <c r="N4782" s="20">
        <f t="shared" ref="N4782" si="4023">AVERAGE(G4753:G4782)</f>
        <v>14229116.699999999</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2607866.9</v>
      </c>
      <c r="L4783" s="6">
        <f t="shared" ref="L4783:L4811" si="4025">AVERAGE(E4754:E4783)</f>
        <v>500647.73333333334</v>
      </c>
      <c r="M4783" s="6">
        <f t="shared" ref="M4783:M4811" si="4026">AVERAGE(F4754:F4783)</f>
        <v>14336276.933333334</v>
      </c>
      <c r="N4783" s="6">
        <f t="shared" ref="N4783:N4811" si="4027">AVERAGE(G4754:G4783)</f>
        <v>14336276.933333334</v>
      </c>
    </row>
    <row r="4784" spans="1:14" x14ac:dyDescent="0.2">
      <c r="A4784" s="29">
        <v>43924</v>
      </c>
      <c r="B4784" s="6">
        <v>19507792</v>
      </c>
      <c r="C4784" s="6">
        <v>12173689.905232001</v>
      </c>
      <c r="D4784" s="6">
        <v>1908417</v>
      </c>
      <c r="E4784" s="6">
        <v>657013</v>
      </c>
      <c r="F4784" s="6">
        <f t="shared" si="4008"/>
        <v>22073222</v>
      </c>
      <c r="G4784" s="6">
        <f t="shared" si="4009"/>
        <v>14739119.905232001</v>
      </c>
      <c r="H4784" s="6"/>
      <c r="I4784" s="6">
        <f t="shared" si="4019"/>
        <v>12066886.733333332</v>
      </c>
      <c r="J4784" s="6">
        <f t="shared" si="4014"/>
        <v>11822416.663507733</v>
      </c>
      <c r="K4784" s="6">
        <f t="shared" si="4024"/>
        <v>2446745.5333333332</v>
      </c>
      <c r="L4784" s="6">
        <f t="shared" si="4025"/>
        <v>500777.73333333334</v>
      </c>
      <c r="M4784" s="6">
        <f t="shared" si="4026"/>
        <v>15014410</v>
      </c>
      <c r="N4784" s="6">
        <f t="shared" si="4027"/>
        <v>14769939.930174401</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11381821.496841067</v>
      </c>
      <c r="K4785" s="6">
        <f t="shared" si="4024"/>
        <v>2278366.4666666668</v>
      </c>
      <c r="L4785" s="6">
        <f t="shared" si="4025"/>
        <v>463501.23333333334</v>
      </c>
      <c r="M4785" s="6">
        <f t="shared" si="4026"/>
        <v>14368159.266666668</v>
      </c>
      <c r="N4785" s="6">
        <f t="shared" si="4027"/>
        <v>14123689.196841067</v>
      </c>
    </row>
    <row r="4786" spans="1:14" x14ac:dyDescent="0.2">
      <c r="A4786" s="29">
        <v>43926</v>
      </c>
      <c r="B4786" s="6">
        <v>25772150</v>
      </c>
      <c r="C4786" s="6">
        <v>18438047.905232001</v>
      </c>
      <c r="D4786" s="6">
        <v>992200</v>
      </c>
      <c r="E4786" s="6">
        <v>406533</v>
      </c>
      <c r="F4786" s="6">
        <f t="shared" si="4028"/>
        <v>27170883</v>
      </c>
      <c r="G4786" s="6">
        <f t="shared" si="4029"/>
        <v>19836780.905232001</v>
      </c>
      <c r="H4786" s="6"/>
      <c r="I4786" s="6">
        <f t="shared" si="4019"/>
        <v>11489069.466666667</v>
      </c>
      <c r="J4786" s="6">
        <f t="shared" si="4014"/>
        <v>11000129.327015467</v>
      </c>
      <c r="K4786" s="6">
        <f t="shared" si="4024"/>
        <v>2165328.4</v>
      </c>
      <c r="L4786" s="6">
        <f t="shared" si="4025"/>
        <v>450292.7</v>
      </c>
      <c r="M4786" s="6">
        <f t="shared" si="4026"/>
        <v>14104690.566666666</v>
      </c>
      <c r="N4786" s="6">
        <f t="shared" si="4027"/>
        <v>13615750.427015467</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9075984.5603488013</v>
      </c>
      <c r="K4787" s="6">
        <f t="shared" si="4024"/>
        <v>2157999.5</v>
      </c>
      <c r="L4787" s="6">
        <f t="shared" si="4025"/>
        <v>465803.83333333331</v>
      </c>
      <c r="M4787" s="6">
        <f t="shared" si="4026"/>
        <v>12188728.033333333</v>
      </c>
      <c r="N4787" s="6">
        <f t="shared" si="4027"/>
        <v>11699787.893682133</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10034809.427015467</v>
      </c>
      <c r="K4788" s="6">
        <f t="shared" si="4024"/>
        <v>2143876.2333333334</v>
      </c>
      <c r="L4788" s="6">
        <f t="shared" si="4025"/>
        <v>490452.8</v>
      </c>
      <c r="M4788" s="6">
        <f t="shared" si="4026"/>
        <v>13158078.6</v>
      </c>
      <c r="N4788" s="6">
        <f t="shared" si="4027"/>
        <v>12669138.460348802</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9367771.0936821345</v>
      </c>
      <c r="K4789" s="6">
        <f t="shared" si="4024"/>
        <v>2146803.4666666668</v>
      </c>
      <c r="L4789" s="6">
        <f t="shared" si="4025"/>
        <v>493012.2</v>
      </c>
      <c r="M4789" s="6">
        <f t="shared" si="4026"/>
        <v>12496526.9</v>
      </c>
      <c r="N4789" s="6">
        <f t="shared" si="4027"/>
        <v>12007586.760348801</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9889989.4603488017</v>
      </c>
      <c r="K4790" s="6">
        <f t="shared" si="4024"/>
        <v>2176168.5333333332</v>
      </c>
      <c r="L4790" s="6">
        <f t="shared" si="4025"/>
        <v>510032.13333333336</v>
      </c>
      <c r="M4790" s="6">
        <f t="shared" si="4026"/>
        <v>13065130.266666668</v>
      </c>
      <c r="N4790" s="6">
        <f t="shared" si="4027"/>
        <v>12576190.127015468</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11057811.460348802</v>
      </c>
      <c r="K4791" s="6">
        <f t="shared" si="4024"/>
        <v>2216844.9333333331</v>
      </c>
      <c r="L4791" s="6">
        <f t="shared" si="4025"/>
        <v>515211.43333333335</v>
      </c>
      <c r="M4791" s="6">
        <f t="shared" si="4026"/>
        <v>14278807.966666667</v>
      </c>
      <c r="N4791" s="6">
        <f t="shared" si="4027"/>
        <v>13789867.827015467</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10786255.993682135</v>
      </c>
      <c r="K4792" s="6">
        <f t="shared" si="4024"/>
        <v>2277001.3333333335</v>
      </c>
      <c r="L4792" s="6">
        <f t="shared" si="4025"/>
        <v>471406.56666666665</v>
      </c>
      <c r="M4792" s="6">
        <f t="shared" si="4026"/>
        <v>14023604.033333333</v>
      </c>
      <c r="N4792" s="6">
        <f t="shared" si="4027"/>
        <v>13534663.893682133</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9014009.5603488013</v>
      </c>
      <c r="K4793" s="6">
        <f t="shared" si="4024"/>
        <v>2350714.2666666666</v>
      </c>
      <c r="L4793" s="6">
        <f t="shared" si="4025"/>
        <v>443575.86666666664</v>
      </c>
      <c r="M4793" s="6">
        <f t="shared" si="4026"/>
        <v>12297239.833333334</v>
      </c>
      <c r="N4793" s="6">
        <f t="shared" si="4027"/>
        <v>11808299.693682134</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7988474.9270154675</v>
      </c>
      <c r="K4794" s="6">
        <f t="shared" si="4024"/>
        <v>2443191.1333333333</v>
      </c>
      <c r="L4794" s="6">
        <f t="shared" si="4025"/>
        <v>420492.26666666666</v>
      </c>
      <c r="M4794" s="6">
        <f t="shared" si="4026"/>
        <v>11341098.466666667</v>
      </c>
      <c r="N4794" s="6">
        <f t="shared" si="4027"/>
        <v>10852158.327015467</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8144423.5603488004</v>
      </c>
      <c r="K4795" s="6">
        <f t="shared" si="4024"/>
        <v>2578109.0333333332</v>
      </c>
      <c r="L4795" s="6">
        <f t="shared" si="4025"/>
        <v>403358.16666666669</v>
      </c>
      <c r="M4795" s="6">
        <f t="shared" si="4026"/>
        <v>11614830.9</v>
      </c>
      <c r="N4795" s="6">
        <f t="shared" si="4027"/>
        <v>11125890.760348801</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7505551.9603488008</v>
      </c>
      <c r="K4796" s="6">
        <f t="shared" si="4024"/>
        <v>2658737.9666666668</v>
      </c>
      <c r="L4796" s="6">
        <f t="shared" si="4025"/>
        <v>405713.33333333331</v>
      </c>
      <c r="M4796" s="6">
        <f t="shared" si="4026"/>
        <v>11058943.4</v>
      </c>
      <c r="N4796" s="6">
        <f t="shared" si="4027"/>
        <v>10570003.260348801</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7882910.4603488008</v>
      </c>
      <c r="K4797" s="6">
        <f t="shared" si="4024"/>
        <v>2803350</v>
      </c>
      <c r="L4797" s="6">
        <f>AVERAGE(E4768:E4797)</f>
        <v>222789.5</v>
      </c>
      <c r="M4797" s="6">
        <f t="shared" si="4026"/>
        <v>11397990.1</v>
      </c>
      <c r="N4797" s="6">
        <f t="shared" si="4027"/>
        <v>10909049.960348802</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8006364.5270154672</v>
      </c>
      <c r="K4798" s="6">
        <f t="shared" si="4024"/>
        <v>3008161.7333333334</v>
      </c>
      <c r="L4798" s="6">
        <f t="shared" si="4025"/>
        <v>213487.63333333333</v>
      </c>
      <c r="M4798" s="6">
        <f t="shared" si="4026"/>
        <v>11716954.033333333</v>
      </c>
      <c r="N4798" s="6">
        <f t="shared" si="4027"/>
        <v>11228013.893682133</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6563652.0270154672</v>
      </c>
      <c r="K4799" s="6">
        <f t="shared" si="4024"/>
        <v>3147091.7</v>
      </c>
      <c r="L4799" s="6">
        <f t="shared" si="4025"/>
        <v>223278.13333333333</v>
      </c>
      <c r="M4799" s="6">
        <f t="shared" si="4026"/>
        <v>10422962</v>
      </c>
      <c r="N4799" s="6">
        <f t="shared" si="4027"/>
        <v>9934021.8603488002</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7200069.1603488009</v>
      </c>
      <c r="K4800" s="6">
        <f t="shared" si="4024"/>
        <v>3282532.3666666667</v>
      </c>
      <c r="L4800" s="6">
        <f t="shared" si="4025"/>
        <v>192103.33333333334</v>
      </c>
      <c r="M4800" s="6">
        <f t="shared" si="4026"/>
        <v>11163645</v>
      </c>
      <c r="N4800" s="6">
        <f t="shared" si="4027"/>
        <v>10674704.8603488</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5589945.0603488004</v>
      </c>
      <c r="K4801" s="6">
        <f t="shared" si="4024"/>
        <v>3458014.9333333331</v>
      </c>
      <c r="L4801" s="6">
        <f t="shared" si="4025"/>
        <v>206114.73333333334</v>
      </c>
      <c r="M4801" s="6">
        <f t="shared" si="4026"/>
        <v>9743014.8666666672</v>
      </c>
      <c r="N4801" s="6">
        <f t="shared" si="4027"/>
        <v>9254074.7270154674</v>
      </c>
    </row>
    <row r="4802" spans="1:14" x14ac:dyDescent="0.2">
      <c r="A4802" s="29">
        <v>43942</v>
      </c>
      <c r="B4802" s="6">
        <v>5233443</v>
      </c>
      <c r="C4802" s="6">
        <v>-6778569</v>
      </c>
      <c r="D4802" s="6">
        <v>6142680</v>
      </c>
      <c r="E4802" s="6">
        <v>-171089</v>
      </c>
      <c r="F4802" s="6">
        <f t="shared" si="4028"/>
        <v>11205034</v>
      </c>
      <c r="G4802" s="6">
        <f t="shared" si="4029"/>
        <v>-806978</v>
      </c>
      <c r="H4802" s="6"/>
      <c r="I4802" s="6">
        <f t="shared" si="4019"/>
        <v>5975019.333333333</v>
      </c>
      <c r="J4802" s="6">
        <f t="shared" si="4014"/>
        <v>5085678.7936821338</v>
      </c>
      <c r="K4802" s="6">
        <f t="shared" si="4024"/>
        <v>3618410.6</v>
      </c>
      <c r="L4802" s="6">
        <f t="shared" si="4025"/>
        <v>213931.93333333332</v>
      </c>
      <c r="M4802" s="6">
        <f t="shared" si="4026"/>
        <v>9807361.8666666672</v>
      </c>
      <c r="N4802" s="6">
        <f t="shared" si="4027"/>
        <v>8918021.327015467</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4399623.5936821345</v>
      </c>
      <c r="K4803" s="6">
        <f t="shared" si="4024"/>
        <v>3766941.2666666666</v>
      </c>
      <c r="L4803" s="6">
        <f t="shared" si="4025"/>
        <v>200785.86666666667</v>
      </c>
      <c r="M4803" s="6">
        <f t="shared" si="4026"/>
        <v>9256691.2666666675</v>
      </c>
      <c r="N4803" s="6">
        <f t="shared" si="4027"/>
        <v>8367350.7270154674</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4433941.1603488</v>
      </c>
      <c r="K4804" s="6">
        <f t="shared" si="4024"/>
        <v>3809921.2</v>
      </c>
      <c r="L4804" s="6">
        <f t="shared" si="4025"/>
        <v>202153.8</v>
      </c>
      <c r="M4804" s="6">
        <f t="shared" si="4026"/>
        <v>9335356.6999999993</v>
      </c>
      <c r="N4804" s="6">
        <f t="shared" si="4027"/>
        <v>8446016.1603488009</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6121062.0936821336</v>
      </c>
      <c r="K4805" s="6">
        <f t="shared" si="4024"/>
        <v>3820639.4</v>
      </c>
      <c r="L4805" s="6">
        <f t="shared" si="4025"/>
        <v>187440.13333333333</v>
      </c>
      <c r="M4805" s="6">
        <f t="shared" si="4026"/>
        <v>11018482.166666666</v>
      </c>
      <c r="N4805" s="6">
        <f t="shared" si="4027"/>
        <v>10129141.627015468</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5240527.2270154664</v>
      </c>
      <c r="K4806" s="6">
        <f t="shared" si="4024"/>
        <v>3855458.9</v>
      </c>
      <c r="L4806" s="6">
        <f t="shared" si="4025"/>
        <v>193811.93333333332</v>
      </c>
      <c r="M4806" s="6">
        <f t="shared" si="4026"/>
        <v>10179138.6</v>
      </c>
      <c r="N4806" s="6">
        <f t="shared" si="4027"/>
        <v>9289798.0603488013</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5049244.5936821336</v>
      </c>
      <c r="K4807" s="6">
        <f t="shared" si="4024"/>
        <v>3878263.2333333334</v>
      </c>
      <c r="L4807" s="6">
        <f t="shared" si="4025"/>
        <v>201161.96666666667</v>
      </c>
      <c r="M4807" s="6">
        <f t="shared" si="4026"/>
        <v>10018010.333333334</v>
      </c>
      <c r="N4807" s="6">
        <f t="shared" si="4027"/>
        <v>9128669.7936821338</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5121385.6603488</v>
      </c>
      <c r="K4808" s="6">
        <f t="shared" si="4024"/>
        <v>3905232.3333333335</v>
      </c>
      <c r="L4808" s="6">
        <f t="shared" si="4025"/>
        <v>206222.33333333334</v>
      </c>
      <c r="M4808" s="6">
        <f t="shared" si="4026"/>
        <v>10122180.866666667</v>
      </c>
      <c r="N4808" s="6">
        <f t="shared" si="4027"/>
        <v>9232840.327015467</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5020970.6603488</v>
      </c>
      <c r="K4809" s="6">
        <f t="shared" si="4024"/>
        <v>3932483.6333333333</v>
      </c>
      <c r="L4809" s="6">
        <f t="shared" si="4025"/>
        <v>176571.66666666666</v>
      </c>
      <c r="M4809" s="6">
        <f t="shared" si="4026"/>
        <v>10019366.5</v>
      </c>
      <c r="N4809" s="6">
        <f t="shared" si="4027"/>
        <v>9130025.9603488017</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4822267.7936821328</v>
      </c>
      <c r="K4810" s="6">
        <f t="shared" si="4024"/>
        <v>3966223.8</v>
      </c>
      <c r="L4810" s="6">
        <f t="shared" si="4025"/>
        <v>165695.16666666666</v>
      </c>
      <c r="M4810" s="6">
        <f t="shared" si="4026"/>
        <v>9843527.3000000007</v>
      </c>
      <c r="N4810" s="6">
        <f t="shared" si="4027"/>
        <v>8954186.7603488006</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4659056.9603487998</v>
      </c>
      <c r="K4811" s="6">
        <f t="shared" si="4024"/>
        <v>4099125.5666666669</v>
      </c>
      <c r="L4811" s="6">
        <f t="shared" si="4025"/>
        <v>118935.13333333333</v>
      </c>
      <c r="M4811" s="6">
        <f t="shared" si="4026"/>
        <v>9766458.1999999993</v>
      </c>
      <c r="N4811" s="6">
        <f t="shared" si="4027"/>
        <v>8877117.6603487991</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3901508.794708726</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8245763.7603487996</v>
      </c>
    </row>
    <row r="4813" spans="1:14" x14ac:dyDescent="0.2">
      <c r="A4813" s="29">
        <v>43953</v>
      </c>
      <c r="B4813" s="6">
        <v>12834118.072379977</v>
      </c>
      <c r="C4813" s="6">
        <v>11254417.634249482</v>
      </c>
      <c r="D4813" s="6">
        <v>3480280.9276200244</v>
      </c>
      <c r="E4813" s="6">
        <v>-6530</v>
      </c>
      <c r="F4813" s="6">
        <f t="shared" si="4030"/>
        <v>16307869</v>
      </c>
      <c r="G4813" s="6">
        <f t="shared" si="4031"/>
        <v>14728168.561869506</v>
      </c>
      <c r="H4813" s="6"/>
      <c r="I4813" s="6">
        <f t="shared" si="4032"/>
        <v>4356628.1034392584</v>
      </c>
      <c r="J4813" s="6">
        <f t="shared" si="4033"/>
        <v>3414630.8825170416</v>
      </c>
      <c r="K4813" s="6">
        <f t="shared" si="4034"/>
        <v>4263133.4298940748</v>
      </c>
      <c r="L4813" s="6">
        <f t="shared" si="4035"/>
        <v>90404.3</v>
      </c>
      <c r="M4813" s="6">
        <f t="shared" si="4036"/>
        <v>8710165.833333334</v>
      </c>
      <c r="N4813" s="6">
        <f t="shared" si="4037"/>
        <v>7768168.6124111162</v>
      </c>
    </row>
    <row r="4814" spans="1:14" x14ac:dyDescent="0.2">
      <c r="A4814" s="29">
        <v>43954</v>
      </c>
      <c r="B4814" s="6">
        <v>13561556.366576754</v>
      </c>
      <c r="C4814" s="6">
        <v>12573883.209510546</v>
      </c>
      <c r="D4814" s="6">
        <v>2871510.6334232474</v>
      </c>
      <c r="E4814" s="6">
        <v>24026</v>
      </c>
      <c r="F4814" s="6">
        <f t="shared" si="4030"/>
        <v>16457093</v>
      </c>
      <c r="G4814" s="6">
        <f t="shared" si="4031"/>
        <v>15469419.842933793</v>
      </c>
      <c r="H4814" s="6"/>
      <c r="I4814" s="6">
        <f t="shared" si="4032"/>
        <v>4158420.2489918172</v>
      </c>
      <c r="J4814" s="6">
        <f t="shared" si="4033"/>
        <v>3427970.659326327</v>
      </c>
      <c r="K4814" s="6">
        <f t="shared" si="4034"/>
        <v>4295236.5510081835</v>
      </c>
      <c r="L4814" s="6">
        <f t="shared" si="4035"/>
        <v>69304.733333333337</v>
      </c>
      <c r="M4814" s="6">
        <f t="shared" si="4036"/>
        <v>8522961.5333333332</v>
      </c>
      <c r="N4814" s="6">
        <f t="shared" si="4037"/>
        <v>7792511.9436678439</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3442938.7694384884</v>
      </c>
      <c r="K4815" s="6">
        <f t="shared" si="4034"/>
        <v>4357879.9075626889</v>
      </c>
      <c r="L4815" s="6">
        <f t="shared" si="4035"/>
        <v>102601.16666666667</v>
      </c>
      <c r="M4815" s="6">
        <f t="shared" si="4036"/>
        <v>8633869.4333333336</v>
      </c>
      <c r="N4815" s="6">
        <f t="shared" si="4037"/>
        <v>7903419.8436678443</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2952214.4197696312</v>
      </c>
      <c r="K4816" s="6">
        <f t="shared" si="4034"/>
        <v>4447470.6603904786</v>
      </c>
      <c r="L4816" s="6">
        <f t="shared" si="4035"/>
        <v>95582.866666666669</v>
      </c>
      <c r="M4816" s="6">
        <f t="shared" si="4036"/>
        <v>7981247.4666666668</v>
      </c>
      <c r="N4816" s="6">
        <f t="shared" si="4037"/>
        <v>7495267.9468267765</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3690665.3377659931</v>
      </c>
      <c r="K4817" s="6">
        <f t="shared" si="4034"/>
        <v>4446328.9090607837</v>
      </c>
      <c r="L4817" s="6">
        <f t="shared" si="4035"/>
        <v>86361.8</v>
      </c>
      <c r="M4817" s="6">
        <f t="shared" si="4036"/>
        <v>8709335.5666666664</v>
      </c>
      <c r="N4817" s="6">
        <f t="shared" si="4037"/>
        <v>8223356.046826777</v>
      </c>
    </row>
    <row r="4818" spans="1:14" x14ac:dyDescent="0.2">
      <c r="A4818" s="29">
        <v>43958</v>
      </c>
      <c r="B4818" s="6">
        <v>31560252.485237893</v>
      </c>
      <c r="C4818" s="6">
        <v>30615618.893185303</v>
      </c>
      <c r="D4818" s="6">
        <v>1530323.5147621061</v>
      </c>
      <c r="E4818" s="6">
        <v>409854</v>
      </c>
      <c r="F4818" s="6">
        <f t="shared" si="4030"/>
        <v>33500430</v>
      </c>
      <c r="G4818" s="6">
        <f t="shared" si="4031"/>
        <v>32555796.40794741</v>
      </c>
      <c r="H4818" s="6"/>
      <c r="I4818" s="6">
        <f t="shared" si="4032"/>
        <v>4734170.9071138138</v>
      </c>
      <c r="J4818" s="6">
        <f t="shared" si="4033"/>
        <v>4216703.6008721702</v>
      </c>
      <c r="K4818" s="6">
        <f t="shared" si="4034"/>
        <v>4424331.6262195203</v>
      </c>
      <c r="L4818" s="6">
        <f t="shared" si="4035"/>
        <v>79753.233333333337</v>
      </c>
      <c r="M4818" s="6">
        <f t="shared" si="4036"/>
        <v>9238255.7666666675</v>
      </c>
      <c r="N4818" s="6">
        <f t="shared" si="4037"/>
        <v>8720788.4604250249</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4239342.5240844553</v>
      </c>
      <c r="K4819" s="6">
        <f t="shared" si="4034"/>
        <v>4398917.2363405684</v>
      </c>
      <c r="L4819" s="6">
        <f t="shared" si="4035"/>
        <v>89988</v>
      </c>
      <c r="M4819" s="6">
        <f t="shared" si="4036"/>
        <v>9245715.0666666664</v>
      </c>
      <c r="N4819" s="6">
        <f t="shared" si="4037"/>
        <v>8728247.7604250237</v>
      </c>
    </row>
    <row r="4820" spans="1:14" x14ac:dyDescent="0.2">
      <c r="A4820" s="29">
        <v>43960</v>
      </c>
      <c r="B4820" s="6">
        <v>8738618.5868730992</v>
      </c>
      <c r="C4820" s="6">
        <v>7469040.2692938251</v>
      </c>
      <c r="D4820" s="6">
        <v>1697514.413126901</v>
      </c>
      <c r="E4820" s="6">
        <v>265258</v>
      </c>
      <c r="F4820" s="6">
        <f t="shared" si="4030"/>
        <v>10701391</v>
      </c>
      <c r="G4820" s="6">
        <f t="shared" si="4031"/>
        <v>9431812.6824207269</v>
      </c>
      <c r="H4820" s="6"/>
      <c r="I4820" s="6">
        <f t="shared" si="4032"/>
        <v>4623259.7165552024</v>
      </c>
      <c r="J4820" s="6">
        <f t="shared" si="4033"/>
        <v>4063473.1330609168</v>
      </c>
      <c r="K4820" s="6">
        <f t="shared" si="4034"/>
        <v>4346333.016778131</v>
      </c>
      <c r="L4820" s="6">
        <f t="shared" si="4035"/>
        <v>101752.83333333333</v>
      </c>
      <c r="M4820" s="6">
        <f t="shared" si="4036"/>
        <v>9071345.5666666664</v>
      </c>
      <c r="N4820" s="6">
        <f t="shared" si="4037"/>
        <v>8511558.9831723813</v>
      </c>
    </row>
    <row r="4821" spans="1:14" x14ac:dyDescent="0.2">
      <c r="A4821" s="29">
        <v>43961</v>
      </c>
      <c r="B4821" s="6">
        <v>-2044490.8349364672</v>
      </c>
      <c r="C4821" s="6">
        <v>-3434475.5535459574</v>
      </c>
      <c r="D4821" s="6">
        <v>1576282.8349364672</v>
      </c>
      <c r="E4821" s="6">
        <v>187688</v>
      </c>
      <c r="F4821" s="6">
        <f t="shared" si="4030"/>
        <v>-280520</v>
      </c>
      <c r="G4821" s="6">
        <f t="shared" si="4031"/>
        <v>-1670504.7186094902</v>
      </c>
      <c r="H4821" s="6"/>
      <c r="I4821" s="6">
        <f t="shared" si="4032"/>
        <v>4188881.188723987</v>
      </c>
      <c r="J4821" s="6">
        <f t="shared" si="4033"/>
        <v>3582761.7812760519</v>
      </c>
      <c r="K4821" s="6">
        <f t="shared" si="4034"/>
        <v>4275961.1112760138</v>
      </c>
      <c r="L4821" s="6">
        <f t="shared" si="4035"/>
        <v>112767.23333333334</v>
      </c>
      <c r="M4821" s="6">
        <f t="shared" si="4036"/>
        <v>8577609.5333333332</v>
      </c>
      <c r="N4821" s="6">
        <f t="shared" si="4037"/>
        <v>7971490.1258853991</v>
      </c>
    </row>
    <row r="4822" spans="1:14" x14ac:dyDescent="0.2">
      <c r="A4822" s="29">
        <v>43962</v>
      </c>
      <c r="B4822" s="6">
        <v>9300937.5888182707</v>
      </c>
      <c r="C4822" s="6">
        <v>6117511.0973550733</v>
      </c>
      <c r="D4822" s="6">
        <v>2396947.4111817302</v>
      </c>
      <c r="E4822" s="6">
        <v>933858</v>
      </c>
      <c r="F4822" s="6">
        <f t="shared" si="4030"/>
        <v>12631743</v>
      </c>
      <c r="G4822" s="6">
        <f t="shared" si="4031"/>
        <v>9448316.5085368045</v>
      </c>
      <c r="H4822" s="6"/>
      <c r="I4822" s="6">
        <f t="shared" si="4032"/>
        <v>4409685.6083512623</v>
      </c>
      <c r="J4822" s="6">
        <f t="shared" si="4033"/>
        <v>3697451.9845212204</v>
      </c>
      <c r="K4822" s="6">
        <f t="shared" si="4034"/>
        <v>4207486.0249820715</v>
      </c>
      <c r="L4822" s="6">
        <f t="shared" si="4035"/>
        <v>144171.73333333334</v>
      </c>
      <c r="M4822" s="6">
        <f t="shared" si="4036"/>
        <v>8761343.3666666672</v>
      </c>
      <c r="N4822" s="6">
        <f t="shared" si="4037"/>
        <v>8049109.7428366262</v>
      </c>
    </row>
    <row r="4823" spans="1:14" x14ac:dyDescent="0.2">
      <c r="A4823" s="29">
        <v>43963</v>
      </c>
      <c r="B4823" s="6">
        <v>10861307.064821329</v>
      </c>
      <c r="C4823" s="6">
        <v>7935767.2725295816</v>
      </c>
      <c r="D4823" s="6">
        <v>3119914.935178671</v>
      </c>
      <c r="E4823" s="6">
        <v>584333</v>
      </c>
      <c r="F4823" s="6">
        <f t="shared" si="4030"/>
        <v>14565555</v>
      </c>
      <c r="G4823" s="6">
        <f t="shared" si="4031"/>
        <v>11640015.207708253</v>
      </c>
      <c r="H4823" s="6"/>
      <c r="I4823" s="6">
        <f t="shared" si="4032"/>
        <v>5588714.5438453071</v>
      </c>
      <c r="J4823" s="6">
        <f t="shared" si="4033"/>
        <v>4778962.9269388737</v>
      </c>
      <c r="K4823" s="6">
        <f t="shared" si="4034"/>
        <v>4154277.1894880268</v>
      </c>
      <c r="L4823" s="6">
        <f t="shared" si="4035"/>
        <v>176378.9</v>
      </c>
      <c r="M4823" s="6">
        <f t="shared" si="4036"/>
        <v>9919370.6333333328</v>
      </c>
      <c r="N4823" s="6">
        <f t="shared" si="4037"/>
        <v>9109619.0164269004</v>
      </c>
    </row>
    <row r="4824" spans="1:14" x14ac:dyDescent="0.2">
      <c r="A4824" s="29">
        <v>43964</v>
      </c>
      <c r="B4824" s="6">
        <v>11633752.018291635</v>
      </c>
      <c r="C4824" s="6">
        <v>7816769.0822941381</v>
      </c>
      <c r="D4824" s="6">
        <v>3313165.9817083646</v>
      </c>
      <c r="E4824" s="6">
        <v>499681</v>
      </c>
      <c r="F4824" s="6">
        <f t="shared" si="4030"/>
        <v>15446599</v>
      </c>
      <c r="G4824" s="6">
        <f t="shared" si="4031"/>
        <v>11629616.064002503</v>
      </c>
      <c r="H4824" s="6"/>
      <c r="I4824" s="6">
        <f t="shared" si="4032"/>
        <v>6133436.2111216942</v>
      </c>
      <c r="J4824" s="6">
        <f t="shared" si="4033"/>
        <v>5196451.8296820102</v>
      </c>
      <c r="K4824" s="6">
        <f t="shared" si="4034"/>
        <v>4089723.9888783055</v>
      </c>
      <c r="L4824" s="6">
        <f t="shared" si="4035"/>
        <v>200136.06666666668</v>
      </c>
      <c r="M4824" s="6">
        <f t="shared" si="4036"/>
        <v>10423296.266666668</v>
      </c>
      <c r="N4824" s="6">
        <f t="shared" si="4037"/>
        <v>9486311.8852269854</v>
      </c>
    </row>
    <row r="4825" spans="1:14" x14ac:dyDescent="0.2">
      <c r="A4825" s="29">
        <v>43965</v>
      </c>
      <c r="B4825" s="6">
        <v>5222495.3729377948</v>
      </c>
      <c r="C4825" s="6">
        <v>4475323.9133221135</v>
      </c>
      <c r="D4825" s="6">
        <v>3102548.6270622052</v>
      </c>
      <c r="E4825" s="6">
        <v>459716</v>
      </c>
      <c r="F4825" s="6">
        <f t="shared" si="4030"/>
        <v>8784760</v>
      </c>
      <c r="G4825" s="6">
        <f t="shared" si="4031"/>
        <v>8037588.5403843187</v>
      </c>
      <c r="H4825" s="6"/>
      <c r="I4825" s="6">
        <f t="shared" si="4032"/>
        <v>6332177.2568862876</v>
      </c>
      <c r="J4825" s="6">
        <f t="shared" si="4033"/>
        <v>5370287.1601260807</v>
      </c>
      <c r="K4825" s="6">
        <f t="shared" si="4034"/>
        <v>3980574.6431137123</v>
      </c>
      <c r="L4825" s="6">
        <f t="shared" si="4035"/>
        <v>213401.60000000001</v>
      </c>
      <c r="M4825" s="6">
        <f t="shared" si="4036"/>
        <v>10526153.5</v>
      </c>
      <c r="N4825" s="6">
        <f t="shared" si="4037"/>
        <v>9564263.4032397941</v>
      </c>
    </row>
    <row r="4826" spans="1:14" x14ac:dyDescent="0.2">
      <c r="A4826" s="29">
        <v>43966</v>
      </c>
      <c r="B4826" s="6">
        <v>15460416.82144051</v>
      </c>
      <c r="C4826" s="6">
        <v>13718617.959980652</v>
      </c>
      <c r="D4826" s="6">
        <v>2390661.1785594886</v>
      </c>
      <c r="E4826" s="6">
        <v>884315</v>
      </c>
      <c r="F4826" s="6">
        <f t="shared" si="4030"/>
        <v>18735393</v>
      </c>
      <c r="G4826" s="6">
        <f t="shared" si="4031"/>
        <v>16993594.138540141</v>
      </c>
      <c r="H4826" s="6"/>
      <c r="I4826" s="6">
        <f t="shared" si="4032"/>
        <v>6571058.5176009713</v>
      </c>
      <c r="J4826" s="6">
        <f t="shared" si="4033"/>
        <v>5551108.4587921044</v>
      </c>
      <c r="K4826" s="6">
        <f t="shared" si="4034"/>
        <v>3889164.7157323617</v>
      </c>
      <c r="L4826" s="6">
        <f t="shared" si="4035"/>
        <v>239108.03333333333</v>
      </c>
      <c r="M4826" s="6">
        <f t="shared" si="4036"/>
        <v>10699331.266666668</v>
      </c>
      <c r="N4826" s="6">
        <f t="shared" si="4037"/>
        <v>9679381.2078577988</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6112880.8231517235</v>
      </c>
      <c r="K4827" s="6">
        <f t="shared" si="4034"/>
        <v>3723652.5513727432</v>
      </c>
      <c r="L4827" s="6">
        <f t="shared" si="4035"/>
        <v>283488.59999999998</v>
      </c>
      <c r="M4827" s="6">
        <f t="shared" si="4036"/>
        <v>11139972.033333333</v>
      </c>
      <c r="N4827" s="6">
        <f t="shared" si="4037"/>
        <v>10120021.974524466</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6617364.0593248103</v>
      </c>
      <c r="K4828" s="6">
        <f t="shared" si="4034"/>
        <v>3500041.7818663213</v>
      </c>
      <c r="L4828" s="6">
        <f t="shared" si="4035"/>
        <v>271427.23333333334</v>
      </c>
      <c r="M4828" s="6">
        <f t="shared" si="4036"/>
        <v>11408783.133333333</v>
      </c>
      <c r="N4828" s="6">
        <f t="shared" si="4037"/>
        <v>10388833.074524466</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7579595.4468533015</v>
      </c>
      <c r="K4829" s="6">
        <f t="shared" si="4034"/>
        <v>3332898.9276711624</v>
      </c>
      <c r="L4829" s="6">
        <f t="shared" si="4035"/>
        <v>285850.83333333331</v>
      </c>
      <c r="M4829" s="6">
        <f t="shared" si="4036"/>
        <v>12218295.266666668</v>
      </c>
      <c r="N4829" s="6">
        <f t="shared" si="4037"/>
        <v>11198345.207857799</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7777311.8083770592</v>
      </c>
      <c r="K4830" s="6">
        <f t="shared" si="4034"/>
        <v>3143746.8994807373</v>
      </c>
      <c r="L4830" s="6">
        <f t="shared" si="4035"/>
        <v>317496.66666666669</v>
      </c>
      <c r="M4830" s="6">
        <f t="shared" si="4036"/>
        <v>12258505.433333334</v>
      </c>
      <c r="N4830" s="6">
        <f t="shared" si="4037"/>
        <v>11238555.374524467</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8274895.687168736</v>
      </c>
      <c r="K4831" s="6">
        <f t="shared" si="4034"/>
        <v>2956901.9873557268</v>
      </c>
      <c r="L4831" s="6">
        <f t="shared" si="4035"/>
        <v>324132.56666666665</v>
      </c>
      <c r="M4831" s="6">
        <f t="shared" si="4036"/>
        <v>12575880.300000001</v>
      </c>
      <c r="N4831" s="6">
        <f t="shared" si="4037"/>
        <v>11555930.241191132</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9245007.1466516089</v>
      </c>
      <c r="K4832" s="6">
        <f t="shared" si="4034"/>
        <v>2773364.4278728534</v>
      </c>
      <c r="L4832" s="6">
        <f t="shared" si="4035"/>
        <v>337921</v>
      </c>
      <c r="M4832" s="6">
        <f t="shared" si="4036"/>
        <v>12975842.233333332</v>
      </c>
      <c r="N4832" s="6">
        <f t="shared" si="4037"/>
        <v>12356292.574524466</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9286585.3554416988</v>
      </c>
      <c r="K4833" s="6">
        <f t="shared" si="4034"/>
        <v>2613822.4524160963</v>
      </c>
      <c r="L4833" s="6">
        <f t="shared" si="4035"/>
        <v>351899.56666666665</v>
      </c>
      <c r="M4833" s="6">
        <f t="shared" si="4036"/>
        <v>12871857.033333333</v>
      </c>
      <c r="N4833" s="6">
        <f t="shared" si="4037"/>
        <v>12252307.374524467</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8818884.0357451756</v>
      </c>
      <c r="K4834" s="6">
        <f t="shared" si="4034"/>
        <v>2536148.1387792886</v>
      </c>
      <c r="L4834" s="6">
        <f t="shared" si="4035"/>
        <v>343259.6</v>
      </c>
      <c r="M4834" s="6">
        <f t="shared" si="4036"/>
        <v>12317841.433333334</v>
      </c>
      <c r="N4834" s="6">
        <f t="shared" si="4037"/>
        <v>11698291.774524467</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7051856.8937719893</v>
      </c>
      <c r="K4835" s="6">
        <f t="shared" si="4034"/>
        <v>2474681.31408581</v>
      </c>
      <c r="L4835" s="6">
        <f t="shared" si="4035"/>
        <v>342536.43333333335</v>
      </c>
      <c r="M4835" s="6">
        <f t="shared" si="4036"/>
        <v>10488624.300000001</v>
      </c>
      <c r="N4835" s="6">
        <f t="shared" si="4037"/>
        <v>9869074.6411911324</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8108898.2574658608</v>
      </c>
      <c r="K4836" s="6">
        <f t="shared" si="4034"/>
        <v>2408486.0837252713</v>
      </c>
      <c r="L4836" s="6">
        <f t="shared" si="4035"/>
        <v>356820.7</v>
      </c>
      <c r="M4836" s="6">
        <f t="shared" si="4036"/>
        <v>11493754.699999999</v>
      </c>
      <c r="N4836" s="6">
        <f t="shared" si="4037"/>
        <v>10874205.041191133</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7407833.9232512312</v>
      </c>
      <c r="K4837" s="6">
        <f t="shared" si="4034"/>
        <v>2380772.184606568</v>
      </c>
      <c r="L4837" s="6">
        <f t="shared" si="4035"/>
        <v>367646.83333333331</v>
      </c>
      <c r="M4837" s="6">
        <f t="shared" si="4036"/>
        <v>10775802.6</v>
      </c>
      <c r="N4837" s="6">
        <f t="shared" si="4037"/>
        <v>10156252.941191133</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6608800.1647056844</v>
      </c>
      <c r="K4838" s="6">
        <f t="shared" si="4034"/>
        <v>2357483.8764854479</v>
      </c>
      <c r="L4838" s="6">
        <f t="shared" si="4035"/>
        <v>376473.1</v>
      </c>
      <c r="M4838" s="6">
        <f t="shared" si="4036"/>
        <v>9962306.8000000007</v>
      </c>
      <c r="N4838" s="6">
        <f t="shared" si="4037"/>
        <v>9342757.1411911324</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7323411.4210563693</v>
      </c>
      <c r="K4839" s="6">
        <f t="shared" si="4034"/>
        <v>2332773.6201347639</v>
      </c>
      <c r="L4839" s="6">
        <f t="shared" si="4035"/>
        <v>388830.26666666666</v>
      </c>
      <c r="M4839" s="6">
        <f t="shared" si="4036"/>
        <v>10664564.966666667</v>
      </c>
      <c r="N4839" s="6">
        <f t="shared" si="4037"/>
        <v>10045015.3078578</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7591166.0638837125</v>
      </c>
      <c r="K4840" s="6">
        <f t="shared" si="4034"/>
        <v>2316206.1106407526</v>
      </c>
      <c r="L4840" s="6">
        <f t="shared" si="4035"/>
        <v>395551.2</v>
      </c>
      <c r="M4840" s="6">
        <f t="shared" si="4036"/>
        <v>10922473.033333333</v>
      </c>
      <c r="N4840" s="6">
        <f t="shared" si="4037"/>
        <v>10302923.374524467</v>
      </c>
    </row>
    <row r="4841" spans="1:14" x14ac:dyDescent="0.2">
      <c r="A4841" s="29">
        <v>43981</v>
      </c>
      <c r="B4841" s="6">
        <v>-6062871.9383919472</v>
      </c>
      <c r="C4841" s="6">
        <v>-6032871.9383919472</v>
      </c>
      <c r="D4841" s="6">
        <v>2786204.9383919472</v>
      </c>
      <c r="E4841" s="6">
        <v>273408</v>
      </c>
      <c r="F4841" s="6">
        <f t="shared" si="4030"/>
        <v>-3003259</v>
      </c>
      <c r="G4841" s="6">
        <f t="shared" si="4031"/>
        <v>-2973259</v>
      </c>
      <c r="H4841" s="6"/>
      <c r="I4841" s="6">
        <f t="shared" si="4032"/>
        <v>7654412.4247461818</v>
      </c>
      <c r="J4841" s="6">
        <f t="shared" si="4033"/>
        <v>7035862.7659373144</v>
      </c>
      <c r="K4841" s="6">
        <f t="shared" si="4034"/>
        <v>2201371.0419204845</v>
      </c>
      <c r="L4841" s="6">
        <f t="shared" si="4035"/>
        <v>392185.33333333331</v>
      </c>
      <c r="M4841" s="6">
        <f t="shared" si="4036"/>
        <v>10247968.800000001</v>
      </c>
      <c r="N4841" s="6">
        <f t="shared" si="4037"/>
        <v>9629419.1411911324</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7157265.2880312735</v>
      </c>
      <c r="K4842" s="26">
        <f t="shared" si="4034"/>
        <v>2062655.4864931919</v>
      </c>
      <c r="L4842" s="26">
        <f t="shared" si="4035"/>
        <v>398444.56666666665</v>
      </c>
      <c r="M4842" s="26">
        <f t="shared" si="4036"/>
        <v>10236915</v>
      </c>
      <c r="N4842" s="26">
        <f t="shared" si="4037"/>
        <v>9618365.3411911335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6987953.1335562896</v>
      </c>
      <c r="K4843" s="6">
        <f t="shared" si="4034"/>
        <v>2037842.1555725245</v>
      </c>
      <c r="L4843" s="6">
        <f t="shared" si="4035"/>
        <v>422441.7</v>
      </c>
      <c r="M4843" s="6">
        <f t="shared" si="4036"/>
        <v>10014129.966666667</v>
      </c>
      <c r="N4843" s="6">
        <f t="shared" si="4037"/>
        <v>9448236.9891288169</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7110696.0932392729</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9559668.027697688</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6353077.7831271105</v>
      </c>
      <c r="K4845" s="6">
        <f t="shared" si="4040"/>
        <v>2032706.4445705779</v>
      </c>
      <c r="L4845" s="6">
        <f t="shared" si="4041"/>
        <v>399225.9</v>
      </c>
      <c r="M4845" s="6">
        <f t="shared" si="4042"/>
        <v>9317980.666666666</v>
      </c>
      <c r="N4845" s="6">
        <f t="shared" si="4043"/>
        <v>8785010.1276976895</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6223744.702621568</v>
      </c>
      <c r="K4846" s="6">
        <f t="shared" si="4040"/>
        <v>2007439.4250761205</v>
      </c>
      <c r="L4846" s="6">
        <f t="shared" si="4041"/>
        <v>394092.93333333335</v>
      </c>
      <c r="M4846" s="6">
        <f t="shared" si="4042"/>
        <v>9158247.5999999996</v>
      </c>
      <c r="N4846" s="6">
        <f t="shared" si="4043"/>
        <v>8625277.061031023</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6026116.4512918722</v>
      </c>
      <c r="K4847" s="6">
        <f t="shared" si="4040"/>
        <v>2040709.0764058158</v>
      </c>
      <c r="L4847" s="6">
        <f t="shared" si="4041"/>
        <v>400563.9</v>
      </c>
      <c r="M4847" s="6">
        <f t="shared" si="4042"/>
        <v>9000359.9666666668</v>
      </c>
      <c r="N4847" s="6">
        <f t="shared" si="4043"/>
        <v>8467389.4276976902</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4947765.3548523635</v>
      </c>
      <c r="K4848" s="6">
        <f t="shared" si="4040"/>
        <v>2076574.7592470788</v>
      </c>
      <c r="L4848" s="6">
        <f t="shared" si="4041"/>
        <v>393102.13333333336</v>
      </c>
      <c r="M4848" s="6">
        <f t="shared" si="4042"/>
        <v>7918925</v>
      </c>
      <c r="N4848" s="6">
        <f t="shared" si="4043"/>
        <v>7417442.2474327749</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5137660.9316400774</v>
      </c>
      <c r="K4849" s="6">
        <f t="shared" si="4040"/>
        <v>2097308.8157926979</v>
      </c>
      <c r="L4849" s="6">
        <f t="shared" si="4041"/>
        <v>391224.03333333333</v>
      </c>
      <c r="M4849" s="6">
        <f t="shared" si="4042"/>
        <v>8127676.5333333332</v>
      </c>
      <c r="N4849" s="6">
        <f t="shared" si="4043"/>
        <v>7626193.780766109</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5470557.3559969487</v>
      </c>
      <c r="K4850" s="6">
        <f t="shared" si="4040"/>
        <v>2139603.2686884683</v>
      </c>
      <c r="L4850" s="6">
        <f t="shared" si="4041"/>
        <v>377624.86666666664</v>
      </c>
      <c r="M4850" s="6">
        <f t="shared" si="4042"/>
        <v>8446948.9666666668</v>
      </c>
      <c r="N4850" s="6">
        <f t="shared" si="4043"/>
        <v>7987785.4913520841</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5688958.9077818133</v>
      </c>
      <c r="K4851" s="6">
        <f t="shared" si="4040"/>
        <v>2214904.4408572526</v>
      </c>
      <c r="L4851" s="6">
        <f t="shared" si="4041"/>
        <v>385961.66666666669</v>
      </c>
      <c r="M4851" s="6">
        <f t="shared" si="4042"/>
        <v>8702655.666666666</v>
      </c>
      <c r="N4851" s="6">
        <f t="shared" si="4043"/>
        <v>8289825.0153057333</v>
      </c>
    </row>
    <row r="4852" spans="1:14" x14ac:dyDescent="0.2">
      <c r="A4852" s="29">
        <v>43992</v>
      </c>
      <c r="B4852" s="6">
        <v>-20972175</v>
      </c>
      <c r="C4852" s="27">
        <v>-23390102</v>
      </c>
      <c r="D4852" s="6">
        <v>1606302</v>
      </c>
      <c r="E4852" s="6">
        <v>512818</v>
      </c>
      <c r="F4852" s="6">
        <f t="shared" si="4030"/>
        <v>-18853055</v>
      </c>
      <c r="G4852" s="6">
        <f t="shared" si="4031"/>
        <v>-21270982</v>
      </c>
      <c r="H4852" s="6"/>
      <c r="I4852" s="6">
        <f t="shared" si="4038"/>
        <v>5092685.8061821396</v>
      </c>
      <c r="J4852" s="6">
        <f t="shared" si="4039"/>
        <v>4705371.8045366444</v>
      </c>
      <c r="K4852" s="6">
        <f t="shared" si="4040"/>
        <v>2188549.5938178613</v>
      </c>
      <c r="L4852" s="6">
        <f t="shared" si="4041"/>
        <v>371927</v>
      </c>
      <c r="M4852" s="6">
        <f t="shared" si="4042"/>
        <v>7653162.4000000004</v>
      </c>
      <c r="N4852" s="6">
        <f t="shared" si="4043"/>
        <v>7265848.3983545061</v>
      </c>
    </row>
    <row r="4853" spans="1:14" x14ac:dyDescent="0.2">
      <c r="A4853" s="29">
        <v>43993</v>
      </c>
      <c r="B4853" s="6">
        <v>24974872</v>
      </c>
      <c r="C4853" s="27">
        <v>24797945</v>
      </c>
      <c r="D4853" s="6">
        <v>2285421</v>
      </c>
      <c r="E4853" s="6">
        <v>721846</v>
      </c>
      <c r="F4853" s="6">
        <f t="shared" si="4030"/>
        <v>27982139</v>
      </c>
      <c r="G4853" s="6">
        <f t="shared" si="4031"/>
        <v>27805212</v>
      </c>
      <c r="H4853" s="6"/>
      <c r="I4853" s="6">
        <f t="shared" si="4038"/>
        <v>5563137.9706880944</v>
      </c>
      <c r="J4853" s="6">
        <f t="shared" si="4039"/>
        <v>5267444.3954523262</v>
      </c>
      <c r="K4853" s="6">
        <f t="shared" si="4040"/>
        <v>2160733.1293119057</v>
      </c>
      <c r="L4853" s="6">
        <f t="shared" si="4041"/>
        <v>376510.76666666666</v>
      </c>
      <c r="M4853" s="6">
        <f t="shared" si="4042"/>
        <v>8100381.8666666662</v>
      </c>
      <c r="N4853" s="6">
        <f t="shared" si="4043"/>
        <v>7804688.2914308989</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5555368.2260425212</v>
      </c>
      <c r="K4854" s="6">
        <f t="shared" si="4040"/>
        <v>2090212.96325496</v>
      </c>
      <c r="L4854" s="6">
        <f t="shared" si="4041"/>
        <v>375974.9</v>
      </c>
      <c r="M4854" s="6">
        <f t="shared" si="4042"/>
        <v>8190016.9000000004</v>
      </c>
      <c r="N4854" s="6">
        <f t="shared" si="4043"/>
        <v>8021556.0892974818</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5600338.5955984509</v>
      </c>
      <c r="K4855" s="6">
        <f t="shared" si="4040"/>
        <v>2046718.3756862199</v>
      </c>
      <c r="L4855" s="6">
        <f t="shared" si="4041"/>
        <v>377987.73333333334</v>
      </c>
      <c r="M4855" s="6">
        <f t="shared" si="4042"/>
        <v>8168599.7999999998</v>
      </c>
      <c r="N4855" s="6">
        <f t="shared" si="4043"/>
        <v>8025044.7046180051</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5183161.3635990955</v>
      </c>
      <c r="K4856" s="6">
        <f t="shared" si="4040"/>
        <v>2046260.2364009037</v>
      </c>
      <c r="L4856" s="6">
        <f t="shared" si="4041"/>
        <v>378016.3</v>
      </c>
      <c r="M4856" s="6">
        <f t="shared" si="4042"/>
        <v>7692933.0333333332</v>
      </c>
      <c r="N4856" s="6">
        <f t="shared" si="4043"/>
        <v>7607437.9000000004</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4823274.3659061436</v>
      </c>
      <c r="K4857" s="6">
        <f t="shared" si="4040"/>
        <v>2081509.4340938558</v>
      </c>
      <c r="L4857" s="6">
        <f t="shared" si="4041"/>
        <v>350308.43333333335</v>
      </c>
      <c r="M4857" s="6">
        <f t="shared" si="4042"/>
        <v>7340587.3666666662</v>
      </c>
      <c r="N4857" s="6">
        <f t="shared" si="4043"/>
        <v>7255092.2333333334</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4936756.0297330562</v>
      </c>
      <c r="K4858" s="6">
        <f t="shared" si="4040"/>
        <v>2094479.6036002776</v>
      </c>
      <c r="L4858" s="6">
        <f t="shared" si="4041"/>
        <v>365267.83333333331</v>
      </c>
      <c r="M4858" s="6">
        <f t="shared" si="4042"/>
        <v>7481998.5999999996</v>
      </c>
      <c r="N4858" s="6">
        <f t="shared" si="4043"/>
        <v>7396503.4666666668</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4865553.7088712296</v>
      </c>
      <c r="K4859" s="6">
        <f t="shared" si="4040"/>
        <v>2115659.8577954369</v>
      </c>
      <c r="L4859" s="6">
        <f t="shared" si="4041"/>
        <v>343364.76666666666</v>
      </c>
      <c r="M4859" s="6">
        <f t="shared" si="4042"/>
        <v>7410073.4666666668</v>
      </c>
      <c r="N4859" s="6">
        <f t="shared" si="4043"/>
        <v>7324578.333333333</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4806811.5140141388</v>
      </c>
      <c r="K4860" s="6">
        <f t="shared" si="4040"/>
        <v>2152160.6859858609</v>
      </c>
      <c r="L4860" s="6">
        <f t="shared" si="4041"/>
        <v>312525.56666666665</v>
      </c>
      <c r="M4860" s="6">
        <f t="shared" si="4042"/>
        <v>7356992.9000000004</v>
      </c>
      <c r="N4860" s="6">
        <f t="shared" si="4043"/>
        <v>7271497.7666666666</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5107652.8685557954</v>
      </c>
      <c r="K4861" s="6">
        <f t="shared" si="4040"/>
        <v>2163156.7981108716</v>
      </c>
      <c r="L4861" s="6">
        <f t="shared" si="4041"/>
        <v>303654.66666666669</v>
      </c>
      <c r="M4861" s="6">
        <f t="shared" si="4042"/>
        <v>7659959.4666666668</v>
      </c>
      <c r="N4861" s="6">
        <f t="shared" si="4043"/>
        <v>7574464.333333333</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4465868.4424062548</v>
      </c>
      <c r="K4862" s="6">
        <f t="shared" si="4040"/>
        <v>2208135.1909270785</v>
      </c>
      <c r="L4862" s="6">
        <f t="shared" si="4041"/>
        <v>316471.36666666664</v>
      </c>
      <c r="M4862" s="6">
        <f t="shared" si="4042"/>
        <v>7075970.1333333338</v>
      </c>
      <c r="N4862" s="6">
        <f t="shared" si="4043"/>
        <v>6990475</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3854780.7669494981</v>
      </c>
      <c r="K4863" s="6">
        <f t="shared" si="4040"/>
        <v>2251265.0330505022</v>
      </c>
      <c r="L4863" s="6">
        <f t="shared" si="4041"/>
        <v>321203.53333333333</v>
      </c>
      <c r="M4863" s="6">
        <f t="shared" si="4042"/>
        <v>6512744.4666666668</v>
      </c>
      <c r="N4863" s="6">
        <f t="shared" si="4043"/>
        <v>6427249.333333333</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4454835.719979357</v>
      </c>
      <c r="K4864" s="6">
        <f t="shared" si="4040"/>
        <v>2293883.2133539766</v>
      </c>
      <c r="L4864" s="6">
        <f t="shared" si="4041"/>
        <v>346539</v>
      </c>
      <c r="M4864" s="6">
        <f t="shared" si="4042"/>
        <v>7180753.0666666664</v>
      </c>
      <c r="N4864" s="6">
        <f t="shared" si="4043"/>
        <v>7095257.9333333336</v>
      </c>
    </row>
    <row r="4865" spans="1:14" x14ac:dyDescent="0.2">
      <c r="A4865" s="29">
        <v>44005</v>
      </c>
      <c r="B4865" s="6">
        <v>2569544</v>
      </c>
      <c r="C4865" s="27">
        <v>1788910</v>
      </c>
      <c r="D4865" s="6">
        <v>2256020</v>
      </c>
      <c r="E4865" s="6">
        <v>665621</v>
      </c>
      <c r="F4865" s="6">
        <f t="shared" si="4030"/>
        <v>5491185</v>
      </c>
      <c r="G4865" s="6">
        <f t="shared" si="4031"/>
        <v>4710551</v>
      </c>
      <c r="H4865" s="6"/>
      <c r="I4865" s="6">
        <f t="shared" si="4038"/>
        <v>5195100.8619525442</v>
      </c>
      <c r="J4865" s="6">
        <f t="shared" si="4039"/>
        <v>5083584.5952858776</v>
      </c>
      <c r="K4865" s="6">
        <f t="shared" si="4040"/>
        <v>2325289.671380789</v>
      </c>
      <c r="L4865" s="6">
        <f t="shared" si="4041"/>
        <v>362971.66666666669</v>
      </c>
      <c r="M4865" s="6">
        <f t="shared" si="4042"/>
        <v>7883362.2000000002</v>
      </c>
      <c r="N4865" s="6">
        <f t="shared" si="4043"/>
        <v>7771845.9333333336</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4632908.0649253391</v>
      </c>
      <c r="K4866" s="6">
        <f t="shared" si="4040"/>
        <v>2340622.1684079948</v>
      </c>
      <c r="L4866" s="6">
        <f t="shared" si="4041"/>
        <v>382864.9</v>
      </c>
      <c r="M4866" s="6">
        <f t="shared" si="4042"/>
        <v>7467911.4000000004</v>
      </c>
      <c r="N4866" s="6">
        <f t="shared" si="4043"/>
        <v>7356395.1333333338</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5608591.8324733023</v>
      </c>
      <c r="K4867" s="6">
        <f t="shared" si="4040"/>
        <v>2332133.6675266982</v>
      </c>
      <c r="L4867" s="6">
        <f t="shared" si="4041"/>
        <v>410347.73333333334</v>
      </c>
      <c r="M4867" s="6">
        <f t="shared" si="4042"/>
        <v>8462589.5</v>
      </c>
      <c r="N4867" s="6">
        <f t="shared" si="4043"/>
        <v>8351073.2333333334</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6670609.9243521821</v>
      </c>
      <c r="K4868" s="6">
        <f t="shared" si="4040"/>
        <v>2305725.5423144847</v>
      </c>
      <c r="L4868" s="6">
        <f t="shared" si="4041"/>
        <v>432475.86666666664</v>
      </c>
      <c r="M4868" s="6">
        <f t="shared" si="4042"/>
        <v>9520327.5999999996</v>
      </c>
      <c r="N4868" s="6">
        <f t="shared" si="4043"/>
        <v>9408811.333333334</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4763978.4346681647</v>
      </c>
      <c r="K4869" s="6">
        <f t="shared" si="4040"/>
        <v>2298824.5653318358</v>
      </c>
      <c r="L4869" s="6">
        <f t="shared" si="4041"/>
        <v>452417.53333333333</v>
      </c>
      <c r="M4869" s="6">
        <f t="shared" si="4042"/>
        <v>7626736.7999999998</v>
      </c>
      <c r="N4869" s="6">
        <f t="shared" si="4043"/>
        <v>7515220.5333333332</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4738896.5918408195</v>
      </c>
      <c r="K4870" s="6">
        <f t="shared" si="4040"/>
        <v>2297909.0081591802</v>
      </c>
      <c r="L4870" s="6">
        <f t="shared" si="4041"/>
        <v>457091.76666666666</v>
      </c>
      <c r="M4870" s="6">
        <f t="shared" si="4042"/>
        <v>7605413.6333333338</v>
      </c>
      <c r="N4870" s="6">
        <f t="shared" si="4043"/>
        <v>7493897.3666666662</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5147210.5564538855</v>
      </c>
      <c r="K4871" s="6">
        <f t="shared" si="4040"/>
        <v>2293668.4102127817</v>
      </c>
      <c r="L4871" s="6">
        <f t="shared" si="4041"/>
        <v>463610.26666666666</v>
      </c>
      <c r="M4871" s="6">
        <f t="shared" si="4042"/>
        <v>8017005.5</v>
      </c>
      <c r="N4871" s="6">
        <f t="shared" si="4043"/>
        <v>7904489.2333333334</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5439728.166666667</v>
      </c>
      <c r="K4872" s="6">
        <f t="shared" si="4040"/>
        <v>2280591.5666666669</v>
      </c>
      <c r="L4872" s="6">
        <f t="shared" si="4041"/>
        <v>455591.76666666666</v>
      </c>
      <c r="M4872" s="6">
        <f t="shared" si="4042"/>
        <v>8288427.7666666666</v>
      </c>
      <c r="N4872" s="6">
        <f t="shared" si="4043"/>
        <v>8175911.5</v>
      </c>
    </row>
    <row r="4873" spans="1:14" x14ac:dyDescent="0.2">
      <c r="A4873" s="19">
        <v>44013</v>
      </c>
      <c r="B4873" s="20">
        <v>1993990.4098868384</v>
      </c>
      <c r="C4873" s="20">
        <v>1993990.4098868384</v>
      </c>
      <c r="D4873" s="20">
        <v>2784747.5901131616</v>
      </c>
      <c r="E4873" s="20">
        <v>837786</v>
      </c>
      <c r="F4873" s="20">
        <f t="shared" ref="F4873:F4934" si="4044">SUM(B4873+D4873+E4873)</f>
        <v>5616524</v>
      </c>
      <c r="G4873" s="20">
        <f t="shared" ref="G4873:G4903" si="4045">SUM(C4873:E4873)</f>
        <v>5616524</v>
      </c>
      <c r="H4873" s="20"/>
      <c r="I4873" s="20">
        <f t="shared" ref="I4873:I4903" si="4046">AVERAGE(B4844:B4873)</f>
        <v>5412875.6803295612</v>
      </c>
      <c r="J4873" s="20">
        <f t="shared" ref="J4873:J4903" si="4047">AVERAGE(C4844:C4873)</f>
        <v>5300359.4136628946</v>
      </c>
      <c r="K4873" s="20">
        <f t="shared" ref="K4873:K4903" si="4048">AVERAGE(D4844:D4873)</f>
        <v>2282220.4530037721</v>
      </c>
      <c r="L4873" s="20">
        <f t="shared" ref="L4873:L4903" si="4049">AVERAGE(E4844:E4873)</f>
        <v>459738.5</v>
      </c>
      <c r="M4873" s="20">
        <f t="shared" ref="M4873:M4903" si="4050">AVERAGE(F4844:F4873)</f>
        <v>8154834.6333333338</v>
      </c>
      <c r="N4873" s="20">
        <f t="shared" ref="N4873:N4903" si="4051">AVERAGE(G4844:G4873)</f>
        <v>8042318.3666666662</v>
      </c>
    </row>
    <row r="4874" spans="1:14" x14ac:dyDescent="0.2">
      <c r="A4874" s="29">
        <v>44014</v>
      </c>
      <c r="B4874" s="6">
        <v>-1041313.4087722329</v>
      </c>
      <c r="C4874" s="27">
        <v>-1041313.4087722329</v>
      </c>
      <c r="D4874" s="6">
        <v>2774369.4087722329</v>
      </c>
      <c r="E4874" s="6">
        <v>318223</v>
      </c>
      <c r="F4874" s="6">
        <f t="shared" si="4044"/>
        <v>2051279</v>
      </c>
      <c r="G4874" s="6">
        <f t="shared" si="4045"/>
        <v>2051279</v>
      </c>
      <c r="H4874" s="6"/>
      <c r="I4874" s="6">
        <f t="shared" si="4046"/>
        <v>4836292.8333704872</v>
      </c>
      <c r="J4874" s="6">
        <f t="shared" si="4047"/>
        <v>4723776.5667038206</v>
      </c>
      <c r="K4874" s="6">
        <f t="shared" si="4048"/>
        <v>2282909.1666295133</v>
      </c>
      <c r="L4874" s="6">
        <f t="shared" si="4049"/>
        <v>476930.23333333334</v>
      </c>
      <c r="M4874" s="6">
        <f t="shared" si="4050"/>
        <v>7596132.2333333334</v>
      </c>
      <c r="N4874" s="6">
        <f t="shared" si="4051"/>
        <v>7483615.9666666668</v>
      </c>
    </row>
    <row r="4875" spans="1:14" x14ac:dyDescent="0.2">
      <c r="A4875" s="29">
        <v>44015</v>
      </c>
      <c r="B4875" s="6">
        <v>3189752.8543893676</v>
      </c>
      <c r="C4875" s="27">
        <v>3189752.8543893676</v>
      </c>
      <c r="D4875" s="6">
        <v>2794008.1456106328</v>
      </c>
      <c r="E4875" s="6">
        <v>1028114</v>
      </c>
      <c r="F4875" s="6">
        <f t="shared" si="4044"/>
        <v>7011875</v>
      </c>
      <c r="G4875" s="6">
        <f t="shared" si="4045"/>
        <v>7011875</v>
      </c>
      <c r="H4875" s="6"/>
      <c r="I4875" s="6">
        <f t="shared" si="4046"/>
        <v>5554436.4618501328</v>
      </c>
      <c r="J4875" s="6">
        <f t="shared" si="4047"/>
        <v>5441920.1951834662</v>
      </c>
      <c r="K4875" s="6">
        <f t="shared" si="4048"/>
        <v>2279653.9381498676</v>
      </c>
      <c r="L4875" s="6">
        <f t="shared" si="4049"/>
        <v>506378.93333333335</v>
      </c>
      <c r="M4875" s="6">
        <f t="shared" si="4050"/>
        <v>8340469.333333333</v>
      </c>
      <c r="N4875" s="6">
        <f t="shared" si="4051"/>
        <v>8227953.0666666664</v>
      </c>
    </row>
    <row r="4876" spans="1:14" x14ac:dyDescent="0.2">
      <c r="A4876" s="29">
        <v>44016</v>
      </c>
      <c r="B4876" s="6">
        <v>13440138.294459064</v>
      </c>
      <c r="C4876" s="27">
        <v>13440138.294459064</v>
      </c>
      <c r="D4876" s="6">
        <v>2602444.7055409374</v>
      </c>
      <c r="E4876" s="6">
        <v>1868310</v>
      </c>
      <c r="F4876" s="6">
        <f t="shared" si="4044"/>
        <v>17910893</v>
      </c>
      <c r="G4876" s="6">
        <f t="shared" si="4045"/>
        <v>17910893</v>
      </c>
      <c r="H4876" s="6"/>
      <c r="I4876" s="6">
        <f t="shared" si="4046"/>
        <v>6007896.9049987681</v>
      </c>
      <c r="J4876" s="6">
        <f t="shared" si="4047"/>
        <v>5895380.6383321015</v>
      </c>
      <c r="K4876" s="6">
        <f t="shared" si="4048"/>
        <v>2269005.0283345655</v>
      </c>
      <c r="L4876" s="6">
        <f t="shared" si="4049"/>
        <v>567256.1</v>
      </c>
      <c r="M4876" s="6">
        <f t="shared" si="4050"/>
        <v>8844158.0333333332</v>
      </c>
      <c r="N4876" s="6">
        <f t="shared" si="4051"/>
        <v>8731641.7666666675</v>
      </c>
    </row>
    <row r="4877" spans="1:14" x14ac:dyDescent="0.2">
      <c r="A4877" s="29">
        <v>44017</v>
      </c>
      <c r="B4877" s="6">
        <v>-15003685.286868852</v>
      </c>
      <c r="C4877" s="27">
        <v>-15003685.286868852</v>
      </c>
      <c r="D4877" s="6">
        <v>2603264.2868688516</v>
      </c>
      <c r="E4877" s="6">
        <v>1910546</v>
      </c>
      <c r="F4877" s="6">
        <f t="shared" si="4044"/>
        <v>-10489875</v>
      </c>
      <c r="G4877" s="6">
        <f t="shared" si="4045"/>
        <v>-10489875</v>
      </c>
      <c r="H4877" s="6"/>
      <c r="I4877" s="6">
        <f t="shared" si="4046"/>
        <v>5633769.5621031402</v>
      </c>
      <c r="J4877" s="6">
        <f t="shared" si="4047"/>
        <v>5521253.2954364736</v>
      </c>
      <c r="K4877" s="6">
        <f t="shared" si="4048"/>
        <v>2267712.8045635275</v>
      </c>
      <c r="L4877" s="6">
        <f t="shared" si="4049"/>
        <v>622365.66666666663</v>
      </c>
      <c r="M4877" s="6">
        <f t="shared" si="4050"/>
        <v>8523848.0333333332</v>
      </c>
      <c r="N4877" s="6">
        <f t="shared" si="4051"/>
        <v>8411331.7666666675</v>
      </c>
    </row>
    <row r="4878" spans="1:14" x14ac:dyDescent="0.2">
      <c r="A4878" s="29">
        <v>44018</v>
      </c>
      <c r="B4878" s="6">
        <v>-295063.52798160957</v>
      </c>
      <c r="C4878" s="27">
        <v>-295063.52798160957</v>
      </c>
      <c r="D4878" s="6">
        <v>2662153.5279816096</v>
      </c>
      <c r="E4878" s="6">
        <v>2679490</v>
      </c>
      <c r="F4878" s="6">
        <f t="shared" si="4044"/>
        <v>5046580</v>
      </c>
      <c r="G4878" s="6">
        <f t="shared" si="4045"/>
        <v>5046580</v>
      </c>
      <c r="H4878" s="6"/>
      <c r="I4878" s="6">
        <f t="shared" si="4046"/>
        <v>5681764.5778370863</v>
      </c>
      <c r="J4878" s="6">
        <f t="shared" si="4047"/>
        <v>5569248.3111704197</v>
      </c>
      <c r="K4878" s="6">
        <f t="shared" si="4048"/>
        <v>2269574.7888295809</v>
      </c>
      <c r="L4878" s="6">
        <f t="shared" si="4049"/>
        <v>705481.96666666667</v>
      </c>
      <c r="M4878" s="6">
        <f t="shared" si="4050"/>
        <v>8656821.333333334</v>
      </c>
      <c r="N4878" s="6">
        <f t="shared" si="4051"/>
        <v>8544305.0666666664</v>
      </c>
    </row>
    <row r="4879" spans="1:14" x14ac:dyDescent="0.2">
      <c r="A4879" s="29">
        <v>44019</v>
      </c>
      <c r="B4879" s="6">
        <v>13698912.878409477</v>
      </c>
      <c r="C4879" s="27">
        <v>13698912.878409477</v>
      </c>
      <c r="D4879" s="6">
        <v>2622003.1215905235</v>
      </c>
      <c r="E4879" s="6">
        <v>1229091</v>
      </c>
      <c r="F4879" s="6">
        <f t="shared" si="4044"/>
        <v>17550007</v>
      </c>
      <c r="G4879" s="6">
        <f t="shared" si="4045"/>
        <v>17550007</v>
      </c>
      <c r="H4879" s="6"/>
      <c r="I4879" s="6">
        <f t="shared" si="4046"/>
        <v>5646469.2404507361</v>
      </c>
      <c r="J4879" s="6">
        <f t="shared" si="4047"/>
        <v>5533952.9737840695</v>
      </c>
      <c r="K4879" s="6">
        <f t="shared" si="4048"/>
        <v>2284672.7928825985</v>
      </c>
      <c r="L4879" s="6">
        <f t="shared" si="4049"/>
        <v>730675.76666666672</v>
      </c>
      <c r="M4879" s="6">
        <f t="shared" si="4050"/>
        <v>8661817.8000000007</v>
      </c>
      <c r="N4879" s="6">
        <f t="shared" si="4051"/>
        <v>8549301.5333333332</v>
      </c>
    </row>
    <row r="4880" spans="1:14" x14ac:dyDescent="0.2">
      <c r="A4880" s="29">
        <v>44020</v>
      </c>
      <c r="B4880" s="6">
        <v>16324342.562364176</v>
      </c>
      <c r="C4880" s="27">
        <v>16324342.562364176</v>
      </c>
      <c r="D4880" s="6">
        <v>2856012.4376358259</v>
      </c>
      <c r="E4880" s="6">
        <v>712731</v>
      </c>
      <c r="F4880" s="6">
        <f t="shared" si="4044"/>
        <v>19893086</v>
      </c>
      <c r="G4880" s="6">
        <f t="shared" si="4045"/>
        <v>19893086</v>
      </c>
      <c r="H4880" s="6"/>
      <c r="I4880" s="6">
        <f t="shared" si="4046"/>
        <v>5608749.5591962077</v>
      </c>
      <c r="J4880" s="6">
        <f t="shared" si="4047"/>
        <v>5496233.2925295411</v>
      </c>
      <c r="K4880" s="6">
        <f t="shared" si="4048"/>
        <v>2280994.9408037928</v>
      </c>
      <c r="L4880" s="6">
        <f t="shared" si="4049"/>
        <v>759190.7</v>
      </c>
      <c r="M4880" s="6">
        <f t="shared" si="4050"/>
        <v>8648935.1999999993</v>
      </c>
      <c r="N4880" s="6">
        <f t="shared" si="4051"/>
        <v>8536418.9333333336</v>
      </c>
    </row>
    <row r="4881" spans="1:14" x14ac:dyDescent="0.2">
      <c r="A4881" s="29">
        <v>44021</v>
      </c>
      <c r="B4881" s="6">
        <v>8893833.6340766065</v>
      </c>
      <c r="C4881" s="27">
        <v>8893833.6340766065</v>
      </c>
      <c r="D4881" s="6">
        <v>2667100.365923394</v>
      </c>
      <c r="E4881" s="6">
        <v>701469</v>
      </c>
      <c r="F4881" s="6">
        <f t="shared" si="4044"/>
        <v>12262403</v>
      </c>
      <c r="G4881" s="6">
        <f t="shared" si="4045"/>
        <v>12262403</v>
      </c>
      <c r="H4881" s="6"/>
      <c r="I4881" s="6">
        <f t="shared" si="4046"/>
        <v>5801291.6469987612</v>
      </c>
      <c r="J4881" s="6">
        <f t="shared" si="4047"/>
        <v>5688775.3803320946</v>
      </c>
      <c r="K4881" s="6">
        <f t="shared" si="4048"/>
        <v>2242054.3530012388</v>
      </c>
      <c r="L4881" s="6">
        <f t="shared" si="4049"/>
        <v>767979.93333333335</v>
      </c>
      <c r="M4881" s="6">
        <f t="shared" si="4050"/>
        <v>8811325.9333333336</v>
      </c>
      <c r="N4881" s="6">
        <f t="shared" si="4051"/>
        <v>8698809.666666666</v>
      </c>
    </row>
    <row r="4882" spans="1:14" x14ac:dyDescent="0.2">
      <c r="A4882" s="29">
        <v>44022</v>
      </c>
      <c r="B4882" s="6">
        <v>-971360.56745449058</v>
      </c>
      <c r="C4882" s="27">
        <v>-971360.56745449058</v>
      </c>
      <c r="D4882" s="6">
        <v>1985586.5674544906</v>
      </c>
      <c r="E4882" s="6">
        <v>1102934</v>
      </c>
      <c r="F4882" s="6">
        <f t="shared" si="4044"/>
        <v>2117160</v>
      </c>
      <c r="G4882" s="6">
        <f t="shared" si="4045"/>
        <v>2117160</v>
      </c>
      <c r="H4882" s="6"/>
      <c r="I4882" s="6">
        <f t="shared" si="4046"/>
        <v>6467985.4614169449</v>
      </c>
      <c r="J4882" s="6">
        <f t="shared" si="4047"/>
        <v>6436066.7614169447</v>
      </c>
      <c r="K4882" s="6">
        <f t="shared" si="4048"/>
        <v>2254697.1719163889</v>
      </c>
      <c r="L4882" s="6">
        <f t="shared" si="4049"/>
        <v>787650.46666666667</v>
      </c>
      <c r="M4882" s="6">
        <f t="shared" si="4050"/>
        <v>9510333.0999999996</v>
      </c>
      <c r="N4882" s="6">
        <f t="shared" si="4051"/>
        <v>9478414.4000000004</v>
      </c>
    </row>
    <row r="4883" spans="1:14" x14ac:dyDescent="0.2">
      <c r="A4883" s="29">
        <v>44023</v>
      </c>
      <c r="B4883" s="6">
        <v>-8297660.7925073607</v>
      </c>
      <c r="C4883" s="27">
        <v>-8297660.7925073607</v>
      </c>
      <c r="D4883" s="6">
        <v>2395072.7925073607</v>
      </c>
      <c r="E4883" s="6">
        <v>960404</v>
      </c>
      <c r="F4883" s="6">
        <f t="shared" si="4044"/>
        <v>-4942184</v>
      </c>
      <c r="G4883" s="6">
        <f t="shared" si="4045"/>
        <v>-4942184</v>
      </c>
      <c r="H4883" s="6"/>
      <c r="I4883" s="6">
        <f t="shared" si="4046"/>
        <v>5358901.0350000327</v>
      </c>
      <c r="J4883" s="6">
        <f t="shared" si="4047"/>
        <v>5332879.9016666999</v>
      </c>
      <c r="K4883" s="6">
        <f t="shared" si="4048"/>
        <v>2258352.2316666339</v>
      </c>
      <c r="L4883" s="6">
        <f t="shared" si="4049"/>
        <v>795602.4</v>
      </c>
      <c r="M4883" s="6">
        <f t="shared" si="4050"/>
        <v>8412855.666666666</v>
      </c>
      <c r="N4883" s="6">
        <f t="shared" si="4051"/>
        <v>8386834.5333333332</v>
      </c>
    </row>
    <row r="4884" spans="1:14" x14ac:dyDescent="0.2">
      <c r="A4884" s="29">
        <v>44024</v>
      </c>
      <c r="B4884" s="6">
        <v>19637449.567969803</v>
      </c>
      <c r="C4884" s="27">
        <v>19637449.567969803</v>
      </c>
      <c r="D4884" s="6">
        <v>2724492.4320301958</v>
      </c>
      <c r="E4884" s="6">
        <v>1310271</v>
      </c>
      <c r="F4884" s="6">
        <f t="shared" si="4044"/>
        <v>23672213</v>
      </c>
      <c r="G4884" s="6">
        <f t="shared" si="4045"/>
        <v>23672213</v>
      </c>
      <c r="H4884" s="6"/>
      <c r="I4884" s="6">
        <f t="shared" si="4046"/>
        <v>5464999.8872656934</v>
      </c>
      <c r="J4884" s="6">
        <f t="shared" si="4047"/>
        <v>5438978.7539323596</v>
      </c>
      <c r="K4884" s="6">
        <f t="shared" si="4048"/>
        <v>2309249.9460676406</v>
      </c>
      <c r="L4884" s="6">
        <f t="shared" si="4049"/>
        <v>823157.93333333335</v>
      </c>
      <c r="M4884" s="6">
        <f t="shared" si="4050"/>
        <v>8597407.7666666675</v>
      </c>
      <c r="N4884" s="6">
        <f t="shared" si="4051"/>
        <v>8571386.6333333328</v>
      </c>
    </row>
    <row r="4885" spans="1:14" x14ac:dyDescent="0.2">
      <c r="A4885" s="29">
        <v>44025</v>
      </c>
      <c r="B4885" s="6">
        <v>3185527.6177492589</v>
      </c>
      <c r="C4885" s="27">
        <v>3185527.6177492589</v>
      </c>
      <c r="D4885" s="6">
        <v>2993899.3822507416</v>
      </c>
      <c r="E4885" s="6">
        <v>1098312</v>
      </c>
      <c r="F4885" s="6">
        <f t="shared" si="4044"/>
        <v>7277739</v>
      </c>
      <c r="G4885" s="6">
        <f t="shared" si="4045"/>
        <v>7277739</v>
      </c>
      <c r="H4885" s="6"/>
      <c r="I4885" s="6">
        <f t="shared" si="4046"/>
        <v>5377036.3078573346</v>
      </c>
      <c r="J4885" s="6">
        <f t="shared" si="4047"/>
        <v>5351015.1745240008</v>
      </c>
      <c r="K4885" s="6">
        <f t="shared" si="4048"/>
        <v>2349122.8921426656</v>
      </c>
      <c r="L4885" s="6">
        <f t="shared" si="4049"/>
        <v>842431.6333333333</v>
      </c>
      <c r="M4885" s="6">
        <f t="shared" si="4050"/>
        <v>8568590.833333334</v>
      </c>
      <c r="N4885" s="6">
        <f t="shared" si="4051"/>
        <v>8542569.6999999993</v>
      </c>
    </row>
    <row r="4886" spans="1:14" x14ac:dyDescent="0.2">
      <c r="A4886" s="29">
        <v>44026</v>
      </c>
      <c r="B4886" s="6">
        <v>-472813.1027546837</v>
      </c>
      <c r="C4886" s="27">
        <v>-472813.1027546837</v>
      </c>
      <c r="D4886" s="6">
        <v>3193308.1027546837</v>
      </c>
      <c r="E4886" s="6">
        <v>318150</v>
      </c>
      <c r="F4886" s="6">
        <f t="shared" si="4044"/>
        <v>3038645</v>
      </c>
      <c r="G4886" s="6">
        <f t="shared" si="4045"/>
        <v>3038645</v>
      </c>
      <c r="H4886" s="6"/>
      <c r="I4886" s="6">
        <f t="shared" si="4046"/>
        <v>5321165.8377655121</v>
      </c>
      <c r="J4886" s="6">
        <f t="shared" si="4047"/>
        <v>5295144.7044321783</v>
      </c>
      <c r="K4886" s="6">
        <f t="shared" si="4048"/>
        <v>2376335.928901155</v>
      </c>
      <c r="L4886" s="6">
        <f t="shared" si="4049"/>
        <v>823530.9</v>
      </c>
      <c r="M4886" s="6">
        <f t="shared" si="4050"/>
        <v>8521032.666666666</v>
      </c>
      <c r="N4886" s="6">
        <f t="shared" si="4051"/>
        <v>8495011.5333333332</v>
      </c>
    </row>
    <row r="4887" spans="1:14" x14ac:dyDescent="0.2">
      <c r="A4887" s="29">
        <v>44027</v>
      </c>
      <c r="B4887" s="6">
        <v>7681820.461805311</v>
      </c>
      <c r="C4887" s="27">
        <v>7681820.461805311</v>
      </c>
      <c r="D4887" s="6">
        <v>2816276.538194689</v>
      </c>
      <c r="E4887" s="6">
        <v>320457</v>
      </c>
      <c r="F4887" s="6">
        <f t="shared" si="4044"/>
        <v>10818554</v>
      </c>
      <c r="G4887" s="6">
        <f t="shared" si="4045"/>
        <v>10818554</v>
      </c>
      <c r="H4887" s="6"/>
      <c r="I4887" s="6">
        <f t="shared" si="4046"/>
        <v>5373994.4531590221</v>
      </c>
      <c r="J4887" s="6">
        <f t="shared" si="4047"/>
        <v>5347973.3198256893</v>
      </c>
      <c r="K4887" s="6">
        <f t="shared" si="4048"/>
        <v>2396849.2135076444</v>
      </c>
      <c r="L4887" s="6">
        <f t="shared" si="4049"/>
        <v>820227.66666666663</v>
      </c>
      <c r="M4887" s="6">
        <f t="shared" si="4050"/>
        <v>8591071.333333334</v>
      </c>
      <c r="N4887" s="6">
        <f t="shared" si="4051"/>
        <v>8565050.1999999993</v>
      </c>
    </row>
    <row r="4888" spans="1:14" x14ac:dyDescent="0.2">
      <c r="A4888" s="29">
        <v>44028</v>
      </c>
      <c r="B4888" s="6">
        <v>-24378541.257437624</v>
      </c>
      <c r="C4888" s="27">
        <v>-24378541.257437624</v>
      </c>
      <c r="D4888" s="6">
        <v>2761062.2574376226</v>
      </c>
      <c r="E4888" s="6">
        <v>334011</v>
      </c>
      <c r="F4888" s="6">
        <f t="shared" si="4044"/>
        <v>-21283468</v>
      </c>
      <c r="G4888" s="6">
        <f t="shared" si="4045"/>
        <v>-21283468</v>
      </c>
      <c r="H4888" s="6"/>
      <c r="I4888" s="6">
        <f t="shared" si="4046"/>
        <v>4183989.1445777686</v>
      </c>
      <c r="J4888" s="6">
        <f t="shared" si="4047"/>
        <v>4157968.0112444353</v>
      </c>
      <c r="K4888" s="6">
        <f t="shared" si="4048"/>
        <v>2439000.6887555649</v>
      </c>
      <c r="L4888" s="6">
        <f t="shared" si="4049"/>
        <v>819561.06666666665</v>
      </c>
      <c r="M4888" s="6">
        <f t="shared" si="4050"/>
        <v>7442550.9000000004</v>
      </c>
      <c r="N4888" s="6">
        <f t="shared" si="4051"/>
        <v>7416529.7666666666</v>
      </c>
    </row>
    <row r="4889" spans="1:14" x14ac:dyDescent="0.2">
      <c r="A4889" s="29">
        <v>44029</v>
      </c>
      <c r="B4889" s="6">
        <v>22206054.979871113</v>
      </c>
      <c r="C4889" s="27">
        <v>22206054.979871113</v>
      </c>
      <c r="D4889" s="6">
        <v>2041538.0201288862</v>
      </c>
      <c r="E4889" s="6">
        <v>583058</v>
      </c>
      <c r="F4889" s="6">
        <f t="shared" si="4044"/>
        <v>24830651</v>
      </c>
      <c r="G4889" s="6">
        <f t="shared" si="4045"/>
        <v>24830651</v>
      </c>
      <c r="H4889" s="6"/>
      <c r="I4889" s="6">
        <f t="shared" si="4046"/>
        <v>4638598.2772401394</v>
      </c>
      <c r="J4889" s="6">
        <f t="shared" si="4047"/>
        <v>4612577.1439068057</v>
      </c>
      <c r="K4889" s="6">
        <f t="shared" si="4048"/>
        <v>2448083.0894265277</v>
      </c>
      <c r="L4889" s="6">
        <f t="shared" si="4049"/>
        <v>836761.76666666672</v>
      </c>
      <c r="M4889" s="6">
        <f t="shared" si="4050"/>
        <v>7923443.1333333338</v>
      </c>
      <c r="N4889" s="6">
        <f t="shared" si="4051"/>
        <v>7897422</v>
      </c>
    </row>
    <row r="4890" spans="1:14" x14ac:dyDescent="0.2">
      <c r="A4890" s="29">
        <v>44030</v>
      </c>
      <c r="B4890" s="6">
        <v>3074189.1029765187</v>
      </c>
      <c r="C4890" s="27">
        <v>3074189.1029765187</v>
      </c>
      <c r="D4890" s="6">
        <v>2797309.8970234813</v>
      </c>
      <c r="E4890" s="6">
        <v>499692</v>
      </c>
      <c r="F4890" s="6">
        <f t="shared" si="4044"/>
        <v>6371191</v>
      </c>
      <c r="G4890" s="6">
        <f t="shared" si="4045"/>
        <v>6371191</v>
      </c>
      <c r="H4890" s="6"/>
      <c r="I4890" s="6">
        <f t="shared" si="4046"/>
        <v>4451731.3473393563</v>
      </c>
      <c r="J4890" s="6">
        <f t="shared" si="4047"/>
        <v>4425710.2140060226</v>
      </c>
      <c r="K4890" s="6">
        <f t="shared" si="4048"/>
        <v>2468714.452660644</v>
      </c>
      <c r="L4890" s="6">
        <f t="shared" si="4049"/>
        <v>857954.23333333328</v>
      </c>
      <c r="M4890" s="6">
        <f t="shared" si="4050"/>
        <v>7778400.0333333332</v>
      </c>
      <c r="N4890" s="6">
        <f t="shared" si="4051"/>
        <v>7752378.9000000004</v>
      </c>
    </row>
    <row r="4891" spans="1:14" x14ac:dyDescent="0.2">
      <c r="A4891" s="29">
        <v>44031</v>
      </c>
      <c r="B4891" s="6">
        <v>596590.21105923131</v>
      </c>
      <c r="C4891" s="27">
        <v>596590.21105923131</v>
      </c>
      <c r="D4891" s="6">
        <v>2796796.7889407687</v>
      </c>
      <c r="E4891" s="6">
        <v>240113</v>
      </c>
      <c r="F4891" s="6">
        <f t="shared" si="4044"/>
        <v>3633500</v>
      </c>
      <c r="G4891" s="6">
        <f t="shared" si="4045"/>
        <v>3633500</v>
      </c>
      <c r="H4891" s="6"/>
      <c r="I4891" s="6">
        <f t="shared" si="4046"/>
        <v>3909280.9210413303</v>
      </c>
      <c r="J4891" s="6">
        <f t="shared" si="4047"/>
        <v>3883259.787707997</v>
      </c>
      <c r="K4891" s="6">
        <f t="shared" si="4048"/>
        <v>2515339.1789586698</v>
      </c>
      <c r="L4891" s="6">
        <f t="shared" si="4049"/>
        <v>861422.06666666665</v>
      </c>
      <c r="M4891" s="6">
        <f t="shared" si="4050"/>
        <v>7286042.166666667</v>
      </c>
      <c r="N4891" s="6">
        <f t="shared" si="4051"/>
        <v>7260021.0333333332</v>
      </c>
    </row>
    <row r="4892" spans="1:14" x14ac:dyDescent="0.2">
      <c r="A4892" s="29">
        <v>44032</v>
      </c>
      <c r="B4892" s="6">
        <v>6965474.9829769554</v>
      </c>
      <c r="C4892" s="27">
        <v>6965474.9829769554</v>
      </c>
      <c r="D4892" s="6">
        <v>2745403.0170230446</v>
      </c>
      <c r="E4892" s="6">
        <v>915437</v>
      </c>
      <c r="F4892" s="6">
        <f t="shared" si="4044"/>
        <v>10626315</v>
      </c>
      <c r="G4892" s="6">
        <f t="shared" si="4045"/>
        <v>10626315</v>
      </c>
      <c r="H4892" s="6"/>
      <c r="I4892" s="6">
        <f t="shared" si="4046"/>
        <v>4039088.6871405621</v>
      </c>
      <c r="J4892" s="6">
        <f t="shared" si="4047"/>
        <v>4013067.5538072288</v>
      </c>
      <c r="K4892" s="6">
        <f t="shared" si="4048"/>
        <v>2540655.7795261047</v>
      </c>
      <c r="L4892" s="6">
        <f t="shared" si="4049"/>
        <v>871034.46666666667</v>
      </c>
      <c r="M4892" s="6">
        <f t="shared" si="4050"/>
        <v>7450778.9333333336</v>
      </c>
      <c r="N4892" s="6">
        <f t="shared" si="4051"/>
        <v>7424757.7999999998</v>
      </c>
    </row>
    <row r="4893" spans="1:14" x14ac:dyDescent="0.2">
      <c r="A4893" s="29">
        <v>44033</v>
      </c>
      <c r="B4893" s="6">
        <v>12446753.69559364</v>
      </c>
      <c r="C4893" s="27">
        <v>15223542.69559364</v>
      </c>
      <c r="D4893" s="6">
        <v>2602134.3044063607</v>
      </c>
      <c r="E4893" s="6">
        <v>546810</v>
      </c>
      <c r="F4893" s="6">
        <f t="shared" si="4044"/>
        <v>15595698</v>
      </c>
      <c r="G4893" s="6">
        <f t="shared" si="4045"/>
        <v>18372487</v>
      </c>
      <c r="H4893" s="6"/>
      <c r="I4893" s="6">
        <f t="shared" si="4046"/>
        <v>4937067.2769936835</v>
      </c>
      <c r="J4893" s="6">
        <f t="shared" si="4047"/>
        <v>5003605.7769936835</v>
      </c>
      <c r="K4893" s="6">
        <f t="shared" si="4048"/>
        <v>2552525.9230063162</v>
      </c>
      <c r="L4893" s="6">
        <f t="shared" si="4049"/>
        <v>869274.33333333337</v>
      </c>
      <c r="M4893" s="6">
        <f t="shared" si="4050"/>
        <v>8358867.5333333332</v>
      </c>
      <c r="N4893" s="6">
        <f t="shared" si="4051"/>
        <v>8425406.0333333332</v>
      </c>
    </row>
    <row r="4894" spans="1:14" x14ac:dyDescent="0.2">
      <c r="A4894" s="29">
        <v>44034</v>
      </c>
      <c r="B4894" s="6">
        <v>12728588.461133933</v>
      </c>
      <c r="C4894" s="27">
        <v>12728588.461133933</v>
      </c>
      <c r="D4894" s="6">
        <v>2361942.5388660668</v>
      </c>
      <c r="E4894" s="6">
        <v>540487</v>
      </c>
      <c r="F4894" s="6">
        <f t="shared" si="4044"/>
        <v>15631018</v>
      </c>
      <c r="G4894" s="6">
        <f t="shared" si="4045"/>
        <v>15631018</v>
      </c>
      <c r="H4894" s="6"/>
      <c r="I4894" s="6">
        <f t="shared" si="4046"/>
        <v>4539889.4923648145</v>
      </c>
      <c r="J4894" s="6">
        <f t="shared" si="4047"/>
        <v>4606427.9923648145</v>
      </c>
      <c r="K4894" s="6">
        <f t="shared" si="4048"/>
        <v>2555046.4409685186</v>
      </c>
      <c r="L4894" s="6">
        <f t="shared" si="4049"/>
        <v>864979.6</v>
      </c>
      <c r="M4894" s="6">
        <f t="shared" si="4050"/>
        <v>7959915.5333333332</v>
      </c>
      <c r="N4894" s="6">
        <f t="shared" si="4051"/>
        <v>8026454.0333333332</v>
      </c>
    </row>
    <row r="4895" spans="1:14" x14ac:dyDescent="0.2">
      <c r="A4895" s="29">
        <v>44035</v>
      </c>
      <c r="B4895" s="6">
        <v>14641704.012194298</v>
      </c>
      <c r="C4895" s="27">
        <v>14641704.012194298</v>
      </c>
      <c r="D4895" s="6">
        <v>2216008.9878057027</v>
      </c>
      <c r="E4895" s="6">
        <v>579034</v>
      </c>
      <c r="F4895" s="6">
        <f t="shared" si="4044"/>
        <v>17436747</v>
      </c>
      <c r="G4895" s="6">
        <f t="shared" si="4045"/>
        <v>17436747</v>
      </c>
      <c r="H4895" s="6"/>
      <c r="I4895" s="6">
        <f t="shared" si="4046"/>
        <v>4942294.8261046242</v>
      </c>
      <c r="J4895" s="6">
        <f t="shared" si="4047"/>
        <v>5034854.459437958</v>
      </c>
      <c r="K4895" s="6">
        <f t="shared" si="4048"/>
        <v>2553712.7405620422</v>
      </c>
      <c r="L4895" s="6">
        <f t="shared" si="4049"/>
        <v>862093.3666666667</v>
      </c>
      <c r="M4895" s="6">
        <f t="shared" si="4050"/>
        <v>8358100.9333333336</v>
      </c>
      <c r="N4895" s="6">
        <f t="shared" si="4051"/>
        <v>8450660.5666666664</v>
      </c>
    </row>
    <row r="4896" spans="1:14" x14ac:dyDescent="0.2">
      <c r="A4896" s="29">
        <v>44036</v>
      </c>
      <c r="B4896" s="6">
        <v>-2147561.0423659566</v>
      </c>
      <c r="C4896" s="27">
        <v>-2147561.0423659566</v>
      </c>
      <c r="D4896" s="6">
        <v>2123924.0423659566</v>
      </c>
      <c r="E4896" s="6">
        <v>528542</v>
      </c>
      <c r="F4896" s="6">
        <f t="shared" si="4044"/>
        <v>504905</v>
      </c>
      <c r="G4896" s="6">
        <f t="shared" si="4045"/>
        <v>504905</v>
      </c>
      <c r="H4896" s="6"/>
      <c r="I4896" s="6">
        <f t="shared" si="4046"/>
        <v>4552064.1913590925</v>
      </c>
      <c r="J4896" s="6">
        <f t="shared" si="4047"/>
        <v>4644623.8246924262</v>
      </c>
      <c r="K4896" s="6">
        <f t="shared" si="4048"/>
        <v>2563817.1419742405</v>
      </c>
      <c r="L4896" s="6">
        <f t="shared" si="4049"/>
        <v>847499.33333333337</v>
      </c>
      <c r="M4896" s="6">
        <f t="shared" si="4050"/>
        <v>7963380.666666667</v>
      </c>
      <c r="N4896" s="6">
        <f t="shared" si="4051"/>
        <v>8055940.2999999998</v>
      </c>
    </row>
    <row r="4897" spans="1:14" x14ac:dyDescent="0.2">
      <c r="A4897" s="29">
        <v>44037</v>
      </c>
      <c r="B4897" s="6">
        <v>2843674.9617507746</v>
      </c>
      <c r="C4897" s="27">
        <v>2843674.9617507746</v>
      </c>
      <c r="D4897" s="6">
        <v>3007516.0382492254</v>
      </c>
      <c r="E4897" s="6">
        <v>495174</v>
      </c>
      <c r="F4897" s="6">
        <f t="shared" si="4044"/>
        <v>6346365</v>
      </c>
      <c r="G4897" s="6">
        <f t="shared" si="4045"/>
        <v>6346365</v>
      </c>
      <c r="H4897" s="6"/>
      <c r="I4897" s="6">
        <f t="shared" si="4046"/>
        <v>4204325.8567507854</v>
      </c>
      <c r="J4897" s="6">
        <f t="shared" si="4047"/>
        <v>4296885.4900841191</v>
      </c>
      <c r="K4897" s="6">
        <f t="shared" si="4048"/>
        <v>2584840.1765825478</v>
      </c>
      <c r="L4897" s="6">
        <f t="shared" si="4049"/>
        <v>828478.26666666672</v>
      </c>
      <c r="M4897" s="6">
        <f t="shared" si="4050"/>
        <v>7617644.2999999998</v>
      </c>
      <c r="N4897" s="6">
        <f t="shared" si="4051"/>
        <v>7710203.9333333336</v>
      </c>
    </row>
    <row r="4898" spans="1:14" x14ac:dyDescent="0.2">
      <c r="A4898" s="29">
        <v>44038</v>
      </c>
      <c r="B4898" s="6">
        <v>346541.78255358944</v>
      </c>
      <c r="C4898" s="27">
        <v>346541.78255358944</v>
      </c>
      <c r="D4898" s="6">
        <v>2956968.2174464106</v>
      </c>
      <c r="E4898" s="6">
        <v>617684</v>
      </c>
      <c r="F4898" s="6">
        <f t="shared" si="4044"/>
        <v>3921194</v>
      </c>
      <c r="G4898" s="6">
        <f t="shared" si="4045"/>
        <v>3921194</v>
      </c>
      <c r="H4898" s="6"/>
      <c r="I4898" s="6">
        <f t="shared" si="4046"/>
        <v>3789431.049502572</v>
      </c>
      <c r="J4898" s="6">
        <f t="shared" si="4047"/>
        <v>3881990.6828359053</v>
      </c>
      <c r="K4898" s="6">
        <f t="shared" si="4048"/>
        <v>2633897.217164095</v>
      </c>
      <c r="L4898" s="6">
        <f t="shared" si="4049"/>
        <v>817789.3</v>
      </c>
      <c r="M4898" s="6">
        <f t="shared" si="4050"/>
        <v>7241117.5666666664</v>
      </c>
      <c r="N4898" s="6">
        <f t="shared" si="4051"/>
        <v>7333677.2000000002</v>
      </c>
    </row>
    <row r="4899" spans="1:14" x14ac:dyDescent="0.2">
      <c r="A4899" s="29">
        <v>44039</v>
      </c>
      <c r="B4899" s="6">
        <v>-2018431.9741814686</v>
      </c>
      <c r="C4899" s="27">
        <v>-2018431.9741814686</v>
      </c>
      <c r="D4899" s="6">
        <v>2210438.9741814686</v>
      </c>
      <c r="E4899" s="6">
        <v>2273220</v>
      </c>
      <c r="F4899" s="6">
        <f t="shared" si="4044"/>
        <v>2465227</v>
      </c>
      <c r="G4899" s="6">
        <f t="shared" si="4045"/>
        <v>2465227</v>
      </c>
      <c r="H4899" s="6"/>
      <c r="I4899" s="6">
        <f t="shared" si="4046"/>
        <v>4425036.0836965227</v>
      </c>
      <c r="J4899" s="6">
        <f t="shared" si="4047"/>
        <v>4517595.7170298556</v>
      </c>
      <c r="K4899" s="6">
        <f t="shared" si="4048"/>
        <v>2634643.8163034772</v>
      </c>
      <c r="L4899" s="6">
        <f t="shared" si="4049"/>
        <v>861047.46666666667</v>
      </c>
      <c r="M4899" s="6">
        <f t="shared" si="4050"/>
        <v>7920727.3666666662</v>
      </c>
      <c r="N4899" s="6">
        <f t="shared" si="4051"/>
        <v>8013287</v>
      </c>
    </row>
    <row r="4900" spans="1:14" x14ac:dyDescent="0.2">
      <c r="A4900" s="29">
        <v>44040</v>
      </c>
      <c r="B4900" s="6">
        <v>9554567.2971760035</v>
      </c>
      <c r="C4900" s="27">
        <v>9554567.2971760035</v>
      </c>
      <c r="D4900" s="6">
        <v>2210959.7028239965</v>
      </c>
      <c r="E4900" s="6">
        <v>522089</v>
      </c>
      <c r="F4900" s="6">
        <f t="shared" si="4044"/>
        <v>12287616</v>
      </c>
      <c r="G4900" s="6">
        <f t="shared" si="4045"/>
        <v>12287616</v>
      </c>
      <c r="H4900" s="6"/>
      <c r="I4900" s="6">
        <f t="shared" si="4046"/>
        <v>4472137.1269357232</v>
      </c>
      <c r="J4900" s="6">
        <f t="shared" si="4047"/>
        <v>4564696.7602690561</v>
      </c>
      <c r="K4900" s="6">
        <f t="shared" si="4048"/>
        <v>2619908.9730642769</v>
      </c>
      <c r="L4900" s="6">
        <f t="shared" si="4049"/>
        <v>858297.56666666665</v>
      </c>
      <c r="M4900" s="6">
        <f t="shared" si="4050"/>
        <v>7950343.666666667</v>
      </c>
      <c r="N4900" s="6">
        <f t="shared" si="4051"/>
        <v>8042903.2999999998</v>
      </c>
    </row>
    <row r="4901" spans="1:14" x14ac:dyDescent="0.2">
      <c r="A4901" s="29">
        <v>44041</v>
      </c>
      <c r="B4901" s="6">
        <v>31564167.082367104</v>
      </c>
      <c r="C4901" s="6">
        <v>31564167.082367104</v>
      </c>
      <c r="D4901" s="6">
        <v>1719655.9176328969</v>
      </c>
      <c r="E4901" s="6">
        <v>962708</v>
      </c>
      <c r="F4901" s="6">
        <f t="shared" si="4044"/>
        <v>34246531</v>
      </c>
      <c r="G4901" s="6">
        <f t="shared" si="4045"/>
        <v>34246531</v>
      </c>
      <c r="H4901" s="6"/>
      <c r="I4901" s="6">
        <f t="shared" si="4046"/>
        <v>5317057.7963479599</v>
      </c>
      <c r="J4901" s="6">
        <f t="shared" si="4047"/>
        <v>5409617.4296812927</v>
      </c>
      <c r="K4901" s="6">
        <f t="shared" si="4048"/>
        <v>2588597.936985374</v>
      </c>
      <c r="L4901" s="6">
        <f t="shared" si="4049"/>
        <v>874755.73333333328</v>
      </c>
      <c r="M4901" s="6">
        <f t="shared" si="4050"/>
        <v>8780411.4666666668</v>
      </c>
      <c r="N4901" s="6">
        <f t="shared" si="4051"/>
        <v>8872971.0999999996</v>
      </c>
    </row>
    <row r="4902" spans="1:14" x14ac:dyDescent="0.2">
      <c r="A4902" s="29">
        <v>44042</v>
      </c>
      <c r="B4902" s="6">
        <v>12962929.603598393</v>
      </c>
      <c r="C4902" s="6">
        <v>12962929.603598393</v>
      </c>
      <c r="D4902" s="6">
        <v>1373384.3964016065</v>
      </c>
      <c r="E4902" s="6">
        <v>315331</v>
      </c>
      <c r="F4902" s="6">
        <f t="shared" si="4044"/>
        <v>14651645</v>
      </c>
      <c r="G4902" s="6">
        <f t="shared" si="4045"/>
        <v>14651645</v>
      </c>
      <c r="H4902" s="6"/>
      <c r="I4902" s="6">
        <f t="shared" si="4046"/>
        <v>5445019.1164679052</v>
      </c>
      <c r="J4902" s="6">
        <f t="shared" si="4047"/>
        <v>5537578.7498012381</v>
      </c>
      <c r="K4902" s="6">
        <f t="shared" si="4048"/>
        <v>2546659.4168654275</v>
      </c>
      <c r="L4902" s="6">
        <f t="shared" si="4049"/>
        <v>878322.6</v>
      </c>
      <c r="M4902" s="6">
        <f t="shared" si="4050"/>
        <v>8870001.1333333328</v>
      </c>
      <c r="N4902" s="6">
        <f t="shared" si="4051"/>
        <v>8962560.7666666675</v>
      </c>
    </row>
    <row r="4903" spans="1:14" x14ac:dyDescent="0.2">
      <c r="A4903" s="28">
        <v>44043</v>
      </c>
      <c r="B4903" s="26">
        <v>3567902.0966273933</v>
      </c>
      <c r="C4903" s="26">
        <v>3567902.0966273933</v>
      </c>
      <c r="D4903" s="26">
        <v>1151917.9033726067</v>
      </c>
      <c r="E4903" s="26">
        <v>390043</v>
      </c>
      <c r="F4903" s="26">
        <f t="shared" si="4044"/>
        <v>5109863</v>
      </c>
      <c r="G4903" s="26">
        <f t="shared" si="4045"/>
        <v>5109863</v>
      </c>
      <c r="H4903" s="26"/>
      <c r="I4903" s="26">
        <f t="shared" si="4046"/>
        <v>5497482.8393592564</v>
      </c>
      <c r="J4903" s="26">
        <f t="shared" si="4047"/>
        <v>5590042.4726925902</v>
      </c>
      <c r="K4903" s="26">
        <f t="shared" si="4048"/>
        <v>2492231.7606407418</v>
      </c>
      <c r="L4903" s="26">
        <f t="shared" si="4049"/>
        <v>863397.83333333337</v>
      </c>
      <c r="M4903" s="26">
        <f t="shared" si="4050"/>
        <v>8853112.4333333336</v>
      </c>
      <c r="N4903" s="26">
        <f t="shared" si="4051"/>
        <v>8945672.0666666664</v>
      </c>
    </row>
    <row r="4904" spans="1:14" x14ac:dyDescent="0.2">
      <c r="A4904" s="29">
        <v>44044</v>
      </c>
      <c r="B4904" s="27">
        <v>-1447018</v>
      </c>
      <c r="C4904" s="27">
        <v>-1447018</v>
      </c>
      <c r="D4904" s="27">
        <v>2482543</v>
      </c>
      <c r="E4904" s="6">
        <v>248071</v>
      </c>
      <c r="F4904" s="6">
        <f t="shared" si="4044"/>
        <v>1283596</v>
      </c>
      <c r="G4904" s="6">
        <f t="shared" ref="G4904:G4935" si="4052">SUM(C4904:E4904)</f>
        <v>1283596</v>
      </c>
      <c r="H4904" s="6"/>
      <c r="I4904" s="6">
        <f t="shared" ref="I4904:I4934" si="4053">AVERAGE(B4875:B4904)</f>
        <v>5483959.3529849974</v>
      </c>
      <c r="J4904" s="6">
        <f t="shared" ref="J4904:J4934" si="4054">AVERAGE(C4875:C4904)</f>
        <v>5576518.9863183312</v>
      </c>
      <c r="K4904" s="6">
        <f t="shared" ref="K4904:K4934" si="4055">AVERAGE(D4875:D4904)</f>
        <v>2482504.2136816676</v>
      </c>
      <c r="L4904" s="6">
        <f t="shared" ref="L4904:L4934" si="4056">AVERAGE(E4875:E4904)</f>
        <v>861059.43333333335</v>
      </c>
      <c r="M4904" s="6">
        <f t="shared" ref="M4904:M4934" si="4057">AVERAGE(F4875:F4904)</f>
        <v>8827523</v>
      </c>
      <c r="N4904" s="6">
        <f t="shared" ref="N4904:N4934" si="4058">AVERAGE(G4875:G4904)</f>
        <v>8920082.6333333328</v>
      </c>
    </row>
    <row r="4905" spans="1:14" x14ac:dyDescent="0.2">
      <c r="A4905" s="29">
        <v>44045</v>
      </c>
      <c r="B4905" s="27">
        <v>6911682</v>
      </c>
      <c r="C4905" s="27">
        <v>6911682</v>
      </c>
      <c r="D4905" s="27">
        <v>3514972</v>
      </c>
      <c r="E4905" s="6">
        <v>193371</v>
      </c>
      <c r="F4905" s="6">
        <f t="shared" si="4044"/>
        <v>10620025</v>
      </c>
      <c r="G4905" s="6">
        <f t="shared" si="4052"/>
        <v>10620025</v>
      </c>
      <c r="H4905" s="6"/>
      <c r="I4905" s="6">
        <f t="shared" si="4053"/>
        <v>5608023.6578386854</v>
      </c>
      <c r="J4905" s="6">
        <f t="shared" si="4054"/>
        <v>5700583.2911720183</v>
      </c>
      <c r="K4905" s="6">
        <f t="shared" si="4055"/>
        <v>2506536.3421613127</v>
      </c>
      <c r="L4905" s="6">
        <f t="shared" si="4056"/>
        <v>833234.66666666663</v>
      </c>
      <c r="M4905" s="6">
        <f t="shared" si="4057"/>
        <v>8947794.666666666</v>
      </c>
      <c r="N4905" s="6">
        <f t="shared" si="4058"/>
        <v>9040354.3000000007</v>
      </c>
    </row>
    <row r="4906" spans="1:14" x14ac:dyDescent="0.2">
      <c r="A4906" s="29">
        <v>44046</v>
      </c>
      <c r="B4906" s="27">
        <v>-18267328</v>
      </c>
      <c r="C4906" s="27">
        <v>-18267328</v>
      </c>
      <c r="D4906" s="27">
        <v>4470074</v>
      </c>
      <c r="E4906" s="6">
        <v>558774</v>
      </c>
      <c r="F4906" s="6">
        <f t="shared" si="4044"/>
        <v>-13238480</v>
      </c>
      <c r="G4906" s="6">
        <f t="shared" si="4052"/>
        <v>-13238480</v>
      </c>
      <c r="H4906" s="6"/>
      <c r="I4906" s="6">
        <f t="shared" si="4053"/>
        <v>4551108.1146900505</v>
      </c>
      <c r="J4906" s="6">
        <f t="shared" si="4054"/>
        <v>4643667.7480233843</v>
      </c>
      <c r="K4906" s="6">
        <f t="shared" si="4055"/>
        <v>2568790.6519766152</v>
      </c>
      <c r="L4906" s="6">
        <f t="shared" si="4056"/>
        <v>789583.46666666667</v>
      </c>
      <c r="M4906" s="6">
        <f t="shared" si="4057"/>
        <v>7909482.2333333334</v>
      </c>
      <c r="N4906" s="6">
        <f t="shared" si="4058"/>
        <v>8002041.8666666662</v>
      </c>
    </row>
    <row r="4907" spans="1:14" x14ac:dyDescent="0.2">
      <c r="A4907" s="29">
        <v>44047</v>
      </c>
      <c r="B4907" s="27">
        <v>30707502</v>
      </c>
      <c r="C4907" s="27">
        <v>30702871.836278055</v>
      </c>
      <c r="D4907" s="27">
        <v>4701594</v>
      </c>
      <c r="E4907" s="6">
        <v>386233</v>
      </c>
      <c r="F4907" s="6">
        <f t="shared" si="4044"/>
        <v>35795329</v>
      </c>
      <c r="G4907" s="6">
        <f t="shared" si="4052"/>
        <v>35790698.836278051</v>
      </c>
      <c r="H4907" s="6"/>
      <c r="I4907" s="6">
        <f t="shared" si="4053"/>
        <v>6074814.3575856788</v>
      </c>
      <c r="J4907" s="6">
        <f t="shared" si="4054"/>
        <v>6167219.6521282801</v>
      </c>
      <c r="K4907" s="6">
        <f t="shared" si="4055"/>
        <v>2638734.9757476537</v>
      </c>
      <c r="L4907" s="6">
        <f t="shared" si="4056"/>
        <v>738773.03333333333</v>
      </c>
      <c r="M4907" s="6">
        <f t="shared" si="4057"/>
        <v>9452322.3666666672</v>
      </c>
      <c r="N4907" s="6">
        <f t="shared" si="4058"/>
        <v>9544727.6612092685</v>
      </c>
    </row>
    <row r="4908" spans="1:14" x14ac:dyDescent="0.2">
      <c r="A4908" s="29">
        <v>44048</v>
      </c>
      <c r="B4908" s="27">
        <v>14635884</v>
      </c>
      <c r="C4908" s="27">
        <v>14648631.958625</v>
      </c>
      <c r="D4908" s="27">
        <v>3991252</v>
      </c>
      <c r="E4908" s="6">
        <v>306918</v>
      </c>
      <c r="F4908" s="6">
        <f t="shared" si="4044"/>
        <v>18934054</v>
      </c>
      <c r="G4908" s="6">
        <f t="shared" si="4052"/>
        <v>18946801.958625</v>
      </c>
      <c r="H4908" s="6"/>
      <c r="I4908" s="6">
        <f t="shared" si="4053"/>
        <v>6572512.6085183984</v>
      </c>
      <c r="J4908" s="6">
        <f t="shared" si="4054"/>
        <v>6665342.8350151666</v>
      </c>
      <c r="K4908" s="6">
        <f t="shared" si="4055"/>
        <v>2683038.2581482669</v>
      </c>
      <c r="L4908" s="6">
        <f t="shared" si="4056"/>
        <v>659687.30000000005</v>
      </c>
      <c r="M4908" s="6">
        <f t="shared" si="4057"/>
        <v>9915238.166666666</v>
      </c>
      <c r="N4908" s="6">
        <f t="shared" si="4058"/>
        <v>10008068.393163437</v>
      </c>
    </row>
    <row r="4909" spans="1:14" x14ac:dyDescent="0.2">
      <c r="A4909" s="29">
        <v>44049</v>
      </c>
      <c r="B4909" s="27">
        <v>2855420</v>
      </c>
      <c r="C4909" s="27">
        <v>2872967.3862686111</v>
      </c>
      <c r="D4909" s="27">
        <v>3270039</v>
      </c>
      <c r="E4909" s="6">
        <v>333590</v>
      </c>
      <c r="F4909" s="6">
        <f t="shared" si="4044"/>
        <v>6459049</v>
      </c>
      <c r="G4909" s="6">
        <f t="shared" si="4052"/>
        <v>6476596.3862686111</v>
      </c>
      <c r="H4909" s="6"/>
      <c r="I4909" s="6">
        <f t="shared" si="4053"/>
        <v>6211062.8459047498</v>
      </c>
      <c r="J4909" s="6">
        <f t="shared" si="4054"/>
        <v>6304477.9852771377</v>
      </c>
      <c r="K4909" s="6">
        <f t="shared" si="4055"/>
        <v>2704639.4540952495</v>
      </c>
      <c r="L4909" s="6">
        <f t="shared" si="4056"/>
        <v>629837.26666666672</v>
      </c>
      <c r="M4909" s="6">
        <f t="shared" si="4057"/>
        <v>9545539.5666666664</v>
      </c>
      <c r="N4909" s="6">
        <f t="shared" si="4058"/>
        <v>9638954.7060390543</v>
      </c>
    </row>
    <row r="4910" spans="1:14" x14ac:dyDescent="0.2">
      <c r="A4910" s="29">
        <v>44050</v>
      </c>
      <c r="B4910" s="27">
        <v>-5634280</v>
      </c>
      <c r="C4910" s="27">
        <v>-5634280</v>
      </c>
      <c r="D4910" s="27">
        <v>2563493</v>
      </c>
      <c r="E4910" s="6">
        <v>86521</v>
      </c>
      <c r="F4910" s="6">
        <f t="shared" si="4044"/>
        <v>-2984266</v>
      </c>
      <c r="G4910" s="6">
        <f t="shared" si="4052"/>
        <v>-2984266</v>
      </c>
      <c r="H4910" s="6"/>
      <c r="I4910" s="6">
        <f t="shared" si="4053"/>
        <v>5479108.7604926107</v>
      </c>
      <c r="J4910" s="6">
        <f t="shared" si="4054"/>
        <v>5572523.8998649996</v>
      </c>
      <c r="K4910" s="6">
        <f t="shared" si="4055"/>
        <v>2694888.8061740552</v>
      </c>
      <c r="L4910" s="6">
        <f t="shared" si="4056"/>
        <v>608963.6</v>
      </c>
      <c r="M4910" s="6">
        <f t="shared" si="4057"/>
        <v>8782961.166666666</v>
      </c>
      <c r="N4910" s="6">
        <f t="shared" si="4058"/>
        <v>8876376.3060390558</v>
      </c>
    </row>
    <row r="4911" spans="1:14" x14ac:dyDescent="0.2">
      <c r="A4911" s="29">
        <v>44051</v>
      </c>
      <c r="B4911" s="27">
        <v>80066</v>
      </c>
      <c r="C4911" s="27">
        <v>80066</v>
      </c>
      <c r="D4911" s="27">
        <v>2641743</v>
      </c>
      <c r="E4911" s="6">
        <v>428524</v>
      </c>
      <c r="F4911" s="6">
        <f t="shared" si="4044"/>
        <v>3150333</v>
      </c>
      <c r="G4911" s="6">
        <f t="shared" si="4052"/>
        <v>3150333</v>
      </c>
      <c r="H4911" s="6"/>
      <c r="I4911" s="6">
        <f t="shared" si="4053"/>
        <v>5185316.5060233911</v>
      </c>
      <c r="J4911" s="6">
        <f t="shared" si="4054"/>
        <v>5278731.6453957809</v>
      </c>
      <c r="K4911" s="6">
        <f t="shared" si="4055"/>
        <v>2694043.5606432757</v>
      </c>
      <c r="L4911" s="6">
        <f t="shared" si="4056"/>
        <v>599865.43333333335</v>
      </c>
      <c r="M4911" s="6">
        <f t="shared" si="4057"/>
        <v>8479225.5</v>
      </c>
      <c r="N4911" s="6">
        <f t="shared" si="4058"/>
        <v>8572640.6393723879</v>
      </c>
    </row>
    <row r="4912" spans="1:14" x14ac:dyDescent="0.2">
      <c r="A4912" s="29">
        <v>44052</v>
      </c>
      <c r="B4912" s="27">
        <v>24494185</v>
      </c>
      <c r="C4912" s="27">
        <v>24494185</v>
      </c>
      <c r="D4912" s="27">
        <v>2566883</v>
      </c>
      <c r="E4912" s="6">
        <v>446388</v>
      </c>
      <c r="F4912" s="6">
        <f t="shared" si="4044"/>
        <v>27507456</v>
      </c>
      <c r="G4912" s="6">
        <f t="shared" si="4052"/>
        <v>27507456</v>
      </c>
      <c r="H4912" s="6"/>
      <c r="I4912" s="6">
        <f t="shared" si="4053"/>
        <v>6034168.0249385415</v>
      </c>
      <c r="J4912" s="6">
        <f t="shared" si="4054"/>
        <v>6127583.1643109303</v>
      </c>
      <c r="K4912" s="6">
        <f t="shared" si="4055"/>
        <v>2713420.1083947928</v>
      </c>
      <c r="L4912" s="6">
        <f t="shared" si="4056"/>
        <v>577980.56666666665</v>
      </c>
      <c r="M4912" s="6">
        <f t="shared" si="4057"/>
        <v>9325568.6999999993</v>
      </c>
      <c r="N4912" s="6">
        <f t="shared" si="4058"/>
        <v>9418983.839372389</v>
      </c>
    </row>
    <row r="4913" spans="1:14" x14ac:dyDescent="0.2">
      <c r="A4913" s="29">
        <v>44053</v>
      </c>
      <c r="B4913" s="27">
        <v>3579346</v>
      </c>
      <c r="C4913" s="27">
        <v>3574979.3649466671</v>
      </c>
      <c r="D4913" s="27">
        <v>2741597</v>
      </c>
      <c r="E4913" s="6">
        <v>722679</v>
      </c>
      <c r="F4913" s="6">
        <f t="shared" si="4044"/>
        <v>7043622</v>
      </c>
      <c r="G4913" s="6">
        <f t="shared" si="4052"/>
        <v>7039255.3649466671</v>
      </c>
      <c r="H4913" s="6"/>
      <c r="I4913" s="6">
        <f t="shared" si="4053"/>
        <v>6430068.2513554525</v>
      </c>
      <c r="J4913" s="6">
        <f t="shared" si="4054"/>
        <v>6523337.8362260628</v>
      </c>
      <c r="K4913" s="6">
        <f t="shared" si="4055"/>
        <v>2724970.9153112131</v>
      </c>
      <c r="L4913" s="6">
        <f t="shared" si="4056"/>
        <v>570056.4</v>
      </c>
      <c r="M4913" s="6">
        <f t="shared" si="4057"/>
        <v>9725095.5666666664</v>
      </c>
      <c r="N4913" s="6">
        <f t="shared" si="4058"/>
        <v>9818365.1515372768</v>
      </c>
    </row>
    <row r="4914" spans="1:14" x14ac:dyDescent="0.2">
      <c r="A4914" s="29">
        <v>44054</v>
      </c>
      <c r="B4914" s="27">
        <v>6119582</v>
      </c>
      <c r="C4914" s="27">
        <v>6113909.8924163887</v>
      </c>
      <c r="D4914" s="27">
        <v>2621022</v>
      </c>
      <c r="E4914" s="6">
        <v>988570</v>
      </c>
      <c r="F4914" s="6">
        <f t="shared" si="4044"/>
        <v>9729174</v>
      </c>
      <c r="G4914" s="6">
        <f t="shared" si="4052"/>
        <v>9723501.8924163878</v>
      </c>
      <c r="H4914" s="6"/>
      <c r="I4914" s="6">
        <f t="shared" si="4053"/>
        <v>5979472.6657564603</v>
      </c>
      <c r="J4914" s="6">
        <f t="shared" si="4054"/>
        <v>6072553.1803742843</v>
      </c>
      <c r="K4914" s="6">
        <f t="shared" si="4055"/>
        <v>2721521.9009102071</v>
      </c>
      <c r="L4914" s="6">
        <f t="shared" si="4056"/>
        <v>559333.03333333333</v>
      </c>
      <c r="M4914" s="6">
        <f t="shared" si="4057"/>
        <v>9260327.5999999996</v>
      </c>
      <c r="N4914" s="6">
        <f t="shared" si="4058"/>
        <v>9353408.1146178246</v>
      </c>
    </row>
    <row r="4915" spans="1:14" x14ac:dyDescent="0.2">
      <c r="A4915" s="29">
        <v>44055</v>
      </c>
      <c r="B4915" s="27">
        <v>28096242</v>
      </c>
      <c r="C4915" s="27">
        <v>28096242</v>
      </c>
      <c r="D4915" s="27">
        <v>2351561</v>
      </c>
      <c r="E4915" s="6">
        <v>1016399</v>
      </c>
      <c r="F4915" s="6">
        <f t="shared" si="4044"/>
        <v>31464202</v>
      </c>
      <c r="G4915" s="6">
        <f t="shared" si="4052"/>
        <v>31464202</v>
      </c>
      <c r="H4915" s="6"/>
      <c r="I4915" s="6">
        <f t="shared" si="4053"/>
        <v>6809829.8118314845</v>
      </c>
      <c r="J4915" s="6">
        <f t="shared" si="4054"/>
        <v>6902910.3264493085</v>
      </c>
      <c r="K4915" s="6">
        <f t="shared" si="4055"/>
        <v>2700110.621501849</v>
      </c>
      <c r="L4915" s="6">
        <f t="shared" si="4056"/>
        <v>556602.6</v>
      </c>
      <c r="M4915" s="6">
        <f t="shared" si="4057"/>
        <v>10066543.033333333</v>
      </c>
      <c r="N4915" s="6">
        <f t="shared" si="4058"/>
        <v>10159623.547951158</v>
      </c>
    </row>
    <row r="4916" spans="1:14" x14ac:dyDescent="0.2">
      <c r="A4916" s="29">
        <v>44056</v>
      </c>
      <c r="B4916" s="27">
        <v>247082</v>
      </c>
      <c r="C4916" s="27">
        <v>247082</v>
      </c>
      <c r="D4916" s="27">
        <v>2687564</v>
      </c>
      <c r="E4916" s="6">
        <v>2135688</v>
      </c>
      <c r="F4916" s="6">
        <f t="shared" si="4044"/>
        <v>5070334</v>
      </c>
      <c r="G4916" s="6">
        <f t="shared" si="4052"/>
        <v>5070334</v>
      </c>
      <c r="H4916" s="6"/>
      <c r="I4916" s="6">
        <f t="shared" si="4053"/>
        <v>6833826.3152566412</v>
      </c>
      <c r="J4916" s="6">
        <f t="shared" si="4054"/>
        <v>6926906.8298744652</v>
      </c>
      <c r="K4916" s="6">
        <f t="shared" si="4055"/>
        <v>2683252.4847433595</v>
      </c>
      <c r="L4916" s="6">
        <f t="shared" si="4056"/>
        <v>617187.19999999995</v>
      </c>
      <c r="M4916" s="6">
        <f t="shared" si="4057"/>
        <v>10134266</v>
      </c>
      <c r="N4916" s="6">
        <f t="shared" si="4058"/>
        <v>10227346.514617825</v>
      </c>
    </row>
    <row r="4917" spans="1:14" x14ac:dyDescent="0.2">
      <c r="A4917" s="29">
        <v>44057</v>
      </c>
      <c r="B4917" s="27">
        <v>17916699</v>
      </c>
      <c r="C4917" s="27">
        <v>17916699</v>
      </c>
      <c r="D4917" s="27">
        <v>3129269</v>
      </c>
      <c r="E4917" s="6">
        <v>2071998</v>
      </c>
      <c r="F4917" s="6">
        <f t="shared" si="4044"/>
        <v>23117966</v>
      </c>
      <c r="G4917" s="6">
        <f t="shared" si="4052"/>
        <v>23117966</v>
      </c>
      <c r="H4917" s="6"/>
      <c r="I4917" s="6">
        <f t="shared" si="4053"/>
        <v>7174988.9331964636</v>
      </c>
      <c r="J4917" s="6">
        <f t="shared" si="4054"/>
        <v>7268069.4478142876</v>
      </c>
      <c r="K4917" s="6">
        <f t="shared" si="4055"/>
        <v>2693685.5668035368</v>
      </c>
      <c r="L4917" s="6">
        <f t="shared" si="4056"/>
        <v>675571.9</v>
      </c>
      <c r="M4917" s="6">
        <f t="shared" si="4057"/>
        <v>10544246.4</v>
      </c>
      <c r="N4917" s="6">
        <f t="shared" si="4058"/>
        <v>10637326.914617825</v>
      </c>
    </row>
    <row r="4918" spans="1:14" x14ac:dyDescent="0.2">
      <c r="A4918" s="29">
        <v>44058</v>
      </c>
      <c r="B4918" s="27">
        <v>2646930</v>
      </c>
      <c r="C4918" s="27">
        <v>2646930</v>
      </c>
      <c r="D4918" s="27">
        <v>3072052</v>
      </c>
      <c r="E4918" s="6">
        <v>2643261</v>
      </c>
      <c r="F4918" s="6">
        <f t="shared" si="4044"/>
        <v>8362243</v>
      </c>
      <c r="G4918" s="6">
        <f t="shared" si="4052"/>
        <v>8362243</v>
      </c>
      <c r="H4918" s="6"/>
      <c r="I4918" s="6">
        <f t="shared" si="4053"/>
        <v>8075837.9751110515</v>
      </c>
      <c r="J4918" s="6">
        <f t="shared" si="4054"/>
        <v>8168918.4897288745</v>
      </c>
      <c r="K4918" s="6">
        <f t="shared" si="4055"/>
        <v>2704051.8915556162</v>
      </c>
      <c r="L4918" s="6">
        <f t="shared" si="4056"/>
        <v>752546.9</v>
      </c>
      <c r="M4918" s="6">
        <f t="shared" si="4057"/>
        <v>11532436.766666668</v>
      </c>
      <c r="N4918" s="6">
        <f t="shared" si="4058"/>
        <v>11625517.281284491</v>
      </c>
    </row>
    <row r="4919" spans="1:14" x14ac:dyDescent="0.2">
      <c r="A4919" s="29">
        <v>44059</v>
      </c>
      <c r="B4919" s="27">
        <v>9373389</v>
      </c>
      <c r="C4919" s="27">
        <v>9373389</v>
      </c>
      <c r="D4919" s="27">
        <v>3061981</v>
      </c>
      <c r="E4919" s="6">
        <v>2585853</v>
      </c>
      <c r="F4919" s="6">
        <f t="shared" si="4044"/>
        <v>15021223</v>
      </c>
      <c r="G4919" s="6">
        <f t="shared" si="4052"/>
        <v>15021223</v>
      </c>
      <c r="H4919" s="6"/>
      <c r="I4919" s="6">
        <f t="shared" si="4053"/>
        <v>7648082.4424486812</v>
      </c>
      <c r="J4919" s="6">
        <f t="shared" si="4054"/>
        <v>7741162.9570665052</v>
      </c>
      <c r="K4919" s="6">
        <f t="shared" si="4055"/>
        <v>2738066.6575513198</v>
      </c>
      <c r="L4919" s="6">
        <f t="shared" si="4056"/>
        <v>819306.73333333328</v>
      </c>
      <c r="M4919" s="6">
        <f t="shared" si="4057"/>
        <v>11205455.833333334</v>
      </c>
      <c r="N4919" s="6">
        <f t="shared" si="4058"/>
        <v>11298536.347951157</v>
      </c>
    </row>
    <row r="4920" spans="1:14" x14ac:dyDescent="0.2">
      <c r="A4920" s="29">
        <v>44060</v>
      </c>
      <c r="B4920" s="27">
        <v>12382682</v>
      </c>
      <c r="C4920" s="27">
        <v>12382682</v>
      </c>
      <c r="D4920" s="27">
        <v>3021208</v>
      </c>
      <c r="E4920" s="6">
        <v>1431093</v>
      </c>
      <c r="F4920" s="6">
        <f t="shared" si="4044"/>
        <v>16834983</v>
      </c>
      <c r="G4920" s="6">
        <f t="shared" si="4052"/>
        <v>16834983</v>
      </c>
      <c r="H4920" s="6"/>
      <c r="I4920" s="6">
        <f t="shared" si="4053"/>
        <v>7958365.5390161294</v>
      </c>
      <c r="J4920" s="6">
        <f t="shared" si="4054"/>
        <v>8051446.0536339544</v>
      </c>
      <c r="K4920" s="6">
        <f t="shared" si="4055"/>
        <v>2745529.9276505369</v>
      </c>
      <c r="L4920" s="6">
        <f t="shared" si="4056"/>
        <v>850353.43333333335</v>
      </c>
      <c r="M4920" s="6">
        <f t="shared" si="4057"/>
        <v>11554248.9</v>
      </c>
      <c r="N4920" s="6">
        <f t="shared" si="4058"/>
        <v>11647329.414617825</v>
      </c>
    </row>
    <row r="4921" spans="1:14" x14ac:dyDescent="0.2">
      <c r="A4921" s="29">
        <v>44061</v>
      </c>
      <c r="B4921" s="27">
        <v>13908009</v>
      </c>
      <c r="C4921" s="27">
        <v>13908009</v>
      </c>
      <c r="D4921" s="27">
        <v>2156109</v>
      </c>
      <c r="E4921" s="6">
        <v>1618683</v>
      </c>
      <c r="F4921" s="6">
        <f t="shared" si="4044"/>
        <v>17682801</v>
      </c>
      <c r="G4921" s="6">
        <f t="shared" si="4052"/>
        <v>17682801</v>
      </c>
      <c r="H4921" s="6"/>
      <c r="I4921" s="6">
        <f t="shared" si="4053"/>
        <v>8402079.4986474887</v>
      </c>
      <c r="J4921" s="6">
        <f t="shared" si="4054"/>
        <v>8495160.0132653136</v>
      </c>
      <c r="K4921" s="6">
        <f t="shared" si="4055"/>
        <v>2724173.6680191779</v>
      </c>
      <c r="L4921" s="6">
        <f t="shared" si="4056"/>
        <v>896305.76666666672</v>
      </c>
      <c r="M4921" s="6">
        <f t="shared" si="4057"/>
        <v>12022558.933333334</v>
      </c>
      <c r="N4921" s="6">
        <f t="shared" si="4058"/>
        <v>12115639.447951159</v>
      </c>
    </row>
    <row r="4922" spans="1:14" x14ac:dyDescent="0.2">
      <c r="A4922" s="29">
        <v>44062</v>
      </c>
      <c r="B4922" s="27">
        <v>4845744</v>
      </c>
      <c r="C4922" s="27">
        <v>4845744</v>
      </c>
      <c r="D4922" s="27">
        <v>2671614</v>
      </c>
      <c r="E4922" s="6">
        <v>1654771</v>
      </c>
      <c r="F4922" s="6">
        <f t="shared" si="4044"/>
        <v>9172129</v>
      </c>
      <c r="G4922" s="6">
        <f t="shared" si="4052"/>
        <v>9172129</v>
      </c>
      <c r="H4922" s="6"/>
      <c r="I4922" s="6">
        <f t="shared" si="4053"/>
        <v>8331421.7992149238</v>
      </c>
      <c r="J4922" s="6">
        <f t="shared" si="4054"/>
        <v>8424502.3138327487</v>
      </c>
      <c r="K4922" s="6">
        <f t="shared" si="4055"/>
        <v>2721714.0341184097</v>
      </c>
      <c r="L4922" s="6">
        <f t="shared" si="4056"/>
        <v>920950.23333333328</v>
      </c>
      <c r="M4922" s="6">
        <f t="shared" si="4057"/>
        <v>11974086.066666666</v>
      </c>
      <c r="N4922" s="6">
        <f t="shared" si="4058"/>
        <v>12067166.581284491</v>
      </c>
    </row>
    <row r="4923" spans="1:14" x14ac:dyDescent="0.2">
      <c r="A4923" s="29">
        <v>44063</v>
      </c>
      <c r="B4923" s="27">
        <v>13070940</v>
      </c>
      <c r="C4923" s="27">
        <v>13070940</v>
      </c>
      <c r="D4923" s="27">
        <v>2053302</v>
      </c>
      <c r="E4923" s="6">
        <v>1220963</v>
      </c>
      <c r="F4923" s="6">
        <f t="shared" si="4044"/>
        <v>16345205</v>
      </c>
      <c r="G4923" s="6">
        <f t="shared" si="4052"/>
        <v>16345205</v>
      </c>
      <c r="H4923" s="6"/>
      <c r="I4923" s="6">
        <f t="shared" si="4053"/>
        <v>8352228.0093618017</v>
      </c>
      <c r="J4923" s="6">
        <f t="shared" si="4054"/>
        <v>8352748.8906462928</v>
      </c>
      <c r="K4923" s="6">
        <f t="shared" si="4055"/>
        <v>2703419.6239715312</v>
      </c>
      <c r="L4923" s="6">
        <f t="shared" si="4056"/>
        <v>943422</v>
      </c>
      <c r="M4923" s="6">
        <f t="shared" si="4057"/>
        <v>11999069.633333333</v>
      </c>
      <c r="N4923" s="6">
        <f t="shared" si="4058"/>
        <v>11999590.514617825</v>
      </c>
    </row>
    <row r="4924" spans="1:14" x14ac:dyDescent="0.2">
      <c r="A4924" s="29">
        <v>44064</v>
      </c>
      <c r="B4924" s="27">
        <v>2799914</v>
      </c>
      <c r="C4924" s="27">
        <v>2728720.0834986111</v>
      </c>
      <c r="D4924" s="27">
        <v>3284002</v>
      </c>
      <c r="E4924" s="6">
        <v>109376</v>
      </c>
      <c r="F4924" s="6">
        <f t="shared" si="4044"/>
        <v>6193292</v>
      </c>
      <c r="G4924" s="6">
        <f t="shared" si="4052"/>
        <v>6122098.0834986111</v>
      </c>
      <c r="H4924" s="6"/>
      <c r="I4924" s="6">
        <f t="shared" si="4053"/>
        <v>8021272.193990672</v>
      </c>
      <c r="J4924" s="6">
        <f t="shared" si="4054"/>
        <v>8019419.9447251149</v>
      </c>
      <c r="K4924" s="6">
        <f t="shared" si="4055"/>
        <v>2734154.9393426622</v>
      </c>
      <c r="L4924" s="6">
        <f t="shared" si="4056"/>
        <v>929051.6333333333</v>
      </c>
      <c r="M4924" s="6">
        <f t="shared" si="4057"/>
        <v>11684478.766666668</v>
      </c>
      <c r="N4924" s="6">
        <f t="shared" si="4058"/>
        <v>11682626.51740111</v>
      </c>
    </row>
    <row r="4925" spans="1:14" x14ac:dyDescent="0.2">
      <c r="A4925" s="29">
        <v>44065</v>
      </c>
      <c r="B4925" s="27">
        <v>-4208590</v>
      </c>
      <c r="C4925" s="27">
        <v>-4214122.1955258334</v>
      </c>
      <c r="D4925" s="27">
        <v>3453235</v>
      </c>
      <c r="E4925" s="6">
        <v>520153</v>
      </c>
      <c r="F4925" s="6">
        <f t="shared" si="4044"/>
        <v>-235202</v>
      </c>
      <c r="G4925" s="6">
        <f t="shared" si="4052"/>
        <v>-240734.19552583341</v>
      </c>
      <c r="H4925" s="6"/>
      <c r="I4925" s="6">
        <f t="shared" si="4053"/>
        <v>7392929.0602508606</v>
      </c>
      <c r="J4925" s="6">
        <f t="shared" si="4054"/>
        <v>7390892.4044677773</v>
      </c>
      <c r="K4925" s="6">
        <f t="shared" si="4055"/>
        <v>2775395.8064158051</v>
      </c>
      <c r="L4925" s="6">
        <f t="shared" si="4056"/>
        <v>927088.93333333335</v>
      </c>
      <c r="M4925" s="6">
        <f t="shared" si="4057"/>
        <v>11095413.800000001</v>
      </c>
      <c r="N4925" s="6">
        <f t="shared" si="4058"/>
        <v>11093377.144216917</v>
      </c>
    </row>
    <row r="4926" spans="1:14" x14ac:dyDescent="0.2">
      <c r="A4926" s="29">
        <v>44066</v>
      </c>
      <c r="B4926" s="27">
        <v>9571585</v>
      </c>
      <c r="C4926" s="27">
        <v>9571585</v>
      </c>
      <c r="D4926" s="27">
        <v>2466824</v>
      </c>
      <c r="E4926" s="6">
        <v>-219518</v>
      </c>
      <c r="F4926" s="6">
        <f t="shared" si="4044"/>
        <v>11818891</v>
      </c>
      <c r="G4926" s="6">
        <f t="shared" si="4052"/>
        <v>11818891</v>
      </c>
      <c r="H4926" s="6"/>
      <c r="I4926" s="6">
        <f t="shared" si="4053"/>
        <v>7783567.2616630597</v>
      </c>
      <c r="J4926" s="6">
        <f t="shared" si="4054"/>
        <v>7781530.6058799764</v>
      </c>
      <c r="K4926" s="6">
        <f t="shared" si="4055"/>
        <v>2786825.8050036072</v>
      </c>
      <c r="L4926" s="6">
        <f t="shared" si="4056"/>
        <v>902153.6</v>
      </c>
      <c r="M4926" s="6">
        <f t="shared" si="4057"/>
        <v>11472546.666666666</v>
      </c>
      <c r="N4926" s="6">
        <f t="shared" si="4058"/>
        <v>11470510.010883583</v>
      </c>
    </row>
    <row r="4927" spans="1:14" x14ac:dyDescent="0.2">
      <c r="A4927" s="29">
        <v>44067</v>
      </c>
      <c r="B4927" s="27">
        <v>4999946</v>
      </c>
      <c r="C4927" s="27">
        <v>4978028.5371038886</v>
      </c>
      <c r="D4927" s="27">
        <v>2102991</v>
      </c>
      <c r="E4927" s="6">
        <v>-4368</v>
      </c>
      <c r="F4927" s="6">
        <f t="shared" si="4044"/>
        <v>7098569</v>
      </c>
      <c r="G4927" s="6">
        <f t="shared" si="4052"/>
        <v>7076651.5371038886</v>
      </c>
      <c r="H4927" s="6"/>
      <c r="I4927" s="6">
        <f t="shared" si="4053"/>
        <v>7855442.962938034</v>
      </c>
      <c r="J4927" s="6">
        <f t="shared" si="4054"/>
        <v>7852675.7250584131</v>
      </c>
      <c r="K4927" s="6">
        <f t="shared" si="4055"/>
        <v>2756674.9703952996</v>
      </c>
      <c r="L4927" s="6">
        <f t="shared" si="4056"/>
        <v>885502.2</v>
      </c>
      <c r="M4927" s="6">
        <f t="shared" si="4057"/>
        <v>11497620.133333333</v>
      </c>
      <c r="N4927" s="6">
        <f t="shared" si="4058"/>
        <v>11494852.895453714</v>
      </c>
    </row>
    <row r="4928" spans="1:14" x14ac:dyDescent="0.2">
      <c r="A4928" s="29">
        <v>44068</v>
      </c>
      <c r="B4928" s="27">
        <v>17536933</v>
      </c>
      <c r="C4928" s="27">
        <v>17406970.414642502</v>
      </c>
      <c r="D4928" s="27">
        <v>2240735</v>
      </c>
      <c r="E4928" s="6">
        <v>162367</v>
      </c>
      <c r="F4928" s="6">
        <f t="shared" si="4044"/>
        <v>19940035</v>
      </c>
      <c r="G4928" s="6">
        <f t="shared" si="4052"/>
        <v>19810072.414642502</v>
      </c>
      <c r="H4928" s="6"/>
      <c r="I4928" s="6">
        <f t="shared" si="4053"/>
        <v>8428456.0035195816</v>
      </c>
      <c r="J4928" s="6">
        <f t="shared" si="4054"/>
        <v>8421356.6794613786</v>
      </c>
      <c r="K4928" s="6">
        <f t="shared" si="4055"/>
        <v>2732800.5298137525</v>
      </c>
      <c r="L4928" s="6">
        <f t="shared" si="4056"/>
        <v>870324.96666666667</v>
      </c>
      <c r="M4928" s="6">
        <f t="shared" si="4057"/>
        <v>12031581.5</v>
      </c>
      <c r="N4928" s="6">
        <f t="shared" si="4058"/>
        <v>12024482.175941797</v>
      </c>
    </row>
    <row r="4929" spans="1:14" x14ac:dyDescent="0.2">
      <c r="A4929" s="29">
        <v>44069</v>
      </c>
      <c r="B4929" s="27">
        <v>15466138</v>
      </c>
      <c r="C4929" s="27">
        <v>15469012.062114723</v>
      </c>
      <c r="D4929" s="27">
        <v>2776278</v>
      </c>
      <c r="E4929" s="6">
        <v>-58799</v>
      </c>
      <c r="F4929" s="6">
        <f t="shared" si="4044"/>
        <v>18183617</v>
      </c>
      <c r="G4929" s="6">
        <f t="shared" si="4052"/>
        <v>18186491.062114723</v>
      </c>
      <c r="H4929" s="6"/>
      <c r="I4929" s="6">
        <f t="shared" si="4053"/>
        <v>9011275.0026589632</v>
      </c>
      <c r="J4929" s="6">
        <f t="shared" si="4054"/>
        <v>9004271.4806712512</v>
      </c>
      <c r="K4929" s="6">
        <f t="shared" si="4055"/>
        <v>2751661.8306743703</v>
      </c>
      <c r="L4929" s="6">
        <f t="shared" si="4056"/>
        <v>792591</v>
      </c>
      <c r="M4929" s="6">
        <f t="shared" si="4057"/>
        <v>12555527.833333334</v>
      </c>
      <c r="N4929" s="6">
        <f t="shared" si="4058"/>
        <v>12548524.31134562</v>
      </c>
    </row>
    <row r="4930" spans="1:14" x14ac:dyDescent="0.2">
      <c r="A4930" s="29">
        <v>44070</v>
      </c>
      <c r="B4930" s="27">
        <v>-6580045</v>
      </c>
      <c r="C4930" s="27">
        <v>-6520992.4477005554</v>
      </c>
      <c r="D4930" s="27">
        <v>2928175</v>
      </c>
      <c r="E4930" s="6">
        <v>676365</v>
      </c>
      <c r="F4930" s="6">
        <f t="shared" si="4044"/>
        <v>-2975505</v>
      </c>
      <c r="G4930" s="6">
        <f t="shared" si="4052"/>
        <v>-2916452.4477005554</v>
      </c>
      <c r="H4930" s="6"/>
      <c r="I4930" s="6">
        <f t="shared" si="4053"/>
        <v>8473454.5927530956</v>
      </c>
      <c r="J4930" s="6">
        <f t="shared" si="4054"/>
        <v>8468419.4891753662</v>
      </c>
      <c r="K4930" s="6">
        <f t="shared" si="4055"/>
        <v>2775569.0072469036</v>
      </c>
      <c r="L4930" s="6">
        <f t="shared" si="4056"/>
        <v>797733.53333333333</v>
      </c>
      <c r="M4930" s="6">
        <f t="shared" si="4057"/>
        <v>12046757.133333333</v>
      </c>
      <c r="N4930" s="6">
        <f t="shared" si="4058"/>
        <v>12041722.029755602</v>
      </c>
    </row>
    <row r="4931" spans="1:14" x14ac:dyDescent="0.2">
      <c r="A4931" s="29">
        <v>44071</v>
      </c>
      <c r="B4931" s="27">
        <v>9585848</v>
      </c>
      <c r="C4931" s="27">
        <v>9585848</v>
      </c>
      <c r="D4931" s="27">
        <v>3853647</v>
      </c>
      <c r="E4931" s="6">
        <v>935038</v>
      </c>
      <c r="F4931" s="6">
        <f t="shared" si="4044"/>
        <v>14374533</v>
      </c>
      <c r="G4931" s="6">
        <f t="shared" si="4052"/>
        <v>14374533</v>
      </c>
      <c r="H4931" s="6"/>
      <c r="I4931" s="6">
        <f t="shared" si="4053"/>
        <v>7740843.9566741921</v>
      </c>
      <c r="J4931" s="6">
        <f t="shared" si="4054"/>
        <v>7735808.8530964609</v>
      </c>
      <c r="K4931" s="6">
        <f t="shared" si="4055"/>
        <v>2846702.043325807</v>
      </c>
      <c r="L4931" s="6">
        <f t="shared" si="4056"/>
        <v>796811.2</v>
      </c>
      <c r="M4931" s="6">
        <f t="shared" si="4057"/>
        <v>11384357.199999999</v>
      </c>
      <c r="N4931" s="6">
        <f t="shared" si="4058"/>
        <v>11379322.096422268</v>
      </c>
    </row>
    <row r="4932" spans="1:14" x14ac:dyDescent="0.2">
      <c r="A4932" s="29">
        <v>44072</v>
      </c>
      <c r="B4932" s="27">
        <v>12414016</v>
      </c>
      <c r="C4932" s="27">
        <v>12414016</v>
      </c>
      <c r="D4932" s="27">
        <v>3516249</v>
      </c>
      <c r="E4932" s="6">
        <v>459927</v>
      </c>
      <c r="F4932" s="6">
        <f t="shared" si="4044"/>
        <v>16390192</v>
      </c>
      <c r="G4932" s="6">
        <f t="shared" si="4052"/>
        <v>16390192</v>
      </c>
      <c r="H4932" s="6"/>
      <c r="I4932" s="6">
        <f t="shared" si="4053"/>
        <v>7722546.836554246</v>
      </c>
      <c r="J4932" s="6">
        <f t="shared" si="4054"/>
        <v>7717511.7329765148</v>
      </c>
      <c r="K4932" s="6">
        <f t="shared" si="4055"/>
        <v>2918130.8634457537</v>
      </c>
      <c r="L4932" s="6">
        <f t="shared" si="4056"/>
        <v>801631.06666666665</v>
      </c>
      <c r="M4932" s="6">
        <f t="shared" si="4057"/>
        <v>11442308.766666668</v>
      </c>
      <c r="N4932" s="6">
        <f t="shared" si="4058"/>
        <v>11437273.663088934</v>
      </c>
    </row>
    <row r="4933" spans="1:14" x14ac:dyDescent="0.2">
      <c r="A4933" s="29">
        <v>44073</v>
      </c>
      <c r="B4933" s="27">
        <v>-3042307</v>
      </c>
      <c r="C4933" s="27">
        <v>-3042307</v>
      </c>
      <c r="D4933" s="27">
        <v>3749332</v>
      </c>
      <c r="E4933" s="6">
        <v>778089</v>
      </c>
      <c r="F4933" s="6">
        <f t="shared" si="4044"/>
        <v>1485114</v>
      </c>
      <c r="G4933" s="6">
        <f t="shared" si="4052"/>
        <v>1485114</v>
      </c>
      <c r="H4933" s="6"/>
      <c r="I4933" s="6">
        <f t="shared" si="4053"/>
        <v>7502206.5333333332</v>
      </c>
      <c r="J4933" s="6">
        <f t="shared" si="4054"/>
        <v>7497171.429755602</v>
      </c>
      <c r="K4933" s="6">
        <f t="shared" si="4055"/>
        <v>3004711.3333333335</v>
      </c>
      <c r="L4933" s="6">
        <f t="shared" si="4056"/>
        <v>814565.93333333335</v>
      </c>
      <c r="M4933" s="6">
        <f t="shared" si="4057"/>
        <v>11321483.800000001</v>
      </c>
      <c r="N4933" s="6">
        <f t="shared" si="4058"/>
        <v>11316448.696422268</v>
      </c>
    </row>
    <row r="4934" spans="1:14" x14ac:dyDescent="0.2">
      <c r="A4934" s="28">
        <v>44074</v>
      </c>
      <c r="B4934" s="26">
        <v>12097203</v>
      </c>
      <c r="C4934" s="26">
        <v>12097203</v>
      </c>
      <c r="D4934" s="26">
        <v>3033282</v>
      </c>
      <c r="E4934" s="26">
        <v>1257154</v>
      </c>
      <c r="F4934" s="26">
        <f t="shared" si="4044"/>
        <v>16387639</v>
      </c>
      <c r="G4934" s="26">
        <f t="shared" si="4052"/>
        <v>16387639</v>
      </c>
      <c r="H4934" s="26"/>
      <c r="I4934" s="26">
        <f t="shared" si="4053"/>
        <v>7953680.5666666664</v>
      </c>
      <c r="J4934" s="26">
        <f t="shared" si="4054"/>
        <v>7948645.4630889352</v>
      </c>
      <c r="K4934" s="26">
        <f t="shared" si="4055"/>
        <v>3023069.3</v>
      </c>
      <c r="L4934" s="26">
        <f t="shared" si="4056"/>
        <v>848202.03333333333</v>
      </c>
      <c r="M4934" s="26">
        <f t="shared" si="4057"/>
        <v>11824951.9</v>
      </c>
      <c r="N4934" s="26">
        <f t="shared" si="4058"/>
        <v>11819916.796422267</v>
      </c>
    </row>
    <row r="4935" spans="1:14" ht="15" x14ac:dyDescent="0.25">
      <c r="A4935" s="29">
        <v>44075</v>
      </c>
      <c r="B4935" s="27">
        <v>23945315.815280985</v>
      </c>
      <c r="C4935" s="30">
        <v>23934117.360338762</v>
      </c>
      <c r="D4935" s="27">
        <v>1861388.1847190149</v>
      </c>
      <c r="E4935" s="6">
        <v>542555</v>
      </c>
      <c r="F4935" s="6">
        <f>SUM(B4935+D4935+E4935)</f>
        <v>26349259</v>
      </c>
      <c r="G4935" s="6">
        <f t="shared" si="4052"/>
        <v>26338060.545057777</v>
      </c>
      <c r="H4935" s="6"/>
      <c r="I4935" s="6">
        <f t="shared" ref="I4935" si="4059">AVERAGE(B4906:B4935)</f>
        <v>8521468.3605093658</v>
      </c>
      <c r="J4935" s="6">
        <f t="shared" ref="J4935" si="4060">AVERAGE(C4906:C4935)</f>
        <v>8516059.9751002267</v>
      </c>
      <c r="K4935" s="6">
        <f t="shared" ref="K4935" si="4061">AVERAGE(D4906:D4935)</f>
        <v>2967949.8394906339</v>
      </c>
      <c r="L4935" s="6">
        <f t="shared" ref="L4935" si="4062">AVERAGE(E4906:E4935)</f>
        <v>859841.5</v>
      </c>
      <c r="M4935" s="6">
        <f t="shared" ref="M4935" si="4063">AVERAGE(F4906:F4935)</f>
        <v>12349259.699999999</v>
      </c>
      <c r="N4935" s="6">
        <f t="shared" ref="N4935" si="4064">AVERAGE(G4906:G4935)</f>
        <v>12343851.31459086</v>
      </c>
    </row>
    <row r="4936" spans="1:14" ht="15" x14ac:dyDescent="0.25">
      <c r="A4936" s="29">
        <v>44076</v>
      </c>
      <c r="B4936" s="27">
        <v>5251086.3474259246</v>
      </c>
      <c r="C4936" s="30">
        <v>5264269.8919964805</v>
      </c>
      <c r="D4936" s="27">
        <v>1146943.6525740756</v>
      </c>
      <c r="E4936" s="6">
        <v>546824</v>
      </c>
      <c r="F4936" s="6">
        <f t="shared" ref="F4936:F4964" si="4065">SUM(B4936+D4936+E4936)</f>
        <v>6944854</v>
      </c>
      <c r="G4936" s="6">
        <f t="shared" ref="G4936:G4964" si="4066">SUM(C4936:E4936)</f>
        <v>6958037.5445705559</v>
      </c>
      <c r="H4936" s="6"/>
      <c r="I4936" s="6">
        <f t="shared" ref="I4936:I4964" si="4067">AVERAGE(B4907:B4936)</f>
        <v>9305415.5054235645</v>
      </c>
      <c r="J4936" s="6">
        <f t="shared" ref="J4936:J4964" si="4068">AVERAGE(C4907:C4936)</f>
        <v>9300446.5715001114</v>
      </c>
      <c r="K4936" s="6">
        <f t="shared" ref="K4936:K4964" si="4069">AVERAGE(D4907:D4936)</f>
        <v>2857178.8279097695</v>
      </c>
      <c r="L4936" s="6">
        <f t="shared" ref="L4936:L4964" si="4070">AVERAGE(E4907:E4936)</f>
        <v>859443.16666666663</v>
      </c>
      <c r="M4936" s="6">
        <f t="shared" ref="M4936:M4964" si="4071">AVERAGE(F4907:F4936)</f>
        <v>13022037.5</v>
      </c>
      <c r="N4936" s="6">
        <f t="shared" ref="N4936:N4964" si="4072">AVERAGE(G4907:G4936)</f>
        <v>13017068.566076545</v>
      </c>
    </row>
    <row r="4937" spans="1:14" ht="15" x14ac:dyDescent="0.25">
      <c r="A4937" s="29">
        <v>44077</v>
      </c>
      <c r="B4937" s="27">
        <v>-11184230.624131426</v>
      </c>
      <c r="C4937" s="30">
        <v>-10898791.707300315</v>
      </c>
      <c r="D4937" s="27">
        <v>1064275.6241314262</v>
      </c>
      <c r="E4937" s="6">
        <v>533121</v>
      </c>
      <c r="F4937" s="6">
        <f t="shared" si="4065"/>
        <v>-9586834</v>
      </c>
      <c r="G4937" s="6">
        <f t="shared" si="4066"/>
        <v>-9301395.0831688885</v>
      </c>
      <c r="H4937" s="6"/>
      <c r="I4937" s="6">
        <f t="shared" si="4067"/>
        <v>7909024.4179525161</v>
      </c>
      <c r="J4937" s="6">
        <f t="shared" si="4068"/>
        <v>7913724.4533808297</v>
      </c>
      <c r="K4937" s="6">
        <f t="shared" si="4069"/>
        <v>2735934.8820474837</v>
      </c>
      <c r="L4937" s="6">
        <f t="shared" si="4070"/>
        <v>864339.43333333335</v>
      </c>
      <c r="M4937" s="6">
        <f t="shared" si="4071"/>
        <v>11509298.733333332</v>
      </c>
      <c r="N4937" s="6">
        <f t="shared" si="4072"/>
        <v>11513998.768761648</v>
      </c>
    </row>
    <row r="4938" spans="1:14" ht="15" x14ac:dyDescent="0.25">
      <c r="A4938" s="29">
        <v>44078</v>
      </c>
      <c r="B4938" s="27">
        <v>14141136.267350864</v>
      </c>
      <c r="C4938" s="30">
        <v>14141136.267350864</v>
      </c>
      <c r="D4938" s="27">
        <v>917783.73264913715</v>
      </c>
      <c r="E4938" s="6">
        <v>399561</v>
      </c>
      <c r="F4938" s="6">
        <f t="shared" si="4065"/>
        <v>15458481</v>
      </c>
      <c r="G4938" s="6">
        <f t="shared" si="4066"/>
        <v>15458481</v>
      </c>
      <c r="H4938" s="6"/>
      <c r="I4938" s="6">
        <f t="shared" si="4067"/>
        <v>7892532.8268642109</v>
      </c>
      <c r="J4938" s="6">
        <f t="shared" si="4068"/>
        <v>7896807.9303383576</v>
      </c>
      <c r="K4938" s="6">
        <f t="shared" si="4069"/>
        <v>2633485.9398024548</v>
      </c>
      <c r="L4938" s="6">
        <f t="shared" si="4070"/>
        <v>867427.53333333333</v>
      </c>
      <c r="M4938" s="6">
        <f t="shared" si="4071"/>
        <v>11393446.300000001</v>
      </c>
      <c r="N4938" s="6">
        <f t="shared" si="4072"/>
        <v>11397721.403474148</v>
      </c>
    </row>
    <row r="4939" spans="1:14" ht="15" x14ac:dyDescent="0.25">
      <c r="A4939" s="29">
        <v>44079</v>
      </c>
      <c r="B4939" s="27">
        <v>10596020.466430672</v>
      </c>
      <c r="C4939" s="30">
        <v>10596020.466430672</v>
      </c>
      <c r="D4939" s="27">
        <v>963390.53356932895</v>
      </c>
      <c r="E4939" s="6">
        <v>213800</v>
      </c>
      <c r="F4939" s="6">
        <f t="shared" si="4065"/>
        <v>11773211</v>
      </c>
      <c r="G4939" s="6">
        <f t="shared" si="4066"/>
        <v>11773211</v>
      </c>
      <c r="H4939" s="6"/>
      <c r="I4939" s="6">
        <f t="shared" si="4067"/>
        <v>8150552.8424118999</v>
      </c>
      <c r="J4939" s="6">
        <f t="shared" si="4068"/>
        <v>8154243.0330104278</v>
      </c>
      <c r="K4939" s="6">
        <f t="shared" si="4069"/>
        <v>2556597.6575880996</v>
      </c>
      <c r="L4939" s="6">
        <f t="shared" si="4070"/>
        <v>863434.53333333333</v>
      </c>
      <c r="M4939" s="6">
        <f t="shared" si="4071"/>
        <v>11570585.033333333</v>
      </c>
      <c r="N4939" s="6">
        <f t="shared" si="4072"/>
        <v>11574275.22393186</v>
      </c>
    </row>
    <row r="4940" spans="1:14" ht="15" x14ac:dyDescent="0.25">
      <c r="A4940" s="29">
        <v>44080</v>
      </c>
      <c r="B4940" s="27">
        <v>-1120270.3933402728</v>
      </c>
      <c r="C4940" s="30">
        <v>-1120270.3933402728</v>
      </c>
      <c r="D4940" s="27">
        <v>1061634.3933402728</v>
      </c>
      <c r="E4940" s="6">
        <v>712798</v>
      </c>
      <c r="F4940" s="6">
        <f t="shared" si="4065"/>
        <v>654162</v>
      </c>
      <c r="G4940" s="6">
        <f t="shared" si="4066"/>
        <v>654162</v>
      </c>
      <c r="H4940" s="6"/>
      <c r="I4940" s="6">
        <f t="shared" si="4067"/>
        <v>8301019.8293005573</v>
      </c>
      <c r="J4940" s="6">
        <f t="shared" si="4068"/>
        <v>8304710.0198990861</v>
      </c>
      <c r="K4940" s="6">
        <f t="shared" si="4069"/>
        <v>2506535.7040327755</v>
      </c>
      <c r="L4940" s="6">
        <f t="shared" si="4070"/>
        <v>884310.43333333335</v>
      </c>
      <c r="M4940" s="6">
        <f t="shared" si="4071"/>
        <v>11691865.966666667</v>
      </c>
      <c r="N4940" s="6">
        <f t="shared" si="4072"/>
        <v>11695556.157265194</v>
      </c>
    </row>
    <row r="4941" spans="1:14" ht="15" x14ac:dyDescent="0.25">
      <c r="A4941" s="29">
        <v>44081</v>
      </c>
      <c r="B4941" s="27">
        <v>1024356.7201996269</v>
      </c>
      <c r="C4941" s="30">
        <v>1032422.8428565715</v>
      </c>
      <c r="D4941" s="27">
        <v>2241387.2798003731</v>
      </c>
      <c r="E4941" s="6">
        <v>739644</v>
      </c>
      <c r="F4941" s="6">
        <f t="shared" si="4065"/>
        <v>4005388</v>
      </c>
      <c r="G4941" s="6">
        <f t="shared" si="4066"/>
        <v>4013454.1226569447</v>
      </c>
      <c r="H4941" s="6"/>
      <c r="I4941" s="6">
        <f t="shared" si="4067"/>
        <v>8332496.1866405448</v>
      </c>
      <c r="J4941" s="6">
        <f t="shared" si="4068"/>
        <v>8336455.2479943056</v>
      </c>
      <c r="K4941" s="6">
        <f t="shared" si="4069"/>
        <v>2493190.5133594545</v>
      </c>
      <c r="L4941" s="6">
        <f t="shared" si="4070"/>
        <v>894681.1</v>
      </c>
      <c r="M4941" s="6">
        <f t="shared" si="4071"/>
        <v>11720367.800000001</v>
      </c>
      <c r="N4941" s="6">
        <f t="shared" si="4072"/>
        <v>11724326.861353759</v>
      </c>
    </row>
    <row r="4942" spans="1:14" ht="15" x14ac:dyDescent="0.25">
      <c r="A4942" s="29">
        <v>44082</v>
      </c>
      <c r="B4942" s="27">
        <v>5235242.4913887382</v>
      </c>
      <c r="C4942" s="30">
        <v>5231842.7217679052</v>
      </c>
      <c r="D4942" s="27">
        <v>1346516.5086112618</v>
      </c>
      <c r="E4942" s="6">
        <v>364737</v>
      </c>
      <c r="F4942" s="6">
        <f t="shared" si="4065"/>
        <v>6946496</v>
      </c>
      <c r="G4942" s="6">
        <f t="shared" si="4066"/>
        <v>6943096.230379167</v>
      </c>
      <c r="H4942" s="6"/>
      <c r="I4942" s="6">
        <f t="shared" si="4067"/>
        <v>7690531.4363535028</v>
      </c>
      <c r="J4942" s="6">
        <f t="shared" si="4068"/>
        <v>7694377.1720532356</v>
      </c>
      <c r="K4942" s="6">
        <f t="shared" si="4069"/>
        <v>2452511.6303131632</v>
      </c>
      <c r="L4942" s="6">
        <f t="shared" si="4070"/>
        <v>891959.4</v>
      </c>
      <c r="M4942" s="6">
        <f t="shared" si="4071"/>
        <v>11035002.466666667</v>
      </c>
      <c r="N4942" s="6">
        <f t="shared" si="4072"/>
        <v>11038848.202366401</v>
      </c>
    </row>
    <row r="4943" spans="1:14" ht="15" x14ac:dyDescent="0.25">
      <c r="A4943" s="29">
        <v>44083</v>
      </c>
      <c r="B4943" s="27">
        <v>-14072504.629376281</v>
      </c>
      <c r="C4943" s="30">
        <v>-14040988.962226003</v>
      </c>
      <c r="D4943" s="27">
        <v>2051333.629376282</v>
      </c>
      <c r="E4943" s="6">
        <v>422113</v>
      </c>
      <c r="F4943" s="6">
        <f t="shared" si="4065"/>
        <v>-11599058</v>
      </c>
      <c r="G4943" s="6">
        <f t="shared" si="4066"/>
        <v>-11567542.332849722</v>
      </c>
      <c r="H4943" s="6"/>
      <c r="I4943" s="6">
        <f t="shared" si="4067"/>
        <v>7102136.415374293</v>
      </c>
      <c r="J4943" s="6">
        <f t="shared" si="4068"/>
        <v>7107178.2278141472</v>
      </c>
      <c r="K4943" s="6">
        <f t="shared" si="4069"/>
        <v>2429502.8512923722</v>
      </c>
      <c r="L4943" s="6">
        <f t="shared" si="4070"/>
        <v>881940.53333333333</v>
      </c>
      <c r="M4943" s="6">
        <f t="shared" si="4071"/>
        <v>10413579.800000001</v>
      </c>
      <c r="N4943" s="6">
        <f t="shared" si="4072"/>
        <v>10418621.612439852</v>
      </c>
    </row>
    <row r="4944" spans="1:14" ht="15" x14ac:dyDescent="0.25">
      <c r="A4944" s="29">
        <v>44084</v>
      </c>
      <c r="B4944" s="27">
        <v>13962834.363956697</v>
      </c>
      <c r="C4944" s="30">
        <v>14024346.150768086</v>
      </c>
      <c r="D4944" s="27">
        <v>2365448.6360433027</v>
      </c>
      <c r="E4944" s="6">
        <v>538772</v>
      </c>
      <c r="F4944" s="6">
        <f t="shared" si="4065"/>
        <v>16867055</v>
      </c>
      <c r="G4944" s="6">
        <f t="shared" si="4066"/>
        <v>16928566.786811389</v>
      </c>
      <c r="H4944" s="6"/>
      <c r="I4944" s="6">
        <f t="shared" si="4067"/>
        <v>7363578.1608395157</v>
      </c>
      <c r="J4944" s="6">
        <f t="shared" si="4068"/>
        <v>7370859.4364258684</v>
      </c>
      <c r="K4944" s="6">
        <f t="shared" si="4069"/>
        <v>2420983.7391604823</v>
      </c>
      <c r="L4944" s="6">
        <f t="shared" si="4070"/>
        <v>866947.26666666672</v>
      </c>
      <c r="M4944" s="6">
        <f t="shared" si="4071"/>
        <v>10651509.166666666</v>
      </c>
      <c r="N4944" s="6">
        <f t="shared" si="4072"/>
        <v>10658790.44225302</v>
      </c>
    </row>
    <row r="4945" spans="1:14" ht="15" x14ac:dyDescent="0.25">
      <c r="A4945" s="29">
        <v>44085</v>
      </c>
      <c r="B4945" s="27">
        <v>-4145685.2833504053</v>
      </c>
      <c r="C4945" s="30">
        <v>-4191231.538424016</v>
      </c>
      <c r="D4945" s="27">
        <v>1182529.2833504053</v>
      </c>
      <c r="E4945" s="6">
        <v>114879</v>
      </c>
      <c r="F4945" s="6">
        <f t="shared" si="4065"/>
        <v>-2848277</v>
      </c>
      <c r="G4945" s="6">
        <f t="shared" si="4066"/>
        <v>-2893823.2550736107</v>
      </c>
      <c r="H4945" s="6"/>
      <c r="I4945" s="6">
        <f t="shared" si="4067"/>
        <v>6288847.2513945019</v>
      </c>
      <c r="J4945" s="6">
        <f t="shared" si="4068"/>
        <v>6294610.3184784018</v>
      </c>
      <c r="K4945" s="6">
        <f t="shared" si="4069"/>
        <v>2382016.0152721624</v>
      </c>
      <c r="L4945" s="6">
        <f t="shared" si="4070"/>
        <v>836896.6</v>
      </c>
      <c r="M4945" s="6">
        <f t="shared" si="4071"/>
        <v>9507759.8666666672</v>
      </c>
      <c r="N4945" s="6">
        <f t="shared" si="4072"/>
        <v>9513522.9337505642</v>
      </c>
    </row>
    <row r="4946" spans="1:14" ht="15" x14ac:dyDescent="0.25">
      <c r="A4946" s="29">
        <v>44086</v>
      </c>
      <c r="B4946" s="27">
        <v>25730403.247419324</v>
      </c>
      <c r="C4946" s="30">
        <v>25641235.826574326</v>
      </c>
      <c r="D4946" s="27">
        <v>2782818.7525806758</v>
      </c>
      <c r="E4946" s="6">
        <v>499860</v>
      </c>
      <c r="F4946" s="6">
        <f t="shared" si="4065"/>
        <v>29013082</v>
      </c>
      <c r="G4946" s="6">
        <f t="shared" si="4066"/>
        <v>28923914.579155002</v>
      </c>
      <c r="H4946" s="6"/>
      <c r="I4946" s="6">
        <f t="shared" si="4067"/>
        <v>7138291.2929751463</v>
      </c>
      <c r="J4946" s="6">
        <f t="shared" si="4068"/>
        <v>7141082.1126975454</v>
      </c>
      <c r="K4946" s="6">
        <f t="shared" si="4069"/>
        <v>2385191.1736915186</v>
      </c>
      <c r="L4946" s="6">
        <f t="shared" si="4070"/>
        <v>782369</v>
      </c>
      <c r="M4946" s="6">
        <f t="shared" si="4071"/>
        <v>10305851.466666667</v>
      </c>
      <c r="N4946" s="6">
        <f t="shared" si="4072"/>
        <v>10308642.286389066</v>
      </c>
    </row>
    <row r="4947" spans="1:14" ht="15" x14ac:dyDescent="0.25">
      <c r="A4947" s="29">
        <v>44087</v>
      </c>
      <c r="B4947" s="27">
        <v>-1942802.1384566883</v>
      </c>
      <c r="C4947" s="30">
        <v>-2037877.4686622438</v>
      </c>
      <c r="D4947" s="27">
        <v>2666639.1384566883</v>
      </c>
      <c r="E4947" s="6">
        <v>1033428</v>
      </c>
      <c r="F4947" s="6">
        <f t="shared" si="4065"/>
        <v>1757265</v>
      </c>
      <c r="G4947" s="6">
        <f t="shared" si="4066"/>
        <v>1662189.6697944445</v>
      </c>
      <c r="H4947" s="6"/>
      <c r="I4947" s="6">
        <f t="shared" si="4067"/>
        <v>6476307.9216932561</v>
      </c>
      <c r="J4947" s="6">
        <f t="shared" si="4068"/>
        <v>6475929.5637421375</v>
      </c>
      <c r="K4947" s="6">
        <f t="shared" si="4069"/>
        <v>2369770.1783067416</v>
      </c>
      <c r="L4947" s="6">
        <f t="shared" si="4070"/>
        <v>747750</v>
      </c>
      <c r="M4947" s="6">
        <f t="shared" si="4071"/>
        <v>9593828.0999999996</v>
      </c>
      <c r="N4947" s="6">
        <f t="shared" si="4072"/>
        <v>9593449.7420488801</v>
      </c>
    </row>
    <row r="4948" spans="1:14" ht="15" x14ac:dyDescent="0.25">
      <c r="A4948" s="29">
        <v>44088</v>
      </c>
      <c r="B4948" s="27">
        <v>15862989.655834263</v>
      </c>
      <c r="C4948" s="30">
        <v>15835165.347528707</v>
      </c>
      <c r="D4948" s="27">
        <v>2551946.3441657363</v>
      </c>
      <c r="E4948" s="6">
        <v>592023</v>
      </c>
      <c r="F4948" s="6">
        <f t="shared" si="4065"/>
        <v>19006959</v>
      </c>
      <c r="G4948" s="6">
        <f t="shared" si="4066"/>
        <v>18979134.691694442</v>
      </c>
      <c r="H4948" s="6"/>
      <c r="I4948" s="6">
        <f t="shared" si="4067"/>
        <v>6916843.2435543984</v>
      </c>
      <c r="J4948" s="6">
        <f t="shared" si="4068"/>
        <v>6915537.4086597608</v>
      </c>
      <c r="K4948" s="6">
        <f t="shared" si="4069"/>
        <v>2352433.3231122661</v>
      </c>
      <c r="L4948" s="6">
        <f t="shared" si="4070"/>
        <v>679375.4</v>
      </c>
      <c r="M4948" s="6">
        <f t="shared" si="4071"/>
        <v>9948651.9666666668</v>
      </c>
      <c r="N4948" s="6">
        <f t="shared" si="4072"/>
        <v>9947346.1317720283</v>
      </c>
    </row>
    <row r="4949" spans="1:14" ht="15" x14ac:dyDescent="0.25">
      <c r="A4949" s="29">
        <v>44089</v>
      </c>
      <c r="B4949" s="27">
        <v>42110354.284464195</v>
      </c>
      <c r="C4949" s="30">
        <v>42122038.98892086</v>
      </c>
      <c r="D4949" s="27">
        <v>1877252.7155358074</v>
      </c>
      <c r="E4949" s="6">
        <v>188820</v>
      </c>
      <c r="F4949" s="6">
        <f t="shared" si="4065"/>
        <v>44176427</v>
      </c>
      <c r="G4949" s="6">
        <f t="shared" si="4066"/>
        <v>44188111.704456665</v>
      </c>
      <c r="H4949" s="6"/>
      <c r="I4949" s="6">
        <f t="shared" si="4067"/>
        <v>8008075.4197032051</v>
      </c>
      <c r="J4949" s="6">
        <f t="shared" si="4068"/>
        <v>8007159.074957123</v>
      </c>
      <c r="K4949" s="6">
        <f t="shared" si="4069"/>
        <v>2312942.3802967933</v>
      </c>
      <c r="L4949" s="6">
        <f t="shared" si="4070"/>
        <v>599474.30000000005</v>
      </c>
      <c r="M4949" s="6">
        <f t="shared" si="4071"/>
        <v>10920492.1</v>
      </c>
      <c r="N4949" s="6">
        <f t="shared" si="4072"/>
        <v>10919575.755253917</v>
      </c>
    </row>
    <row r="4950" spans="1:14" ht="15" x14ac:dyDescent="0.25">
      <c r="A4950" s="29">
        <v>44090</v>
      </c>
      <c r="B4950" s="27">
        <v>-26797918.25959371</v>
      </c>
      <c r="C4950" s="30">
        <v>-26756922.800021209</v>
      </c>
      <c r="D4950" s="27">
        <v>1151945.2595937091</v>
      </c>
      <c r="E4950" s="6">
        <v>354884</v>
      </c>
      <c r="F4950" s="6">
        <f t="shared" si="4065"/>
        <v>-25291089</v>
      </c>
      <c r="G4950" s="6">
        <f t="shared" si="4066"/>
        <v>-25250093.540427499</v>
      </c>
      <c r="H4950" s="6"/>
      <c r="I4950" s="6">
        <f t="shared" si="4067"/>
        <v>6702055.4110500813</v>
      </c>
      <c r="J4950" s="6">
        <f t="shared" si="4068"/>
        <v>6702505.5816230858</v>
      </c>
      <c r="K4950" s="6">
        <f t="shared" si="4069"/>
        <v>2250633.6222832496</v>
      </c>
      <c r="L4950" s="6">
        <f t="shared" si="4070"/>
        <v>563600.66666666663</v>
      </c>
      <c r="M4950" s="6">
        <f t="shared" si="4071"/>
        <v>9516289.6999999993</v>
      </c>
      <c r="N4950" s="6">
        <f t="shared" si="4072"/>
        <v>9516739.870573001</v>
      </c>
    </row>
    <row r="4951" spans="1:14" ht="15" x14ac:dyDescent="0.25">
      <c r="A4951" s="29">
        <v>44091</v>
      </c>
      <c r="B4951" s="27">
        <v>7405389.0817786278</v>
      </c>
      <c r="C4951" s="30">
        <v>7471434.647917239</v>
      </c>
      <c r="D4951" s="27">
        <v>1179081.9182213722</v>
      </c>
      <c r="E4951" s="6">
        <v>153400</v>
      </c>
      <c r="F4951" s="6">
        <f t="shared" si="4065"/>
        <v>8737871</v>
      </c>
      <c r="G4951" s="6">
        <f t="shared" si="4066"/>
        <v>8803916.5661386102</v>
      </c>
      <c r="H4951" s="6"/>
      <c r="I4951" s="6">
        <f t="shared" si="4067"/>
        <v>6485301.4137760373</v>
      </c>
      <c r="J4951" s="6">
        <f t="shared" si="4068"/>
        <v>6487953.103220325</v>
      </c>
      <c r="K4951" s="6">
        <f t="shared" si="4069"/>
        <v>2218066.052890629</v>
      </c>
      <c r="L4951" s="6">
        <f t="shared" si="4070"/>
        <v>514757.9</v>
      </c>
      <c r="M4951" s="6">
        <f t="shared" si="4071"/>
        <v>9218125.3666666672</v>
      </c>
      <c r="N4951" s="6">
        <f t="shared" si="4072"/>
        <v>9220777.0561109539</v>
      </c>
    </row>
    <row r="4952" spans="1:14" ht="15" x14ac:dyDescent="0.25">
      <c r="A4952" s="29">
        <v>44092</v>
      </c>
      <c r="B4952" s="27">
        <v>9315612.9288913459</v>
      </c>
      <c r="C4952" s="30">
        <v>9315612.9288913459</v>
      </c>
      <c r="D4952" s="27">
        <v>1090980.0711086532</v>
      </c>
      <c r="E4952" s="6">
        <v>77369</v>
      </c>
      <c r="F4952" s="6">
        <f t="shared" si="4065"/>
        <v>10483962</v>
      </c>
      <c r="G4952" s="6">
        <f t="shared" si="4066"/>
        <v>10483962</v>
      </c>
      <c r="H4952" s="6"/>
      <c r="I4952" s="6">
        <f t="shared" si="4067"/>
        <v>6634297.0447390815</v>
      </c>
      <c r="J4952" s="6">
        <f t="shared" si="4068"/>
        <v>6636948.7341833692</v>
      </c>
      <c r="K4952" s="6">
        <f t="shared" si="4069"/>
        <v>2165378.2552609174</v>
      </c>
      <c r="L4952" s="6">
        <f t="shared" si="4070"/>
        <v>462177.83333333331</v>
      </c>
      <c r="M4952" s="6">
        <f t="shared" si="4071"/>
        <v>9261853.1333333328</v>
      </c>
      <c r="N4952" s="6">
        <f t="shared" si="4072"/>
        <v>9264504.8227776214</v>
      </c>
    </row>
    <row r="4953" spans="1:14" ht="15" x14ac:dyDescent="0.25">
      <c r="A4953" s="29">
        <v>44093</v>
      </c>
      <c r="B4953" s="27">
        <v>5551115.6594445501</v>
      </c>
      <c r="C4953" s="30">
        <v>5551115.6594445501</v>
      </c>
      <c r="D4953" s="27">
        <v>1267662.3405554504</v>
      </c>
      <c r="E4953" s="6">
        <v>-345037</v>
      </c>
      <c r="F4953" s="6">
        <f t="shared" si="4065"/>
        <v>6473741</v>
      </c>
      <c r="G4953" s="6">
        <f t="shared" si="4066"/>
        <v>6473741</v>
      </c>
      <c r="H4953" s="6"/>
      <c r="I4953" s="6">
        <f t="shared" si="4067"/>
        <v>6383636.2333872328</v>
      </c>
      <c r="J4953" s="6">
        <f t="shared" si="4068"/>
        <v>6386287.9228315204</v>
      </c>
      <c r="K4953" s="6">
        <f t="shared" si="4069"/>
        <v>2139190.2666127658</v>
      </c>
      <c r="L4953" s="6">
        <f t="shared" si="4070"/>
        <v>409977.83333333331</v>
      </c>
      <c r="M4953" s="6">
        <f t="shared" si="4071"/>
        <v>8932804.333333334</v>
      </c>
      <c r="N4953" s="6">
        <f t="shared" si="4072"/>
        <v>8935456.0227776188</v>
      </c>
    </row>
    <row r="4954" spans="1:14" ht="15" x14ac:dyDescent="0.25">
      <c r="A4954" s="29">
        <v>44094</v>
      </c>
      <c r="B4954" s="27">
        <v>-4338322.4050733782</v>
      </c>
      <c r="C4954" s="30">
        <v>-4338322.4050733782</v>
      </c>
      <c r="D4954" s="27">
        <v>1163651.405073378</v>
      </c>
      <c r="E4954" s="6">
        <v>176386</v>
      </c>
      <c r="F4954" s="6">
        <f t="shared" si="4065"/>
        <v>-2998285</v>
      </c>
      <c r="G4954" s="6">
        <f t="shared" si="4066"/>
        <v>-2998285</v>
      </c>
      <c r="H4954" s="6"/>
      <c r="I4954" s="6">
        <f t="shared" si="4067"/>
        <v>6145695.0198847866</v>
      </c>
      <c r="J4954" s="6">
        <f t="shared" si="4068"/>
        <v>6150719.8398791216</v>
      </c>
      <c r="K4954" s="6">
        <f t="shared" si="4069"/>
        <v>2068511.9134485449</v>
      </c>
      <c r="L4954" s="6">
        <f t="shared" si="4070"/>
        <v>412211.5</v>
      </c>
      <c r="M4954" s="6">
        <f t="shared" si="4071"/>
        <v>8626418.4333333336</v>
      </c>
      <c r="N4954" s="6">
        <f t="shared" si="4072"/>
        <v>8631443.2533276659</v>
      </c>
    </row>
    <row r="4955" spans="1:14" ht="15" x14ac:dyDescent="0.25">
      <c r="A4955" s="29">
        <v>44095</v>
      </c>
      <c r="B4955" s="27">
        <v>12412315.046226902</v>
      </c>
      <c r="C4955" s="30">
        <v>12412315.046226902</v>
      </c>
      <c r="D4955" s="27">
        <v>1055639.9537730983</v>
      </c>
      <c r="E4955" s="6">
        <v>28726</v>
      </c>
      <c r="F4955" s="6">
        <f t="shared" si="4065"/>
        <v>13496681</v>
      </c>
      <c r="G4955" s="6">
        <f t="shared" si="4066"/>
        <v>13496681</v>
      </c>
      <c r="H4955" s="6"/>
      <c r="I4955" s="6">
        <f t="shared" si="4067"/>
        <v>6699725.18809235</v>
      </c>
      <c r="J4955" s="6">
        <f t="shared" si="4068"/>
        <v>6704934.4146042122</v>
      </c>
      <c r="K4955" s="6">
        <f t="shared" si="4069"/>
        <v>1988592.0785743147</v>
      </c>
      <c r="L4955" s="6">
        <f t="shared" si="4070"/>
        <v>395830.6</v>
      </c>
      <c r="M4955" s="6">
        <f t="shared" si="4071"/>
        <v>9084147.8666666672</v>
      </c>
      <c r="N4955" s="6">
        <f t="shared" si="4072"/>
        <v>9089357.0931785274</v>
      </c>
    </row>
    <row r="4956" spans="1:14" ht="15" x14ac:dyDescent="0.25">
      <c r="A4956" s="29">
        <v>44096</v>
      </c>
      <c r="B4956" s="27">
        <v>6720004.6838704376</v>
      </c>
      <c r="C4956" s="30">
        <v>6720004.6838704376</v>
      </c>
      <c r="D4956" s="27">
        <v>2174783.3161295624</v>
      </c>
      <c r="E4956" s="6">
        <v>-263161</v>
      </c>
      <c r="F4956" s="6">
        <f t="shared" si="4065"/>
        <v>8631627</v>
      </c>
      <c r="G4956" s="6">
        <f t="shared" si="4066"/>
        <v>8631627</v>
      </c>
      <c r="H4956" s="6"/>
      <c r="I4956" s="6">
        <f t="shared" si="4067"/>
        <v>6604672.5108880308</v>
      </c>
      <c r="J4956" s="6">
        <f t="shared" si="4068"/>
        <v>6609881.7373998929</v>
      </c>
      <c r="K4956" s="6">
        <f t="shared" si="4069"/>
        <v>1978857.3891119668</v>
      </c>
      <c r="L4956" s="6">
        <f t="shared" si="4070"/>
        <v>394375.83333333331</v>
      </c>
      <c r="M4956" s="6">
        <f t="shared" si="4071"/>
        <v>8977905.7333333325</v>
      </c>
      <c r="N4956" s="6">
        <f t="shared" si="4072"/>
        <v>8983114.9598451927</v>
      </c>
    </row>
    <row r="4957" spans="1:14" ht="15" x14ac:dyDescent="0.25">
      <c r="A4957" s="29">
        <v>44097</v>
      </c>
      <c r="B4957" s="27">
        <v>-9534274.5583825093</v>
      </c>
      <c r="C4957" s="30">
        <v>-9534274.5583825093</v>
      </c>
      <c r="D4957" s="27">
        <v>927849.55838250997</v>
      </c>
      <c r="E4957" s="6">
        <v>32214</v>
      </c>
      <c r="F4957" s="6">
        <f t="shared" si="4065"/>
        <v>-8574211</v>
      </c>
      <c r="G4957" s="6">
        <f t="shared" si="4066"/>
        <v>-8574211</v>
      </c>
      <c r="H4957" s="6"/>
      <c r="I4957" s="6">
        <f t="shared" si="4067"/>
        <v>6120198.4922752809</v>
      </c>
      <c r="J4957" s="6">
        <f t="shared" si="4068"/>
        <v>6126138.3008836797</v>
      </c>
      <c r="K4957" s="6">
        <f t="shared" si="4069"/>
        <v>1939686.0077247173</v>
      </c>
      <c r="L4957" s="6">
        <f t="shared" si="4070"/>
        <v>395595.23333333334</v>
      </c>
      <c r="M4957" s="6">
        <f t="shared" si="4071"/>
        <v>8455479.7333333325</v>
      </c>
      <c r="N4957" s="6">
        <f t="shared" si="4072"/>
        <v>8461419.5419417303</v>
      </c>
    </row>
    <row r="4958" spans="1:14" ht="15" x14ac:dyDescent="0.25">
      <c r="A4958" s="29">
        <v>44098</v>
      </c>
      <c r="B4958" s="27">
        <v>14155936.764335707</v>
      </c>
      <c r="C4958" s="30">
        <v>14155936.764335707</v>
      </c>
      <c r="D4958" s="27">
        <v>903132.23566429259</v>
      </c>
      <c r="E4958" s="6">
        <v>-27772</v>
      </c>
      <c r="F4958" s="6">
        <f t="shared" si="4065"/>
        <v>15031297</v>
      </c>
      <c r="G4958" s="6">
        <f t="shared" si="4066"/>
        <v>15031297</v>
      </c>
      <c r="H4958" s="6"/>
      <c r="I4958" s="6">
        <f t="shared" si="4067"/>
        <v>6007498.6177531378</v>
      </c>
      <c r="J4958" s="6">
        <f t="shared" si="4068"/>
        <v>6017770.5125401197</v>
      </c>
      <c r="K4958" s="6">
        <f t="shared" si="4069"/>
        <v>1895099.248913527</v>
      </c>
      <c r="L4958" s="6">
        <f t="shared" si="4070"/>
        <v>389257.26666666666</v>
      </c>
      <c r="M4958" s="6">
        <f t="shared" si="4071"/>
        <v>8291855.1333333338</v>
      </c>
      <c r="N4958" s="6">
        <f t="shared" si="4072"/>
        <v>8302127.0281203128</v>
      </c>
    </row>
    <row r="4959" spans="1:14" ht="15" x14ac:dyDescent="0.25">
      <c r="A4959" s="29">
        <v>44099</v>
      </c>
      <c r="B4959" s="27">
        <v>309185.99542270042</v>
      </c>
      <c r="C4959" s="30">
        <v>309185.99542270042</v>
      </c>
      <c r="D4959" s="27">
        <v>2001041.0045772996</v>
      </c>
      <c r="E4959" s="6">
        <v>-219336</v>
      </c>
      <c r="F4959" s="6">
        <f t="shared" si="4065"/>
        <v>2090891</v>
      </c>
      <c r="G4959" s="6">
        <f t="shared" si="4066"/>
        <v>2090891</v>
      </c>
      <c r="H4959" s="6"/>
      <c r="I4959" s="6">
        <f t="shared" si="4067"/>
        <v>5502266.8842672296</v>
      </c>
      <c r="J4959" s="6">
        <f t="shared" si="4068"/>
        <v>5512442.9769837195</v>
      </c>
      <c r="K4959" s="6">
        <f t="shared" si="4069"/>
        <v>1869258.0157327703</v>
      </c>
      <c r="L4959" s="6">
        <f t="shared" si="4070"/>
        <v>383906.03333333333</v>
      </c>
      <c r="M4959" s="6">
        <f t="shared" si="4071"/>
        <v>7755430.9333333336</v>
      </c>
      <c r="N4959" s="6">
        <f t="shared" si="4072"/>
        <v>7765607.0260498226</v>
      </c>
    </row>
    <row r="4960" spans="1:14" ht="15" x14ac:dyDescent="0.25">
      <c r="A4960" s="29">
        <v>44100</v>
      </c>
      <c r="B4960" s="27">
        <v>1389818.2022009958</v>
      </c>
      <c r="C4960" s="30">
        <v>1389818.2022009958</v>
      </c>
      <c r="D4960" s="27">
        <v>834248.79779900436</v>
      </c>
      <c r="E4960" s="6">
        <v>96184</v>
      </c>
      <c r="F4960" s="6">
        <f t="shared" si="4065"/>
        <v>2320251</v>
      </c>
      <c r="G4960" s="6">
        <f t="shared" si="4066"/>
        <v>2320251</v>
      </c>
      <c r="H4960" s="6"/>
      <c r="I4960" s="6">
        <f t="shared" si="4067"/>
        <v>5767928.9910072638</v>
      </c>
      <c r="J4960" s="6">
        <f t="shared" si="4068"/>
        <v>5776136.665313771</v>
      </c>
      <c r="K4960" s="6">
        <f t="shared" si="4069"/>
        <v>1799460.4756594039</v>
      </c>
      <c r="L4960" s="6">
        <f t="shared" si="4070"/>
        <v>364566.66666666669</v>
      </c>
      <c r="M4960" s="6">
        <f t="shared" si="4071"/>
        <v>7931956.1333333338</v>
      </c>
      <c r="N4960" s="6">
        <f t="shared" si="4072"/>
        <v>7940163.807639841</v>
      </c>
    </row>
    <row r="4961" spans="1:14" ht="15" x14ac:dyDescent="0.25">
      <c r="A4961" s="29">
        <v>44101</v>
      </c>
      <c r="B4961" s="27">
        <v>11435991.150585184</v>
      </c>
      <c r="C4961" s="30">
        <v>11435991.150585184</v>
      </c>
      <c r="D4961" s="27">
        <v>888293.84941481624</v>
      </c>
      <c r="E4961" s="6">
        <v>181502</v>
      </c>
      <c r="F4961" s="6">
        <f t="shared" si="4065"/>
        <v>12505787</v>
      </c>
      <c r="G4961" s="6">
        <f t="shared" si="4066"/>
        <v>12505787</v>
      </c>
      <c r="H4961" s="6"/>
      <c r="I4961" s="6">
        <f t="shared" si="4067"/>
        <v>5829600.4293601029</v>
      </c>
      <c r="J4961" s="6">
        <f t="shared" si="4068"/>
        <v>5837808.1036666129</v>
      </c>
      <c r="K4961" s="6">
        <f t="shared" si="4069"/>
        <v>1700615.3706398979</v>
      </c>
      <c r="L4961" s="6">
        <f t="shared" si="4070"/>
        <v>339448.8</v>
      </c>
      <c r="M4961" s="6">
        <f t="shared" si="4071"/>
        <v>7869664.5999999996</v>
      </c>
      <c r="N4961" s="6">
        <f t="shared" si="4072"/>
        <v>7877872.2743065078</v>
      </c>
    </row>
    <row r="4962" spans="1:14" ht="15" x14ac:dyDescent="0.25">
      <c r="A4962" s="29">
        <v>44102</v>
      </c>
      <c r="B4962" s="27">
        <v>382689.58492943994</v>
      </c>
      <c r="C4962" s="30">
        <v>382689.58492943994</v>
      </c>
      <c r="D4962" s="27">
        <v>1463048.4150705601</v>
      </c>
      <c r="E4962" s="6">
        <v>341258</v>
      </c>
      <c r="F4962" s="6">
        <f t="shared" si="4065"/>
        <v>2186996</v>
      </c>
      <c r="G4962" s="6">
        <f t="shared" si="4066"/>
        <v>2186996</v>
      </c>
      <c r="H4962" s="6"/>
      <c r="I4962" s="6">
        <f t="shared" si="4067"/>
        <v>5428556.2155244173</v>
      </c>
      <c r="J4962" s="6">
        <f t="shared" si="4068"/>
        <v>5436763.8898309274</v>
      </c>
      <c r="K4962" s="6">
        <f t="shared" si="4069"/>
        <v>1632175.35114225</v>
      </c>
      <c r="L4962" s="6">
        <f t="shared" si="4070"/>
        <v>335493.16666666669</v>
      </c>
      <c r="M4962" s="6">
        <f t="shared" si="4071"/>
        <v>7396224.7333333334</v>
      </c>
      <c r="N4962" s="6">
        <f t="shared" si="4072"/>
        <v>7404432.4076398415</v>
      </c>
    </row>
    <row r="4963" spans="1:14" ht="15" x14ac:dyDescent="0.25">
      <c r="A4963" s="29">
        <v>44103</v>
      </c>
      <c r="B4963" s="27">
        <v>5538305.7669077367</v>
      </c>
      <c r="C4963" s="30">
        <v>5538305.7669077367</v>
      </c>
      <c r="D4963" s="27">
        <v>897263.23309226357</v>
      </c>
      <c r="E4963" s="6">
        <v>293805</v>
      </c>
      <c r="F4963" s="6">
        <f t="shared" si="4065"/>
        <v>6729374</v>
      </c>
      <c r="G4963" s="6">
        <f t="shared" si="4066"/>
        <v>6729374</v>
      </c>
      <c r="H4963" s="6"/>
      <c r="I4963" s="6">
        <f t="shared" si="4067"/>
        <v>5714576.6410880089</v>
      </c>
      <c r="J4963" s="6">
        <f t="shared" si="4068"/>
        <v>5722784.3153945189</v>
      </c>
      <c r="K4963" s="6">
        <f t="shared" si="4069"/>
        <v>1537106.3922453255</v>
      </c>
      <c r="L4963" s="6">
        <f t="shared" si="4070"/>
        <v>319350.36666666664</v>
      </c>
      <c r="M4963" s="6">
        <f t="shared" si="4071"/>
        <v>7571033.4000000004</v>
      </c>
      <c r="N4963" s="6">
        <f t="shared" si="4072"/>
        <v>7579241.0743065076</v>
      </c>
    </row>
    <row r="4964" spans="1:14" ht="15" x14ac:dyDescent="0.25">
      <c r="A4964" s="29">
        <v>44104</v>
      </c>
      <c r="B4964" s="27">
        <v>17754230.173715498</v>
      </c>
      <c r="C4964" s="30">
        <v>17754230.173715454</v>
      </c>
      <c r="D4964" s="27">
        <v>1054056.826284545</v>
      </c>
      <c r="E4964" s="6">
        <v>241403</v>
      </c>
      <c r="F4964" s="6">
        <f t="shared" si="4065"/>
        <v>19049690.000000045</v>
      </c>
      <c r="G4964" s="6">
        <f t="shared" si="4066"/>
        <v>19049690</v>
      </c>
      <c r="H4964" s="6"/>
      <c r="I4964" s="6">
        <f t="shared" si="4067"/>
        <v>5903144.213545192</v>
      </c>
      <c r="J4964" s="6">
        <f t="shared" si="4068"/>
        <v>5911351.8878517002</v>
      </c>
      <c r="K4964" s="6">
        <f t="shared" si="4069"/>
        <v>1471132.2197881439</v>
      </c>
      <c r="L4964" s="6">
        <f t="shared" si="4070"/>
        <v>285492</v>
      </c>
      <c r="M4964" s="6">
        <f t="shared" si="4071"/>
        <v>7659768.4333333354</v>
      </c>
      <c r="N4964" s="6">
        <f t="shared" si="4072"/>
        <v>7667976.1076398408</v>
      </c>
    </row>
    <row r="4965" spans="1:14" s="32" customFormat="1" ht="15" x14ac:dyDescent="0.25">
      <c r="A4965" s="19">
        <v>44105</v>
      </c>
      <c r="B4965" s="20">
        <v>496905</v>
      </c>
      <c r="C4965" s="31">
        <v>382598.84423909336</v>
      </c>
      <c r="D4965" s="20">
        <v>1784281</v>
      </c>
      <c r="E4965" s="20">
        <v>2061136</v>
      </c>
      <c r="F4965" s="20">
        <f t="shared" ref="F4965:F4995" si="4073">SUM(B4965+D4965+E4965)</f>
        <v>4342322</v>
      </c>
      <c r="G4965" s="20">
        <f t="shared" ref="G4965:G4995" si="4074">SUM(C4965:E4965)</f>
        <v>4228015.8442390934</v>
      </c>
      <c r="H4965" s="20"/>
      <c r="I4965" s="20">
        <f t="shared" ref="I4965:I4995" si="4075">AVERAGE(B4936:B4965)</f>
        <v>5121530.5197024932</v>
      </c>
      <c r="J4965" s="20">
        <f t="shared" ref="J4965:J4995" si="4076">AVERAGE(C4936:C4965)</f>
        <v>5126301.270648377</v>
      </c>
      <c r="K4965" s="20">
        <f t="shared" ref="K4965:K4995" si="4077">AVERAGE(D4936:D4965)</f>
        <v>1468561.9802975098</v>
      </c>
      <c r="L4965" s="20">
        <f t="shared" ref="L4965:L4995" si="4078">AVERAGE(E4936:E4965)</f>
        <v>336111.36666666664</v>
      </c>
      <c r="M4965" s="20">
        <f t="shared" ref="M4965:M4995" si="4079">AVERAGE(F4936:F4965)</f>
        <v>6926203.866666669</v>
      </c>
      <c r="N4965" s="20">
        <f t="shared" ref="N4965:N4995" si="4080">AVERAGE(G4936:G4965)</f>
        <v>6930974.6176125519</v>
      </c>
    </row>
    <row r="4966" spans="1:14" ht="15" x14ac:dyDescent="0.25">
      <c r="A4966" s="29">
        <v>44106</v>
      </c>
      <c r="B4966" s="27">
        <v>24661583</v>
      </c>
      <c r="C4966" s="30">
        <v>24408933.082702558</v>
      </c>
      <c r="D4966" s="27">
        <v>1835432</v>
      </c>
      <c r="E4966" s="6">
        <v>1755592</v>
      </c>
      <c r="F4966" s="6">
        <f t="shared" si="4073"/>
        <v>28252607</v>
      </c>
      <c r="G4966" s="6">
        <f t="shared" si="4074"/>
        <v>27999957.082702558</v>
      </c>
      <c r="H4966" s="6"/>
      <c r="I4966" s="6">
        <f t="shared" si="4075"/>
        <v>5768547.0747882957</v>
      </c>
      <c r="J4966" s="6">
        <f t="shared" si="4076"/>
        <v>5764456.7103385795</v>
      </c>
      <c r="K4966" s="6">
        <f t="shared" si="4077"/>
        <v>1491511.5918783741</v>
      </c>
      <c r="L4966" s="6">
        <f t="shared" si="4078"/>
        <v>376403.63333333336</v>
      </c>
      <c r="M4966" s="6">
        <f t="shared" si="4079"/>
        <v>7636462.3000000017</v>
      </c>
      <c r="N4966" s="6">
        <f t="shared" si="4080"/>
        <v>7632371.9355502864</v>
      </c>
    </row>
    <row r="4967" spans="1:14" ht="15" x14ac:dyDescent="0.25">
      <c r="A4967" s="29">
        <v>44107</v>
      </c>
      <c r="B4967" s="27">
        <v>26662319</v>
      </c>
      <c r="C4967" s="30">
        <v>26636249.893217675</v>
      </c>
      <c r="D4967" s="27">
        <v>1338763</v>
      </c>
      <c r="E4967" s="6">
        <v>2277408</v>
      </c>
      <c r="F4967" s="6">
        <f t="shared" si="4073"/>
        <v>30278490</v>
      </c>
      <c r="G4967" s="6">
        <f t="shared" si="4074"/>
        <v>30252420.893217675</v>
      </c>
      <c r="H4967" s="6"/>
      <c r="I4967" s="6">
        <f t="shared" si="4075"/>
        <v>7030098.7289260095</v>
      </c>
      <c r="J4967" s="6">
        <f t="shared" si="4076"/>
        <v>7015624.763689179</v>
      </c>
      <c r="K4967" s="6">
        <f t="shared" si="4077"/>
        <v>1500661.1710739932</v>
      </c>
      <c r="L4967" s="6">
        <f t="shared" si="4078"/>
        <v>434546.53333333333</v>
      </c>
      <c r="M4967" s="6">
        <f t="shared" si="4079"/>
        <v>8965306.4333333354</v>
      </c>
      <c r="N4967" s="6">
        <f t="shared" si="4080"/>
        <v>8950832.468096504</v>
      </c>
    </row>
    <row r="4968" spans="1:14" ht="15" x14ac:dyDescent="0.25">
      <c r="A4968" s="29">
        <v>44108</v>
      </c>
      <c r="B4968" s="27">
        <v>-1288844</v>
      </c>
      <c r="C4968" s="30">
        <v>-1228325.0511534703</v>
      </c>
      <c r="D4968" s="27">
        <v>993806</v>
      </c>
      <c r="E4968" s="6">
        <v>1313426</v>
      </c>
      <c r="F4968" s="6">
        <f t="shared" si="4073"/>
        <v>1018388</v>
      </c>
      <c r="G4968" s="6">
        <f t="shared" si="4074"/>
        <v>1078906.9488465297</v>
      </c>
      <c r="H4968" s="6"/>
      <c r="I4968" s="6">
        <f t="shared" si="4075"/>
        <v>6515766.0533476472</v>
      </c>
      <c r="J4968" s="6">
        <f t="shared" si="4076"/>
        <v>6503309.3864057017</v>
      </c>
      <c r="K4968" s="6">
        <f t="shared" si="4077"/>
        <v>1503195.2466523552</v>
      </c>
      <c r="L4968" s="6">
        <f t="shared" si="4078"/>
        <v>465008.7</v>
      </c>
      <c r="M4968" s="6">
        <f t="shared" si="4079"/>
        <v>8483970.0000000019</v>
      </c>
      <c r="N4968" s="6">
        <f t="shared" si="4080"/>
        <v>8471513.3330580555</v>
      </c>
    </row>
    <row r="4969" spans="1:14" ht="15" x14ac:dyDescent="0.25">
      <c r="A4969" s="29">
        <v>44109</v>
      </c>
      <c r="B4969" s="27">
        <v>5997099</v>
      </c>
      <c r="C4969" s="30">
        <v>5997158.9660090646</v>
      </c>
      <c r="D4969" s="27">
        <v>418728</v>
      </c>
      <c r="E4969" s="6">
        <v>1325723</v>
      </c>
      <c r="F4969" s="6">
        <f t="shared" si="4073"/>
        <v>7741550</v>
      </c>
      <c r="G4969" s="6">
        <f t="shared" si="4074"/>
        <v>7741609.9660090646</v>
      </c>
      <c r="H4969" s="6"/>
      <c r="I4969" s="6">
        <f t="shared" si="4075"/>
        <v>6362468.6711332919</v>
      </c>
      <c r="J4969" s="6">
        <f t="shared" si="4076"/>
        <v>6350014.0030583134</v>
      </c>
      <c r="K4969" s="6">
        <f t="shared" si="4077"/>
        <v>1485039.8288667111</v>
      </c>
      <c r="L4969" s="6">
        <f t="shared" si="4078"/>
        <v>502072.8</v>
      </c>
      <c r="M4969" s="6">
        <f t="shared" si="4079"/>
        <v>8349581.3000000017</v>
      </c>
      <c r="N4969" s="6">
        <f t="shared" si="4080"/>
        <v>8337126.6319250232</v>
      </c>
    </row>
    <row r="4970" spans="1:14" ht="15" x14ac:dyDescent="0.25">
      <c r="A4970" s="29">
        <v>44110</v>
      </c>
      <c r="B4970" s="27">
        <v>17838412</v>
      </c>
      <c r="C4970" s="30">
        <v>17826374.232142188</v>
      </c>
      <c r="D4970" s="27">
        <v>817026</v>
      </c>
      <c r="E4970" s="6">
        <v>2451359</v>
      </c>
      <c r="F4970" s="6">
        <f t="shared" si="4073"/>
        <v>21106797</v>
      </c>
      <c r="G4970" s="6">
        <f t="shared" si="4074"/>
        <v>21094759.232142188</v>
      </c>
      <c r="H4970" s="6"/>
      <c r="I4970" s="6">
        <f t="shared" si="4075"/>
        <v>6994424.7509113001</v>
      </c>
      <c r="J4970" s="6">
        <f t="shared" si="4076"/>
        <v>6981568.8239077292</v>
      </c>
      <c r="K4970" s="6">
        <f t="shared" si="4077"/>
        <v>1476886.2157553686</v>
      </c>
      <c r="L4970" s="6">
        <f t="shared" si="4078"/>
        <v>560024.83333333337</v>
      </c>
      <c r="M4970" s="6">
        <f t="shared" si="4079"/>
        <v>9031335.8000000026</v>
      </c>
      <c r="N4970" s="6">
        <f t="shared" si="4080"/>
        <v>9018479.872996429</v>
      </c>
    </row>
    <row r="4971" spans="1:14" ht="15" x14ac:dyDescent="0.25">
      <c r="A4971" s="29">
        <v>44111</v>
      </c>
      <c r="B4971" s="27">
        <v>-5277346</v>
      </c>
      <c r="C4971" s="30">
        <v>-5235609.6566701112</v>
      </c>
      <c r="D4971" s="27">
        <v>1119517</v>
      </c>
      <c r="E4971" s="6">
        <v>2251334</v>
      </c>
      <c r="F4971" s="6">
        <f t="shared" si="4073"/>
        <v>-1906495</v>
      </c>
      <c r="G4971" s="6">
        <f t="shared" si="4074"/>
        <v>-1864758.6566701112</v>
      </c>
      <c r="H4971" s="6"/>
      <c r="I4971" s="6">
        <f t="shared" si="4075"/>
        <v>6784367.9935713131</v>
      </c>
      <c r="J4971" s="6">
        <f t="shared" si="4076"/>
        <v>6772634.4072568389</v>
      </c>
      <c r="K4971" s="6">
        <f t="shared" si="4077"/>
        <v>1439490.5397620229</v>
      </c>
      <c r="L4971" s="6">
        <f t="shared" si="4078"/>
        <v>610414.5</v>
      </c>
      <c r="M4971" s="6">
        <f t="shared" si="4079"/>
        <v>8834273.0333333351</v>
      </c>
      <c r="N4971" s="6">
        <f t="shared" si="4080"/>
        <v>8822539.4470188599</v>
      </c>
    </row>
    <row r="4972" spans="1:14" ht="15" x14ac:dyDescent="0.25">
      <c r="A4972" s="29">
        <v>44112</v>
      </c>
      <c r="B4972" s="27">
        <v>3881657</v>
      </c>
      <c r="C4972" s="30">
        <v>4012314.4462188259</v>
      </c>
      <c r="D4972" s="27">
        <v>1159651</v>
      </c>
      <c r="E4972" s="6">
        <v>1339487</v>
      </c>
      <c r="F4972" s="6">
        <f t="shared" si="4073"/>
        <v>6380795</v>
      </c>
      <c r="G4972" s="6">
        <f t="shared" si="4074"/>
        <v>6511452.4462188259</v>
      </c>
      <c r="H4972" s="6"/>
      <c r="I4972" s="6">
        <f t="shared" si="4075"/>
        <v>6739248.4771916885</v>
      </c>
      <c r="J4972" s="6">
        <f t="shared" si="4076"/>
        <v>6731983.4647385357</v>
      </c>
      <c r="K4972" s="6">
        <f t="shared" si="4077"/>
        <v>1433261.6894749808</v>
      </c>
      <c r="L4972" s="6">
        <f t="shared" si="4078"/>
        <v>642906.16666666663</v>
      </c>
      <c r="M4972" s="6">
        <f t="shared" si="4079"/>
        <v>8815416.3333333358</v>
      </c>
      <c r="N4972" s="6">
        <f t="shared" si="4080"/>
        <v>8808151.3208801821</v>
      </c>
    </row>
    <row r="4973" spans="1:14" ht="15" x14ac:dyDescent="0.25">
      <c r="A4973" s="29">
        <v>44113</v>
      </c>
      <c r="B4973" s="27">
        <v>6583602</v>
      </c>
      <c r="C4973" s="30">
        <v>6481716.9304424403</v>
      </c>
      <c r="D4973" s="27">
        <v>512231</v>
      </c>
      <c r="E4973" s="6">
        <v>1483058</v>
      </c>
      <c r="F4973" s="6">
        <f t="shared" si="4073"/>
        <v>8578891</v>
      </c>
      <c r="G4973" s="6">
        <f t="shared" si="4074"/>
        <v>8477005.9304424413</v>
      </c>
      <c r="H4973" s="6"/>
      <c r="I4973" s="6">
        <f t="shared" si="4075"/>
        <v>7427785.3648375636</v>
      </c>
      <c r="J4973" s="6">
        <f t="shared" si="4076"/>
        <v>7416073.6611608174</v>
      </c>
      <c r="K4973" s="6">
        <f t="shared" si="4077"/>
        <v>1381958.2684957713</v>
      </c>
      <c r="L4973" s="6">
        <f t="shared" si="4078"/>
        <v>678271</v>
      </c>
      <c r="M4973" s="6">
        <f t="shared" si="4079"/>
        <v>9488014.6333333347</v>
      </c>
      <c r="N4973" s="6">
        <f t="shared" si="4080"/>
        <v>9476302.9296565913</v>
      </c>
    </row>
    <row r="4974" spans="1:14" ht="15" x14ac:dyDescent="0.25">
      <c r="A4974" s="29">
        <v>44114</v>
      </c>
      <c r="B4974" s="27">
        <v>7962041</v>
      </c>
      <c r="C4974" s="30">
        <v>7883705.0082246289</v>
      </c>
      <c r="D4974" s="27">
        <v>569271</v>
      </c>
      <c r="E4974" s="6">
        <v>87216</v>
      </c>
      <c r="F4974" s="6">
        <f t="shared" si="4073"/>
        <v>8618528</v>
      </c>
      <c r="G4974" s="6">
        <f t="shared" si="4074"/>
        <v>8540192.0082246289</v>
      </c>
      <c r="H4974" s="6"/>
      <c r="I4974" s="6">
        <f t="shared" si="4075"/>
        <v>7227758.9193723407</v>
      </c>
      <c r="J4974" s="6">
        <f t="shared" si="4076"/>
        <v>7211385.6230760366</v>
      </c>
      <c r="K4974" s="6">
        <f t="shared" si="4077"/>
        <v>1322085.6806276613</v>
      </c>
      <c r="L4974" s="6">
        <f t="shared" si="4078"/>
        <v>663219.1333333333</v>
      </c>
      <c r="M4974" s="6">
        <f t="shared" si="4079"/>
        <v>9213063.7333333362</v>
      </c>
      <c r="N4974" s="6">
        <f t="shared" si="4080"/>
        <v>9196690.4370370284</v>
      </c>
    </row>
    <row r="4975" spans="1:14" ht="15" x14ac:dyDescent="0.25">
      <c r="A4975" s="29">
        <v>44115</v>
      </c>
      <c r="B4975" s="27">
        <v>20478161</v>
      </c>
      <c r="C4975" s="30">
        <v>20503848.60564835</v>
      </c>
      <c r="D4975" s="27">
        <v>1176370</v>
      </c>
      <c r="E4975" s="6">
        <v>471884</v>
      </c>
      <c r="F4975" s="6">
        <f t="shared" si="4073"/>
        <v>22126415</v>
      </c>
      <c r="G4975" s="6">
        <f t="shared" si="4074"/>
        <v>22152102.60564835</v>
      </c>
      <c r="H4975" s="6"/>
      <c r="I4975" s="6">
        <f t="shared" si="4075"/>
        <v>8048553.7954840213</v>
      </c>
      <c r="J4975" s="6">
        <f t="shared" si="4076"/>
        <v>8034554.9612117819</v>
      </c>
      <c r="K4975" s="6">
        <f t="shared" si="4077"/>
        <v>1321880.3711826475</v>
      </c>
      <c r="L4975" s="6">
        <f t="shared" si="4078"/>
        <v>675119.3</v>
      </c>
      <c r="M4975" s="6">
        <f t="shared" si="4079"/>
        <v>10045553.466666669</v>
      </c>
      <c r="N4975" s="6">
        <f t="shared" si="4080"/>
        <v>10031554.632394427</v>
      </c>
    </row>
    <row r="4976" spans="1:14" ht="15" x14ac:dyDescent="0.25">
      <c r="A4976" s="29">
        <v>44116</v>
      </c>
      <c r="B4976" s="27">
        <v>-9153430</v>
      </c>
      <c r="C4976" s="30">
        <v>-9154720.2284428738</v>
      </c>
      <c r="D4976" s="27">
        <v>1528928</v>
      </c>
      <c r="E4976" s="6">
        <v>821311</v>
      </c>
      <c r="F4976" s="6">
        <f t="shared" si="4073"/>
        <v>-6803191</v>
      </c>
      <c r="G4976" s="6">
        <f t="shared" si="4074"/>
        <v>-6804481.2284428738</v>
      </c>
      <c r="H4976" s="6"/>
      <c r="I4976" s="6">
        <f t="shared" si="4075"/>
        <v>6885759.3539033774</v>
      </c>
      <c r="J4976" s="6">
        <f t="shared" si="4076"/>
        <v>6874689.7593778754</v>
      </c>
      <c r="K4976" s="6">
        <f t="shared" si="4077"/>
        <v>1280084.0127632918</v>
      </c>
      <c r="L4976" s="6">
        <f t="shared" si="4078"/>
        <v>685834.33333333337</v>
      </c>
      <c r="M4976" s="6">
        <f t="shared" si="4079"/>
        <v>8851677.7000000011</v>
      </c>
      <c r="N4976" s="6">
        <f t="shared" si="4080"/>
        <v>8840608.1054744981</v>
      </c>
    </row>
    <row r="4977" spans="1:14" ht="15" x14ac:dyDescent="0.25">
      <c r="A4977" s="29">
        <v>44117</v>
      </c>
      <c r="B4977" s="27">
        <v>15596942</v>
      </c>
      <c r="C4977" s="30">
        <v>15327931.918154009</v>
      </c>
      <c r="D4977" s="27">
        <v>2300309</v>
      </c>
      <c r="E4977" s="6">
        <v>1576728</v>
      </c>
      <c r="F4977" s="6">
        <f t="shared" si="4073"/>
        <v>19473979</v>
      </c>
      <c r="G4977" s="6">
        <f t="shared" si="4074"/>
        <v>19204968.918154009</v>
      </c>
      <c r="H4977" s="6"/>
      <c r="I4977" s="6">
        <f t="shared" si="4075"/>
        <v>7470417.4918519342</v>
      </c>
      <c r="J4977" s="6">
        <f t="shared" si="4076"/>
        <v>7453550.0722717494</v>
      </c>
      <c r="K4977" s="6">
        <f t="shared" si="4077"/>
        <v>1267873.0081480688</v>
      </c>
      <c r="L4977" s="6">
        <f t="shared" si="4078"/>
        <v>703944.33333333337</v>
      </c>
      <c r="M4977" s="6">
        <f t="shared" si="4079"/>
        <v>9442234.8333333358</v>
      </c>
      <c r="N4977" s="6">
        <f t="shared" si="4080"/>
        <v>9425367.4137531519</v>
      </c>
    </row>
    <row r="4978" spans="1:14" ht="15" x14ac:dyDescent="0.25">
      <c r="A4978" s="29">
        <v>44118</v>
      </c>
      <c r="B4978" s="27">
        <v>1520805</v>
      </c>
      <c r="C4978" s="30">
        <v>1516318.5704108719</v>
      </c>
      <c r="D4978" s="27">
        <v>1793079</v>
      </c>
      <c r="E4978" s="6">
        <v>573935</v>
      </c>
      <c r="F4978" s="6">
        <f t="shared" si="4073"/>
        <v>3887819</v>
      </c>
      <c r="G4978" s="6">
        <f t="shared" si="4074"/>
        <v>3883332.5704108719</v>
      </c>
      <c r="H4978" s="6"/>
      <c r="I4978" s="6">
        <f t="shared" si="4075"/>
        <v>6992344.6699907901</v>
      </c>
      <c r="J4978" s="6">
        <f t="shared" si="4076"/>
        <v>6976255.1797011541</v>
      </c>
      <c r="K4978" s="6">
        <f t="shared" si="4077"/>
        <v>1242577.4300092107</v>
      </c>
      <c r="L4978" s="6">
        <f t="shared" si="4078"/>
        <v>703341.4</v>
      </c>
      <c r="M4978" s="6">
        <f t="shared" si="4079"/>
        <v>8938263.5000000019</v>
      </c>
      <c r="N4978" s="6">
        <f t="shared" si="4080"/>
        <v>8922174.0097103659</v>
      </c>
    </row>
    <row r="4979" spans="1:14" ht="15" x14ac:dyDescent="0.25">
      <c r="A4979" s="29">
        <v>44119</v>
      </c>
      <c r="B4979" s="27">
        <v>9490875</v>
      </c>
      <c r="C4979" s="30">
        <v>9334945.9409112521</v>
      </c>
      <c r="D4979" s="27">
        <v>2239514</v>
      </c>
      <c r="E4979" s="6">
        <v>214579</v>
      </c>
      <c r="F4979" s="6">
        <f t="shared" si="4073"/>
        <v>11944968</v>
      </c>
      <c r="G4979" s="6">
        <f t="shared" si="4074"/>
        <v>11789038.940911252</v>
      </c>
      <c r="H4979" s="6"/>
      <c r="I4979" s="6">
        <f t="shared" si="4075"/>
        <v>5905028.6938419836</v>
      </c>
      <c r="J4979" s="6">
        <f t="shared" si="4076"/>
        <v>5883352.0781008359</v>
      </c>
      <c r="K4979" s="6">
        <f t="shared" si="4077"/>
        <v>1254652.8061580171</v>
      </c>
      <c r="L4979" s="6">
        <f t="shared" si="4078"/>
        <v>704200.03333333333</v>
      </c>
      <c r="M4979" s="6">
        <f t="shared" si="4079"/>
        <v>7863881.5333333351</v>
      </c>
      <c r="N4979" s="6">
        <f t="shared" si="4080"/>
        <v>7842204.9175921855</v>
      </c>
    </row>
    <row r="4980" spans="1:14" ht="15" x14ac:dyDescent="0.25">
      <c r="A4980" s="29">
        <v>44120</v>
      </c>
      <c r="B4980" s="27">
        <v>6832117</v>
      </c>
      <c r="C4980" s="30">
        <v>15412387.858826701</v>
      </c>
      <c r="D4980" s="27">
        <v>1136574</v>
      </c>
      <c r="E4980" s="6">
        <v>490162</v>
      </c>
      <c r="F4980" s="6">
        <f t="shared" si="4073"/>
        <v>8458853</v>
      </c>
      <c r="G4980" s="6">
        <f t="shared" si="4074"/>
        <v>17039123.858826701</v>
      </c>
      <c r="H4980" s="6"/>
      <c r="I4980" s="6">
        <f t="shared" si="4075"/>
        <v>7026029.8691617744</v>
      </c>
      <c r="J4980" s="6">
        <f t="shared" si="4076"/>
        <v>7288995.7667290997</v>
      </c>
      <c r="K4980" s="6">
        <f t="shared" si="4077"/>
        <v>1254140.4308382268</v>
      </c>
      <c r="L4980" s="6">
        <f t="shared" si="4078"/>
        <v>708709.3</v>
      </c>
      <c r="M4980" s="6">
        <f t="shared" si="4079"/>
        <v>8988879.6000000015</v>
      </c>
      <c r="N4980" s="6">
        <f t="shared" si="4080"/>
        <v>9251845.4975673258</v>
      </c>
    </row>
    <row r="4981" spans="1:14" ht="15" x14ac:dyDescent="0.25">
      <c r="A4981" s="29">
        <v>44121</v>
      </c>
      <c r="B4981" s="27">
        <v>451992</v>
      </c>
      <c r="C4981" s="30">
        <v>400615.48441498377</v>
      </c>
      <c r="D4981" s="27">
        <v>39326</v>
      </c>
      <c r="E4981" s="6">
        <v>816162</v>
      </c>
      <c r="F4981" s="6">
        <f t="shared" si="4073"/>
        <v>1307480</v>
      </c>
      <c r="G4981" s="6">
        <f t="shared" si="4074"/>
        <v>1256103.4844149838</v>
      </c>
      <c r="H4981" s="6"/>
      <c r="I4981" s="6">
        <f t="shared" si="4075"/>
        <v>6794249.9664358199</v>
      </c>
      <c r="J4981" s="6">
        <f t="shared" si="4076"/>
        <v>7053301.7946123583</v>
      </c>
      <c r="K4981" s="6">
        <f t="shared" si="4077"/>
        <v>1216148.5668975145</v>
      </c>
      <c r="L4981" s="6">
        <f t="shared" si="4078"/>
        <v>730801.3666666667</v>
      </c>
      <c r="M4981" s="6">
        <f t="shared" si="4079"/>
        <v>8741199.9000000022</v>
      </c>
      <c r="N4981" s="6">
        <f t="shared" si="4080"/>
        <v>9000251.7281765379</v>
      </c>
    </row>
    <row r="4982" spans="1:14" ht="15" x14ac:dyDescent="0.25">
      <c r="A4982" s="29">
        <v>44122</v>
      </c>
      <c r="B4982" s="27">
        <v>5123102</v>
      </c>
      <c r="C4982" s="30">
        <v>5074975.7898782799</v>
      </c>
      <c r="D4982" s="27">
        <v>80743</v>
      </c>
      <c r="E4982" s="6">
        <v>572109</v>
      </c>
      <c r="F4982" s="6">
        <f t="shared" si="4073"/>
        <v>5775954</v>
      </c>
      <c r="G4982" s="6">
        <f t="shared" si="4074"/>
        <v>5727827.7898782799</v>
      </c>
      <c r="H4982" s="6"/>
      <c r="I4982" s="6">
        <f t="shared" si="4075"/>
        <v>6654499.6021394413</v>
      </c>
      <c r="J4982" s="6">
        <f t="shared" si="4076"/>
        <v>6911947.2233119225</v>
      </c>
      <c r="K4982" s="6">
        <f t="shared" si="4077"/>
        <v>1182473.9978605593</v>
      </c>
      <c r="L4982" s="6">
        <f t="shared" si="4078"/>
        <v>747292.7</v>
      </c>
      <c r="M4982" s="6">
        <f t="shared" si="4079"/>
        <v>8584266.3000000026</v>
      </c>
      <c r="N4982" s="6">
        <f t="shared" si="4080"/>
        <v>8841713.921172481</v>
      </c>
    </row>
    <row r="4983" spans="1:14" ht="15" x14ac:dyDescent="0.25">
      <c r="A4983" s="29">
        <v>44123</v>
      </c>
      <c r="B4983" s="27">
        <v>11735170</v>
      </c>
      <c r="C4983" s="30">
        <v>11742072.17257024</v>
      </c>
      <c r="D4983" s="27">
        <v>175190</v>
      </c>
      <c r="E4983" s="6">
        <v>613831</v>
      </c>
      <c r="F4983" s="6">
        <f t="shared" si="4073"/>
        <v>12524191</v>
      </c>
      <c r="G4983" s="6">
        <f t="shared" si="4074"/>
        <v>12531093.17257024</v>
      </c>
      <c r="H4983" s="6"/>
      <c r="I4983" s="6">
        <f t="shared" si="4075"/>
        <v>6860634.746824624</v>
      </c>
      <c r="J4983" s="6">
        <f t="shared" si="4076"/>
        <v>7118312.4404161125</v>
      </c>
      <c r="K4983" s="6">
        <f t="shared" si="4077"/>
        <v>1146058.2531753776</v>
      </c>
      <c r="L4983" s="6">
        <f t="shared" si="4078"/>
        <v>779254.96666666667</v>
      </c>
      <c r="M4983" s="6">
        <f t="shared" si="4079"/>
        <v>8785947.9666666687</v>
      </c>
      <c r="N4983" s="6">
        <f t="shared" si="4080"/>
        <v>9043625.6602581553</v>
      </c>
    </row>
    <row r="4984" spans="1:14" ht="15" x14ac:dyDescent="0.25">
      <c r="A4984" s="29">
        <v>44124</v>
      </c>
      <c r="B4984" s="27">
        <v>4367796</v>
      </c>
      <c r="C4984" s="30">
        <v>4377875.4074308425</v>
      </c>
      <c r="D4984" s="27">
        <v>319370</v>
      </c>
      <c r="E4984" s="6">
        <v>-33922</v>
      </c>
      <c r="F4984" s="6">
        <f t="shared" si="4073"/>
        <v>4653244</v>
      </c>
      <c r="G4984" s="6">
        <f t="shared" si="4074"/>
        <v>4663323.4074308425</v>
      </c>
      <c r="H4984" s="6"/>
      <c r="I4984" s="6">
        <f t="shared" si="4075"/>
        <v>7150838.6936604027</v>
      </c>
      <c r="J4984" s="6">
        <f t="shared" si="4076"/>
        <v>7408852.3674995862</v>
      </c>
      <c r="K4984" s="6">
        <f t="shared" si="4077"/>
        <v>1117915.5396729319</v>
      </c>
      <c r="L4984" s="6">
        <f t="shared" si="4078"/>
        <v>772244.7</v>
      </c>
      <c r="M4984" s="6">
        <f t="shared" si="4079"/>
        <v>9040998.9333333354</v>
      </c>
      <c r="N4984" s="6">
        <f t="shared" si="4080"/>
        <v>9299012.6071725171</v>
      </c>
    </row>
    <row r="4985" spans="1:14" ht="15" x14ac:dyDescent="0.25">
      <c r="A4985" s="29">
        <v>44125</v>
      </c>
      <c r="B4985" s="27">
        <v>-8445165</v>
      </c>
      <c r="C4985" s="30">
        <v>-8819738.9909519479</v>
      </c>
      <c r="D4985" s="27">
        <v>863985</v>
      </c>
      <c r="E4985" s="6">
        <v>195255</v>
      </c>
      <c r="F4985" s="6">
        <f t="shared" si="4073"/>
        <v>-7385925</v>
      </c>
      <c r="G4985" s="6">
        <f t="shared" si="4074"/>
        <v>-7760498.9909519479</v>
      </c>
      <c r="H4985" s="6"/>
      <c r="I4985" s="6">
        <f t="shared" si="4075"/>
        <v>6455589.3587861722</v>
      </c>
      <c r="J4985" s="6">
        <f t="shared" si="4076"/>
        <v>6701117.2329269564</v>
      </c>
      <c r="K4985" s="6">
        <f t="shared" si="4077"/>
        <v>1111527.0412138284</v>
      </c>
      <c r="L4985" s="6">
        <f t="shared" si="4078"/>
        <v>777795.66666666663</v>
      </c>
      <c r="M4985" s="6">
        <f t="shared" si="4079"/>
        <v>8344912.0666666683</v>
      </c>
      <c r="N4985" s="6">
        <f t="shared" si="4080"/>
        <v>8590439.9408074524</v>
      </c>
    </row>
    <row r="4986" spans="1:14" ht="15" x14ac:dyDescent="0.25">
      <c r="A4986" s="29">
        <v>44126</v>
      </c>
      <c r="B4986" s="27">
        <v>5322650</v>
      </c>
      <c r="C4986" s="30">
        <v>4244166.2343840143</v>
      </c>
      <c r="D4986" s="27">
        <v>333977</v>
      </c>
      <c r="E4986" s="6">
        <v>733633</v>
      </c>
      <c r="F4986" s="6">
        <f t="shared" si="4073"/>
        <v>6390260</v>
      </c>
      <c r="G4986" s="6">
        <f t="shared" si="4074"/>
        <v>5311776.2343840143</v>
      </c>
      <c r="H4986" s="6"/>
      <c r="I4986" s="6">
        <f t="shared" si="4075"/>
        <v>6409010.8693238245</v>
      </c>
      <c r="J4986" s="6">
        <f t="shared" si="4076"/>
        <v>6618589.2846107427</v>
      </c>
      <c r="K4986" s="6">
        <f t="shared" si="4077"/>
        <v>1050166.8306761764</v>
      </c>
      <c r="L4986" s="6">
        <f t="shared" si="4078"/>
        <v>811022.1333333333</v>
      </c>
      <c r="M4986" s="6">
        <f t="shared" si="4079"/>
        <v>8270199.8333333349</v>
      </c>
      <c r="N4986" s="6">
        <f t="shared" si="4080"/>
        <v>8479778.2486202512</v>
      </c>
    </row>
    <row r="4987" spans="1:14" ht="15" x14ac:dyDescent="0.25">
      <c r="A4987" s="29">
        <v>44127</v>
      </c>
      <c r="B4987" s="27">
        <v>1557996</v>
      </c>
      <c r="C4987" s="30">
        <v>1182895.1818529242</v>
      </c>
      <c r="D4987" s="27">
        <v>768241</v>
      </c>
      <c r="E4987" s="6">
        <v>-87056</v>
      </c>
      <c r="F4987" s="6">
        <f t="shared" si="4073"/>
        <v>2239181</v>
      </c>
      <c r="G4987" s="6">
        <f t="shared" si="4074"/>
        <v>1864080.1818529242</v>
      </c>
      <c r="H4987" s="6"/>
      <c r="I4987" s="6">
        <f t="shared" si="4075"/>
        <v>6778753.2212699084</v>
      </c>
      <c r="J4987" s="6">
        <f t="shared" si="4076"/>
        <v>6975828.2759519238</v>
      </c>
      <c r="K4987" s="6">
        <f t="shared" si="4077"/>
        <v>1044846.5453967594</v>
      </c>
      <c r="L4987" s="6">
        <f t="shared" si="4078"/>
        <v>807046.46666666667</v>
      </c>
      <c r="M4987" s="6">
        <f t="shared" si="4079"/>
        <v>8630646.2333333362</v>
      </c>
      <c r="N4987" s="6">
        <f t="shared" si="4080"/>
        <v>8827721.2880153488</v>
      </c>
    </row>
    <row r="4988" spans="1:14" ht="15" x14ac:dyDescent="0.25">
      <c r="A4988" s="29">
        <v>44128</v>
      </c>
      <c r="B4988" s="27">
        <v>-3636113</v>
      </c>
      <c r="C4988" s="30">
        <v>-3859871.344050203</v>
      </c>
      <c r="D4988" s="27">
        <v>751174</v>
      </c>
      <c r="E4988" s="6">
        <v>501552</v>
      </c>
      <c r="F4988" s="6">
        <f t="shared" si="4073"/>
        <v>-2383387</v>
      </c>
      <c r="G4988" s="6">
        <f t="shared" si="4074"/>
        <v>-2607145.344050203</v>
      </c>
      <c r="H4988" s="6"/>
      <c r="I4988" s="6">
        <f t="shared" si="4075"/>
        <v>6185684.8957920512</v>
      </c>
      <c r="J4988" s="6">
        <f t="shared" si="4076"/>
        <v>6375301.3390057273</v>
      </c>
      <c r="K4988" s="6">
        <f t="shared" si="4077"/>
        <v>1039781.2708746162</v>
      </c>
      <c r="L4988" s="6">
        <f t="shared" si="4078"/>
        <v>824690.6</v>
      </c>
      <c r="M4988" s="6">
        <f t="shared" si="4079"/>
        <v>8050156.7666666685</v>
      </c>
      <c r="N4988" s="6">
        <f t="shared" si="4080"/>
        <v>8239773.2098803427</v>
      </c>
    </row>
    <row r="4989" spans="1:14" ht="15" x14ac:dyDescent="0.25">
      <c r="A4989" s="29">
        <v>44129</v>
      </c>
      <c r="B4989" s="27">
        <v>6006401</v>
      </c>
      <c r="C4989" s="30">
        <v>6368112</v>
      </c>
      <c r="D4989" s="27">
        <v>361711</v>
      </c>
      <c r="E4989" s="6">
        <v>-158837</v>
      </c>
      <c r="F4989" s="6">
        <f t="shared" si="4073"/>
        <v>6209275</v>
      </c>
      <c r="G4989" s="6">
        <f t="shared" si="4074"/>
        <v>6570986</v>
      </c>
      <c r="H4989" s="6"/>
      <c r="I4989" s="6">
        <f t="shared" si="4075"/>
        <v>6375592.0626112958</v>
      </c>
      <c r="J4989" s="6">
        <f t="shared" si="4076"/>
        <v>6577265.5391583033</v>
      </c>
      <c r="K4989" s="6">
        <f t="shared" si="4077"/>
        <v>985136.93738870637</v>
      </c>
      <c r="L4989" s="6">
        <f t="shared" si="4078"/>
        <v>826707.23333333328</v>
      </c>
      <c r="M4989" s="6">
        <f t="shared" si="4079"/>
        <v>8187436.2333333353</v>
      </c>
      <c r="N4989" s="6">
        <f t="shared" si="4080"/>
        <v>8389109.7098803446</v>
      </c>
    </row>
    <row r="4990" spans="1:14" ht="15" x14ac:dyDescent="0.25">
      <c r="A4990" s="29">
        <v>44130</v>
      </c>
      <c r="B4990" s="27">
        <v>30103484</v>
      </c>
      <c r="C4990" s="30">
        <v>30096423.8177591</v>
      </c>
      <c r="D4990" s="27">
        <v>845785</v>
      </c>
      <c r="E4990" s="6">
        <v>-193688</v>
      </c>
      <c r="F4990" s="6">
        <f t="shared" si="4073"/>
        <v>30755581</v>
      </c>
      <c r="G4990" s="6">
        <f t="shared" si="4074"/>
        <v>30748520.8177591</v>
      </c>
      <c r="H4990" s="6"/>
      <c r="I4990" s="6">
        <f t="shared" si="4075"/>
        <v>7332714.2558712624</v>
      </c>
      <c r="J4990" s="6">
        <f t="shared" si="4076"/>
        <v>7534152.3930102419</v>
      </c>
      <c r="K4990" s="6">
        <f t="shared" si="4077"/>
        <v>985521.47746207297</v>
      </c>
      <c r="L4990" s="6">
        <f t="shared" si="4078"/>
        <v>817044.83333333337</v>
      </c>
      <c r="M4990" s="6">
        <f t="shared" si="4079"/>
        <v>9135280.5666666683</v>
      </c>
      <c r="N4990" s="6">
        <f t="shared" si="4080"/>
        <v>9336718.7038056497</v>
      </c>
    </row>
    <row r="4991" spans="1:14" ht="15" x14ac:dyDescent="0.25">
      <c r="A4991" s="29">
        <v>44131</v>
      </c>
      <c r="B4991" s="27">
        <v>-7579811</v>
      </c>
      <c r="C4991" s="30">
        <v>-7582899.5001867721</v>
      </c>
      <c r="D4991" s="27">
        <v>472103</v>
      </c>
      <c r="E4991" s="6">
        <v>-140176</v>
      </c>
      <c r="F4991" s="6">
        <f t="shared" si="4073"/>
        <v>-7247884</v>
      </c>
      <c r="G4991" s="6">
        <f t="shared" si="4074"/>
        <v>-7250972.5001867721</v>
      </c>
      <c r="H4991" s="6"/>
      <c r="I4991" s="6">
        <f t="shared" si="4075"/>
        <v>6698854.1841850895</v>
      </c>
      <c r="J4991" s="6">
        <f t="shared" si="4076"/>
        <v>6900189.3713178439</v>
      </c>
      <c r="K4991" s="6">
        <f t="shared" si="4077"/>
        <v>971648.44914824562</v>
      </c>
      <c r="L4991" s="6">
        <f t="shared" si="4078"/>
        <v>806322.23333333328</v>
      </c>
      <c r="M4991" s="6">
        <f t="shared" si="4079"/>
        <v>8476824.866666669</v>
      </c>
      <c r="N4991" s="6">
        <f t="shared" si="4080"/>
        <v>8678160.0537994206</v>
      </c>
    </row>
    <row r="4992" spans="1:14" ht="15" x14ac:dyDescent="0.25">
      <c r="A4992" s="29">
        <v>44132</v>
      </c>
      <c r="B4992" s="27">
        <v>14396435</v>
      </c>
      <c r="C4992" s="30">
        <v>14398408.945536979</v>
      </c>
      <c r="D4992" s="27">
        <v>48275</v>
      </c>
      <c r="E4992" s="6">
        <v>991886</v>
      </c>
      <c r="F4992" s="6">
        <f t="shared" si="4073"/>
        <v>15436596</v>
      </c>
      <c r="G4992" s="6">
        <f t="shared" si="4074"/>
        <v>15438569.945536979</v>
      </c>
      <c r="H4992" s="6"/>
      <c r="I4992" s="6">
        <f t="shared" si="4075"/>
        <v>7165979.0313541079</v>
      </c>
      <c r="J4992" s="6">
        <f t="shared" si="4076"/>
        <v>7367380.0166714275</v>
      </c>
      <c r="K4992" s="6">
        <f t="shared" si="4077"/>
        <v>924489.33531256032</v>
      </c>
      <c r="L4992" s="6">
        <f t="shared" si="4078"/>
        <v>828009.83333333337</v>
      </c>
      <c r="M4992" s="6">
        <f t="shared" si="4079"/>
        <v>8918478.2000000011</v>
      </c>
      <c r="N4992" s="6">
        <f t="shared" si="4080"/>
        <v>9119879.1853173189</v>
      </c>
    </row>
    <row r="4993" spans="1:14" ht="15" x14ac:dyDescent="0.25">
      <c r="A4993" s="29">
        <v>44133</v>
      </c>
      <c r="B4993" s="27">
        <v>24345489</v>
      </c>
      <c r="C4993" s="30">
        <v>24359056.690887697</v>
      </c>
      <c r="D4993" s="27">
        <v>346794</v>
      </c>
      <c r="E4993" s="6">
        <v>769808</v>
      </c>
      <c r="F4993" s="6">
        <f t="shared" si="4073"/>
        <v>25462091</v>
      </c>
      <c r="G4993" s="6">
        <f t="shared" si="4074"/>
        <v>25475658.690887697</v>
      </c>
      <c r="H4993" s="6"/>
      <c r="I4993" s="6">
        <f t="shared" si="4075"/>
        <v>7792885.1391238505</v>
      </c>
      <c r="J4993" s="6">
        <f t="shared" si="4076"/>
        <v>7994738.3808040936</v>
      </c>
      <c r="K4993" s="6">
        <f t="shared" si="4077"/>
        <v>906140.36087615148</v>
      </c>
      <c r="L4993" s="6">
        <f t="shared" si="4078"/>
        <v>843876.6</v>
      </c>
      <c r="M4993" s="6">
        <f t="shared" si="4079"/>
        <v>9542902.1000000015</v>
      </c>
      <c r="N4993" s="6">
        <f t="shared" si="4080"/>
        <v>9744755.3416802417</v>
      </c>
    </row>
    <row r="4994" spans="1:14" ht="15" x14ac:dyDescent="0.25">
      <c r="A4994" s="29">
        <v>44134</v>
      </c>
      <c r="B4994" s="27">
        <v>-389229</v>
      </c>
      <c r="C4994" s="30">
        <v>-386991.63599399518</v>
      </c>
      <c r="D4994" s="27">
        <v>29035</v>
      </c>
      <c r="E4994" s="6">
        <v>312151</v>
      </c>
      <c r="F4994" s="6">
        <f t="shared" si="4073"/>
        <v>-48043</v>
      </c>
      <c r="G4994" s="6">
        <f t="shared" si="4074"/>
        <v>-45805.63599399518</v>
      </c>
      <c r="H4994" s="6"/>
      <c r="I4994" s="6">
        <f t="shared" si="4075"/>
        <v>7188103.166666667</v>
      </c>
      <c r="J4994" s="6">
        <f t="shared" si="4076"/>
        <v>7390030.9871471114</v>
      </c>
      <c r="K4994" s="6">
        <f t="shared" si="4077"/>
        <v>871972.96666666667</v>
      </c>
      <c r="L4994" s="6">
        <f t="shared" si="4078"/>
        <v>846234.8666666667</v>
      </c>
      <c r="M4994" s="6">
        <f t="shared" si="4079"/>
        <v>8906311</v>
      </c>
      <c r="N4994" s="6">
        <f t="shared" si="4080"/>
        <v>9108238.8204804417</v>
      </c>
    </row>
    <row r="4995" spans="1:14" ht="15" x14ac:dyDescent="0.25">
      <c r="A4995" s="29">
        <v>44135</v>
      </c>
      <c r="B4995" s="27">
        <v>10932386</v>
      </c>
      <c r="C4995" s="30">
        <v>10926436.812362242</v>
      </c>
      <c r="D4995" s="27">
        <v>589686</v>
      </c>
      <c r="E4995" s="30">
        <v>586829</v>
      </c>
      <c r="F4995" s="6">
        <f t="shared" si="4073"/>
        <v>12108901</v>
      </c>
      <c r="G4995" s="6">
        <f t="shared" si="4074"/>
        <v>12102951.812362242</v>
      </c>
      <c r="H4995" s="6"/>
      <c r="I4995" s="6">
        <f t="shared" si="4075"/>
        <v>7535952.5333333332</v>
      </c>
      <c r="J4995" s="6">
        <f t="shared" si="4076"/>
        <v>7741492.2527512163</v>
      </c>
      <c r="K4995" s="6">
        <f t="shared" si="4077"/>
        <v>832153.1333333333</v>
      </c>
      <c r="L4995" s="6">
        <f t="shared" si="4078"/>
        <v>797091.3</v>
      </c>
      <c r="M4995" s="6">
        <f t="shared" si="4079"/>
        <v>9165196.9666666668</v>
      </c>
      <c r="N4995" s="6">
        <f t="shared" si="4080"/>
        <v>9370736.686084548</v>
      </c>
    </row>
    <row r="4996" spans="1:14" ht="15" x14ac:dyDescent="0.25">
      <c r="A4996" s="19">
        <v>44136</v>
      </c>
      <c r="B4996" s="20">
        <v>8209763.5572987497</v>
      </c>
      <c r="C4996" s="31">
        <v>8209763.5572987497</v>
      </c>
      <c r="D4996" s="20">
        <v>820944.44270125031</v>
      </c>
      <c r="E4996" s="31">
        <v>126555</v>
      </c>
      <c r="F4996" s="20">
        <f t="shared" ref="F4996:F5025" si="4081">SUM(B4996+D4996+E4996)</f>
        <v>9157263</v>
      </c>
      <c r="G4996" s="20">
        <f t="shared" ref="G4996:G5025" si="4082">SUM(C4996:E4996)</f>
        <v>9157263</v>
      </c>
      <c r="H4996" s="20"/>
      <c r="I4996" s="20">
        <f t="shared" ref="I4996:I5025" si="4083">AVERAGE(B4967:B4996)</f>
        <v>6987558.551909958</v>
      </c>
      <c r="J4996" s="20">
        <f t="shared" ref="J4996:J5025" si="4084">AVERAGE(C4967:C4996)</f>
        <v>7201519.935237756</v>
      </c>
      <c r="K4996" s="20">
        <f t="shared" ref="K4996:K5025" si="4085">AVERAGE(D4967:D4996)</f>
        <v>798336.88142337499</v>
      </c>
      <c r="L4996" s="20">
        <f t="shared" ref="L4996:L5025" si="4086">AVERAGE(E4967:E4996)</f>
        <v>742790.06666666665</v>
      </c>
      <c r="M4996" s="20">
        <f t="shared" ref="M4996:M5025" si="4087">AVERAGE(F4967:F4996)</f>
        <v>8528685.5</v>
      </c>
      <c r="N4996" s="20">
        <f t="shared" ref="N4996:N5025" si="4088">AVERAGE(G4967:G4996)</f>
        <v>8742646.8833277989</v>
      </c>
    </row>
    <row r="4997" spans="1:14" ht="15" x14ac:dyDescent="0.25">
      <c r="A4997" s="29">
        <v>44137</v>
      </c>
      <c r="B4997" s="27">
        <v>3317753.3110536169</v>
      </c>
      <c r="C4997" s="30">
        <v>3317753.3110536169</v>
      </c>
      <c r="D4997" s="27">
        <v>980147.68894638284</v>
      </c>
      <c r="E4997" s="30">
        <v>-220577</v>
      </c>
      <c r="F4997" s="6">
        <f t="shared" si="4081"/>
        <v>4077324</v>
      </c>
      <c r="G4997" s="6">
        <f t="shared" si="4082"/>
        <v>4077324</v>
      </c>
      <c r="H4997" s="6"/>
      <c r="I4997" s="6">
        <f t="shared" si="4083"/>
        <v>6209406.3622784121</v>
      </c>
      <c r="J4997" s="6">
        <f t="shared" si="4084"/>
        <v>6424236.7158322874</v>
      </c>
      <c r="K4997" s="6">
        <f t="shared" si="4085"/>
        <v>786383.03772158769</v>
      </c>
      <c r="L4997" s="6">
        <f t="shared" si="4086"/>
        <v>659523.9</v>
      </c>
      <c r="M4997" s="6">
        <f t="shared" si="4087"/>
        <v>7655313.2999999998</v>
      </c>
      <c r="N4997" s="6">
        <f t="shared" si="4088"/>
        <v>7870143.6535538742</v>
      </c>
    </row>
    <row r="4998" spans="1:14" ht="15" x14ac:dyDescent="0.25">
      <c r="A4998" s="29">
        <v>44138</v>
      </c>
      <c r="B4998" s="27">
        <v>-10342861.235556005</v>
      </c>
      <c r="C4998" s="30">
        <v>-10342861.235556005</v>
      </c>
      <c r="D4998" s="27">
        <v>1504273.2355560043</v>
      </c>
      <c r="E4998" s="30">
        <v>-202498</v>
      </c>
      <c r="F4998" s="6">
        <f t="shared" si="4081"/>
        <v>-9041086</v>
      </c>
      <c r="G4998" s="6">
        <f t="shared" si="4082"/>
        <v>-9041086</v>
      </c>
      <c r="H4998" s="6"/>
      <c r="I4998" s="6">
        <f t="shared" si="4083"/>
        <v>5907605.7877598787</v>
      </c>
      <c r="J4998" s="6">
        <f t="shared" si="4084"/>
        <v>6120418.8430188689</v>
      </c>
      <c r="K4998" s="6">
        <f t="shared" si="4085"/>
        <v>803398.61224012112</v>
      </c>
      <c r="L4998" s="6">
        <f t="shared" si="4086"/>
        <v>608993.1</v>
      </c>
      <c r="M4998" s="6">
        <f t="shared" si="4087"/>
        <v>7319997.5</v>
      </c>
      <c r="N4998" s="6">
        <f t="shared" si="4088"/>
        <v>7532810.5552589903</v>
      </c>
    </row>
    <row r="4999" spans="1:14" ht="15" x14ac:dyDescent="0.25">
      <c r="A4999" s="29">
        <v>44139</v>
      </c>
      <c r="B4999" s="27">
        <v>14692058.442698482</v>
      </c>
      <c r="C4999" s="30">
        <v>14692058.442698482</v>
      </c>
      <c r="D4999" s="27">
        <v>3777332.5573015185</v>
      </c>
      <c r="E4999" s="30">
        <v>419116</v>
      </c>
      <c r="F4999" s="6">
        <f t="shared" si="4081"/>
        <v>18888507</v>
      </c>
      <c r="G4999" s="6">
        <f t="shared" si="4082"/>
        <v>18888507</v>
      </c>
      <c r="H4999" s="6"/>
      <c r="I4999" s="6">
        <f t="shared" si="4083"/>
        <v>6197437.7691831607</v>
      </c>
      <c r="J4999" s="6">
        <f t="shared" si="4084"/>
        <v>6410248.8255751831</v>
      </c>
      <c r="K4999" s="6">
        <f t="shared" si="4085"/>
        <v>915352.09748350503</v>
      </c>
      <c r="L4999" s="6">
        <f t="shared" si="4086"/>
        <v>578772.8666666667</v>
      </c>
      <c r="M4999" s="6">
        <f t="shared" si="4087"/>
        <v>7691562.7333333334</v>
      </c>
      <c r="N4999" s="6">
        <f t="shared" si="4088"/>
        <v>7904373.7897253549</v>
      </c>
    </row>
    <row r="5000" spans="1:14" ht="15" x14ac:dyDescent="0.25">
      <c r="A5000" s="29">
        <v>44140</v>
      </c>
      <c r="B5000" s="27">
        <v>20432367.46999646</v>
      </c>
      <c r="C5000" s="30">
        <v>20432367.46999646</v>
      </c>
      <c r="D5000" s="27">
        <v>1743488.5300035384</v>
      </c>
      <c r="E5000" s="30">
        <v>1319758</v>
      </c>
      <c r="F5000" s="6">
        <f t="shared" si="4081"/>
        <v>23495614</v>
      </c>
      <c r="G5000" s="6">
        <f t="shared" si="4082"/>
        <v>23495614</v>
      </c>
      <c r="H5000" s="6"/>
      <c r="I5000" s="6">
        <f t="shared" si="4083"/>
        <v>6283902.9515163759</v>
      </c>
      <c r="J5000" s="6">
        <f t="shared" si="4084"/>
        <v>6497115.2668369925</v>
      </c>
      <c r="K5000" s="6">
        <f t="shared" si="4085"/>
        <v>946234.18181695638</v>
      </c>
      <c r="L5000" s="6">
        <f t="shared" si="4086"/>
        <v>541052.83333333337</v>
      </c>
      <c r="M5000" s="6">
        <f t="shared" si="4087"/>
        <v>7771189.9666666668</v>
      </c>
      <c r="N5000" s="6">
        <f t="shared" si="4088"/>
        <v>7984402.2819872824</v>
      </c>
    </row>
    <row r="5001" spans="1:14" ht="15" x14ac:dyDescent="0.25">
      <c r="A5001" s="29">
        <v>44141</v>
      </c>
      <c r="B5001" s="27">
        <v>31377648.124705963</v>
      </c>
      <c r="C5001" s="30">
        <v>31377648.124705963</v>
      </c>
      <c r="D5001" s="27">
        <v>1086788.8752940381</v>
      </c>
      <c r="E5001" s="30">
        <v>247792</v>
      </c>
      <c r="F5001" s="6">
        <f t="shared" si="4081"/>
        <v>32712229</v>
      </c>
      <c r="G5001" s="6">
        <f t="shared" si="4082"/>
        <v>32712229</v>
      </c>
      <c r="H5001" s="6"/>
      <c r="I5001" s="6">
        <f t="shared" si="4083"/>
        <v>7505736.0890065748</v>
      </c>
      <c r="J5001" s="6">
        <f t="shared" si="4084"/>
        <v>7717557.1928828619</v>
      </c>
      <c r="K5001" s="6">
        <f t="shared" si="4085"/>
        <v>945143.24432675762</v>
      </c>
      <c r="L5001" s="6">
        <f t="shared" si="4086"/>
        <v>474268.1</v>
      </c>
      <c r="M5001" s="6">
        <f t="shared" si="4087"/>
        <v>8925147.4333333336</v>
      </c>
      <c r="N5001" s="6">
        <f t="shared" si="4088"/>
        <v>9136968.5372096188</v>
      </c>
    </row>
    <row r="5002" spans="1:14" ht="15" x14ac:dyDescent="0.25">
      <c r="A5002" s="29">
        <v>44142</v>
      </c>
      <c r="B5002" s="27">
        <v>12716046.036308672</v>
      </c>
      <c r="C5002" s="30">
        <v>12716046.036308672</v>
      </c>
      <c r="D5002" s="27">
        <v>970802.96369132749</v>
      </c>
      <c r="E5002" s="30">
        <v>754247</v>
      </c>
      <c r="F5002" s="6">
        <f t="shared" si="4081"/>
        <v>14441096</v>
      </c>
      <c r="G5002" s="6">
        <f t="shared" si="4082"/>
        <v>14441096</v>
      </c>
      <c r="H5002" s="6"/>
      <c r="I5002" s="6">
        <f t="shared" si="4083"/>
        <v>7800215.7235501977</v>
      </c>
      <c r="J5002" s="6">
        <f t="shared" si="4084"/>
        <v>8007681.5792191895</v>
      </c>
      <c r="K5002" s="6">
        <f t="shared" si="4085"/>
        <v>938848.30978313519</v>
      </c>
      <c r="L5002" s="6">
        <f t="shared" si="4086"/>
        <v>454760.1</v>
      </c>
      <c r="M5002" s="6">
        <f t="shared" si="4087"/>
        <v>9193824.1333333328</v>
      </c>
      <c r="N5002" s="6">
        <f t="shared" si="4088"/>
        <v>9401289.9890023246</v>
      </c>
    </row>
    <row r="5003" spans="1:14" ht="15" x14ac:dyDescent="0.25">
      <c r="A5003" s="29">
        <v>44143</v>
      </c>
      <c r="B5003" s="27">
        <v>28052076.662342817</v>
      </c>
      <c r="C5003" s="30">
        <v>28052076.662342817</v>
      </c>
      <c r="D5003" s="27">
        <v>1309875.3376571822</v>
      </c>
      <c r="E5003" s="30">
        <v>232573</v>
      </c>
      <c r="F5003" s="6">
        <f t="shared" si="4081"/>
        <v>29594525</v>
      </c>
      <c r="G5003" s="6">
        <f t="shared" si="4082"/>
        <v>29594525</v>
      </c>
      <c r="H5003" s="6"/>
      <c r="I5003" s="6">
        <f t="shared" si="4083"/>
        <v>8515831.5456282906</v>
      </c>
      <c r="J5003" s="6">
        <f t="shared" si="4084"/>
        <v>8726693.5702825356</v>
      </c>
      <c r="K5003" s="6">
        <f t="shared" si="4085"/>
        <v>965436.45437170798</v>
      </c>
      <c r="L5003" s="6">
        <f t="shared" si="4086"/>
        <v>413077.26666666666</v>
      </c>
      <c r="M5003" s="6">
        <f t="shared" si="4087"/>
        <v>9894345.2666666675</v>
      </c>
      <c r="N5003" s="6">
        <f t="shared" si="4088"/>
        <v>10105207.291320913</v>
      </c>
    </row>
    <row r="5004" spans="1:14" ht="15" x14ac:dyDescent="0.25">
      <c r="A5004" s="29">
        <v>44144</v>
      </c>
      <c r="B5004" s="27">
        <v>17438197.602357563</v>
      </c>
      <c r="C5004" s="30">
        <v>17438197.602357563</v>
      </c>
      <c r="D5004" s="27">
        <v>1000891.397642437</v>
      </c>
      <c r="E5004" s="30">
        <v>-310691</v>
      </c>
      <c r="F5004" s="6">
        <f t="shared" si="4081"/>
        <v>18128398</v>
      </c>
      <c r="G5004" s="6">
        <f t="shared" si="4082"/>
        <v>18128398</v>
      </c>
      <c r="H5004" s="6"/>
      <c r="I5004" s="6">
        <f t="shared" si="4083"/>
        <v>8831703.4323735442</v>
      </c>
      <c r="J5004" s="6">
        <f t="shared" si="4084"/>
        <v>9045176.6567536332</v>
      </c>
      <c r="K5004" s="6">
        <f t="shared" si="4085"/>
        <v>979823.80095978931</v>
      </c>
      <c r="L5004" s="6">
        <f t="shared" si="4086"/>
        <v>399813.7</v>
      </c>
      <c r="M5004" s="6">
        <f t="shared" si="4087"/>
        <v>10211340.933333334</v>
      </c>
      <c r="N5004" s="6">
        <f t="shared" si="4088"/>
        <v>10424814.157713423</v>
      </c>
    </row>
    <row r="5005" spans="1:14" ht="15" x14ac:dyDescent="0.25">
      <c r="A5005" s="29">
        <v>44145</v>
      </c>
      <c r="B5005" s="27">
        <v>11125087.006543962</v>
      </c>
      <c r="C5005" s="30">
        <v>11125087.006543962</v>
      </c>
      <c r="D5005" s="27">
        <v>1703845.9934560375</v>
      </c>
      <c r="E5005" s="30">
        <v>667559</v>
      </c>
      <c r="F5005" s="6">
        <f t="shared" si="4081"/>
        <v>13496492</v>
      </c>
      <c r="G5005" s="6">
        <f t="shared" si="4082"/>
        <v>13496492</v>
      </c>
      <c r="H5005" s="6"/>
      <c r="I5005" s="6">
        <f t="shared" si="4083"/>
        <v>8519934.2992583439</v>
      </c>
      <c r="J5005" s="6">
        <f t="shared" si="4084"/>
        <v>8732551.2701168191</v>
      </c>
      <c r="K5005" s="6">
        <f t="shared" si="4085"/>
        <v>997406.33407499047</v>
      </c>
      <c r="L5005" s="6">
        <f t="shared" si="4086"/>
        <v>406336.2</v>
      </c>
      <c r="M5005" s="6">
        <f t="shared" si="4087"/>
        <v>9923676.833333334</v>
      </c>
      <c r="N5005" s="6">
        <f t="shared" si="4088"/>
        <v>10136293.804191811</v>
      </c>
    </row>
    <row r="5006" spans="1:14" ht="15" x14ac:dyDescent="0.25">
      <c r="A5006" s="29">
        <v>44146</v>
      </c>
      <c r="B5006" s="27">
        <v>8586207.2396588549</v>
      </c>
      <c r="C5006" s="30">
        <v>8586207.2396588549</v>
      </c>
      <c r="D5006" s="27">
        <v>1297140.7603411451</v>
      </c>
      <c r="E5006" s="30">
        <v>581905</v>
      </c>
      <c r="F5006" s="6">
        <f t="shared" si="4081"/>
        <v>10465253</v>
      </c>
      <c r="G5006" s="6">
        <f t="shared" si="4082"/>
        <v>10465253</v>
      </c>
      <c r="H5006" s="6"/>
      <c r="I5006" s="6">
        <f t="shared" si="4083"/>
        <v>9111255.5405803043</v>
      </c>
      <c r="J5006" s="6">
        <f t="shared" si="4084"/>
        <v>9323915.519053543</v>
      </c>
      <c r="K5006" s="6">
        <f t="shared" si="4085"/>
        <v>989680.09275302861</v>
      </c>
      <c r="L5006" s="6">
        <f t="shared" si="4086"/>
        <v>398356</v>
      </c>
      <c r="M5006" s="6">
        <f t="shared" si="4087"/>
        <v>10499291.633333333</v>
      </c>
      <c r="N5006" s="6">
        <f t="shared" si="4088"/>
        <v>10711951.611806573</v>
      </c>
    </row>
    <row r="5007" spans="1:14" ht="15" x14ac:dyDescent="0.25">
      <c r="A5007" s="29">
        <v>44147</v>
      </c>
      <c r="B5007" s="27">
        <v>13485421.28143492</v>
      </c>
      <c r="C5007" s="30">
        <v>13485421.28143492</v>
      </c>
      <c r="D5007" s="27">
        <v>1063824.7185650812</v>
      </c>
      <c r="E5007" s="30">
        <v>272515</v>
      </c>
      <c r="F5007" s="6">
        <f t="shared" si="4081"/>
        <v>14821761</v>
      </c>
      <c r="G5007" s="6">
        <f t="shared" si="4082"/>
        <v>14821761</v>
      </c>
      <c r="H5007" s="6"/>
      <c r="I5007" s="6">
        <f t="shared" si="4083"/>
        <v>9040871.5166281369</v>
      </c>
      <c r="J5007" s="6">
        <f t="shared" si="4084"/>
        <v>9262498.4978295751</v>
      </c>
      <c r="K5007" s="6">
        <f t="shared" si="4085"/>
        <v>948463.95003853133</v>
      </c>
      <c r="L5007" s="6">
        <f t="shared" si="4086"/>
        <v>354882.23333333334</v>
      </c>
      <c r="M5007" s="6">
        <f t="shared" si="4087"/>
        <v>10344217.699999999</v>
      </c>
      <c r="N5007" s="6">
        <f t="shared" si="4088"/>
        <v>10565844.681201437</v>
      </c>
    </row>
    <row r="5008" spans="1:14" ht="15" x14ac:dyDescent="0.25">
      <c r="A5008" s="29">
        <v>44148</v>
      </c>
      <c r="B5008" s="27">
        <v>6856929.8003939725</v>
      </c>
      <c r="C5008" s="30">
        <v>6856929.8003939725</v>
      </c>
      <c r="D5008" s="27">
        <v>1729354.199606027</v>
      </c>
      <c r="E5008" s="30">
        <v>-198182</v>
      </c>
      <c r="F5008" s="6">
        <f t="shared" si="4081"/>
        <v>8388102</v>
      </c>
      <c r="G5008" s="6">
        <f t="shared" si="4082"/>
        <v>8388102</v>
      </c>
      <c r="H5008" s="6"/>
      <c r="I5008" s="6">
        <f t="shared" si="4083"/>
        <v>9218742.3433079366</v>
      </c>
      <c r="J5008" s="6">
        <f t="shared" si="4084"/>
        <v>9440518.8721623458</v>
      </c>
      <c r="K5008" s="6">
        <f t="shared" si="4085"/>
        <v>946339.79002539883</v>
      </c>
      <c r="L5008" s="6">
        <f t="shared" si="4086"/>
        <v>329145</v>
      </c>
      <c r="M5008" s="6">
        <f t="shared" si="4087"/>
        <v>10494227.133333333</v>
      </c>
      <c r="N5008" s="6">
        <f t="shared" si="4088"/>
        <v>10716003.662187744</v>
      </c>
    </row>
    <row r="5009" spans="1:14" ht="15" x14ac:dyDescent="0.25">
      <c r="A5009" s="29">
        <v>44149</v>
      </c>
      <c r="B5009" s="27">
        <v>23510269.8713319</v>
      </c>
      <c r="C5009" s="30">
        <v>23510269.8713319</v>
      </c>
      <c r="D5009" s="27">
        <v>1964485.1286680992</v>
      </c>
      <c r="E5009" s="30">
        <v>411639</v>
      </c>
      <c r="F5009" s="6">
        <f t="shared" si="4081"/>
        <v>25886394</v>
      </c>
      <c r="G5009" s="6">
        <f t="shared" si="4082"/>
        <v>25886394</v>
      </c>
      <c r="H5009" s="6"/>
      <c r="I5009" s="6">
        <f t="shared" si="4083"/>
        <v>9686055.5056856647</v>
      </c>
      <c r="J5009" s="6">
        <f t="shared" si="4084"/>
        <v>9913029.6698430348</v>
      </c>
      <c r="K5009" s="6">
        <f t="shared" si="4085"/>
        <v>937172.16098100238</v>
      </c>
      <c r="L5009" s="6">
        <f t="shared" si="4086"/>
        <v>335713.66666666669</v>
      </c>
      <c r="M5009" s="6">
        <f t="shared" si="4087"/>
        <v>10958941.333333334</v>
      </c>
      <c r="N5009" s="6">
        <f t="shared" si="4088"/>
        <v>11185915.497490702</v>
      </c>
    </row>
    <row r="5010" spans="1:14" ht="15" x14ac:dyDescent="0.25">
      <c r="A5010" s="29">
        <v>44150</v>
      </c>
      <c r="B5010" s="27">
        <v>18596580.079622056</v>
      </c>
      <c r="C5010" s="30">
        <v>18596580.079622056</v>
      </c>
      <c r="D5010" s="27">
        <v>1713624.9203779432</v>
      </c>
      <c r="E5010" s="30">
        <v>65695</v>
      </c>
      <c r="F5010" s="6">
        <f t="shared" si="4081"/>
        <v>20375900</v>
      </c>
      <c r="G5010" s="6">
        <f t="shared" si="4082"/>
        <v>20375900</v>
      </c>
      <c r="H5010" s="6"/>
      <c r="I5010" s="6">
        <f t="shared" si="4083"/>
        <v>10078204.2750064</v>
      </c>
      <c r="J5010" s="6">
        <f t="shared" si="4084"/>
        <v>10019169.410536211</v>
      </c>
      <c r="K5010" s="6">
        <f t="shared" si="4085"/>
        <v>956407.19166026707</v>
      </c>
      <c r="L5010" s="6">
        <f t="shared" si="4086"/>
        <v>321564.76666666666</v>
      </c>
      <c r="M5010" s="6">
        <f t="shared" si="4087"/>
        <v>11356176.233333332</v>
      </c>
      <c r="N5010" s="6">
        <f t="shared" si="4088"/>
        <v>11297141.368863145</v>
      </c>
    </row>
    <row r="5011" spans="1:14" ht="15" x14ac:dyDescent="0.25">
      <c r="A5011" s="29">
        <v>44151</v>
      </c>
      <c r="B5011" s="27">
        <v>16505735.49192293</v>
      </c>
      <c r="C5011" s="30">
        <v>16505735.49192293</v>
      </c>
      <c r="D5011" s="27">
        <v>1719124.5080770703</v>
      </c>
      <c r="E5011" s="30">
        <v>909782</v>
      </c>
      <c r="F5011" s="6">
        <f t="shared" si="4081"/>
        <v>19134642</v>
      </c>
      <c r="G5011" s="6">
        <f t="shared" si="4082"/>
        <v>19134642</v>
      </c>
      <c r="H5011" s="6"/>
      <c r="I5011" s="6">
        <f t="shared" si="4083"/>
        <v>10613329.058070498</v>
      </c>
      <c r="J5011" s="6">
        <f t="shared" si="4084"/>
        <v>10556006.74411981</v>
      </c>
      <c r="K5011" s="6">
        <f t="shared" si="4085"/>
        <v>1012400.4752628361</v>
      </c>
      <c r="L5011" s="6">
        <f t="shared" si="4086"/>
        <v>324685.43333333335</v>
      </c>
      <c r="M5011" s="6">
        <f t="shared" si="4087"/>
        <v>11950414.966666667</v>
      </c>
      <c r="N5011" s="6">
        <f t="shared" si="4088"/>
        <v>11893092.652715981</v>
      </c>
    </row>
    <row r="5012" spans="1:14" ht="15" x14ac:dyDescent="0.25">
      <c r="A5012" s="29">
        <v>44152</v>
      </c>
      <c r="B5012" s="27">
        <v>16591872.697027799</v>
      </c>
      <c r="C5012" s="30">
        <v>16591872.697027799</v>
      </c>
      <c r="D5012" s="27">
        <v>1709381.302972202</v>
      </c>
      <c r="E5012" s="30">
        <v>1017794</v>
      </c>
      <c r="F5012" s="6">
        <f t="shared" si="4081"/>
        <v>19319048</v>
      </c>
      <c r="G5012" s="6">
        <f t="shared" si="4082"/>
        <v>19319048</v>
      </c>
      <c r="H5012" s="6"/>
      <c r="I5012" s="6">
        <f t="shared" si="4083"/>
        <v>10995621.414638091</v>
      </c>
      <c r="J5012" s="6">
        <f t="shared" si="4084"/>
        <v>10939903.30769146</v>
      </c>
      <c r="K5012" s="6">
        <f t="shared" si="4085"/>
        <v>1066688.4186952428</v>
      </c>
      <c r="L5012" s="6">
        <f t="shared" si="4086"/>
        <v>339541.6</v>
      </c>
      <c r="M5012" s="6">
        <f t="shared" si="4087"/>
        <v>12401851.433333334</v>
      </c>
      <c r="N5012" s="6">
        <f t="shared" si="4088"/>
        <v>12346133.326386703</v>
      </c>
    </row>
    <row r="5013" spans="1:14" ht="15" x14ac:dyDescent="0.25">
      <c r="A5013" s="29">
        <v>44153</v>
      </c>
      <c r="B5013" s="27">
        <v>-11721014.782189358</v>
      </c>
      <c r="C5013" s="30">
        <v>-11721014.782189358</v>
      </c>
      <c r="D5013" s="27">
        <v>1886936.7821893576</v>
      </c>
      <c r="E5013" s="30">
        <v>1288443</v>
      </c>
      <c r="F5013" s="6">
        <f t="shared" si="4081"/>
        <v>-8545635</v>
      </c>
      <c r="G5013" s="6">
        <f t="shared" si="4082"/>
        <v>-8545635</v>
      </c>
      <c r="H5013" s="6"/>
      <c r="I5013" s="6">
        <f t="shared" si="4083"/>
        <v>10213748.588565111</v>
      </c>
      <c r="J5013" s="6">
        <f t="shared" si="4084"/>
        <v>10157800.409199474</v>
      </c>
      <c r="K5013" s="6">
        <f t="shared" si="4085"/>
        <v>1123746.6447682215</v>
      </c>
      <c r="L5013" s="6">
        <f t="shared" si="4086"/>
        <v>362028.66666666669</v>
      </c>
      <c r="M5013" s="6">
        <f t="shared" si="4087"/>
        <v>11699523.9</v>
      </c>
      <c r="N5013" s="6">
        <f t="shared" si="4088"/>
        <v>11643575.720634362</v>
      </c>
    </row>
    <row r="5014" spans="1:14" ht="15" x14ac:dyDescent="0.25">
      <c r="A5014" s="29">
        <v>44154</v>
      </c>
      <c r="B5014" s="27">
        <v>7299202.9326529093</v>
      </c>
      <c r="C5014" s="30">
        <v>7299202.9326529093</v>
      </c>
      <c r="D5014" s="27">
        <v>984004.06734709127</v>
      </c>
      <c r="E5014" s="30">
        <v>1228189</v>
      </c>
      <c r="F5014" s="6">
        <f t="shared" si="4081"/>
        <v>9511396</v>
      </c>
      <c r="G5014" s="6">
        <f t="shared" si="4082"/>
        <v>9511396</v>
      </c>
      <c r="H5014" s="6"/>
      <c r="I5014" s="6">
        <f t="shared" si="4083"/>
        <v>10311462.152986875</v>
      </c>
      <c r="J5014" s="6">
        <f t="shared" si="4084"/>
        <v>10255177.993373543</v>
      </c>
      <c r="K5014" s="6">
        <f t="shared" si="4085"/>
        <v>1145901.1136797913</v>
      </c>
      <c r="L5014" s="6">
        <f t="shared" si="4086"/>
        <v>404099.03333333333</v>
      </c>
      <c r="M5014" s="6">
        <f t="shared" si="4087"/>
        <v>11861462.300000001</v>
      </c>
      <c r="N5014" s="6">
        <f t="shared" si="4088"/>
        <v>11805178.140386669</v>
      </c>
    </row>
    <row r="5015" spans="1:14" ht="15" x14ac:dyDescent="0.25">
      <c r="A5015" s="29">
        <v>44155</v>
      </c>
      <c r="B5015" s="27">
        <v>37934231.771585025</v>
      </c>
      <c r="C5015" s="30">
        <v>37934231.771585025</v>
      </c>
      <c r="D5015" s="27">
        <v>1927766.2284149728</v>
      </c>
      <c r="E5015" s="30">
        <v>787165</v>
      </c>
      <c r="F5015" s="6">
        <f t="shared" si="4081"/>
        <v>40649163</v>
      </c>
      <c r="G5015" s="6">
        <f t="shared" si="4082"/>
        <v>40649163</v>
      </c>
      <c r="H5015" s="6"/>
      <c r="I5015" s="6">
        <f t="shared" si="4083"/>
        <v>11857442.045373043</v>
      </c>
      <c r="J5015" s="6">
        <f t="shared" si="4084"/>
        <v>11813643.685458107</v>
      </c>
      <c r="K5015" s="6">
        <f t="shared" si="4085"/>
        <v>1181360.4879602902</v>
      </c>
      <c r="L5015" s="6">
        <f t="shared" si="4086"/>
        <v>423829.36666666664</v>
      </c>
      <c r="M5015" s="6">
        <f t="shared" si="4087"/>
        <v>13462631.9</v>
      </c>
      <c r="N5015" s="6">
        <f t="shared" si="4088"/>
        <v>13418833.540085066</v>
      </c>
    </row>
    <row r="5016" spans="1:14" ht="15" x14ac:dyDescent="0.25">
      <c r="A5016" s="29">
        <v>44156</v>
      </c>
      <c r="B5016" s="27">
        <v>-8287631.8451601695</v>
      </c>
      <c r="C5016" s="30">
        <v>-8287631.8451601695</v>
      </c>
      <c r="D5016" s="27">
        <v>2479446.8451601695</v>
      </c>
      <c r="E5016" s="30">
        <v>71669</v>
      </c>
      <c r="F5016" s="6">
        <f t="shared" si="4081"/>
        <v>-5736516</v>
      </c>
      <c r="G5016" s="6">
        <f t="shared" si="4082"/>
        <v>-5736516</v>
      </c>
      <c r="H5016" s="6"/>
      <c r="I5016" s="6">
        <f t="shared" si="4083"/>
        <v>11403765.983867703</v>
      </c>
      <c r="J5016" s="6">
        <f t="shared" si="4084"/>
        <v>11395917.082806636</v>
      </c>
      <c r="K5016" s="6">
        <f t="shared" si="4085"/>
        <v>1252876.1494656291</v>
      </c>
      <c r="L5016" s="6">
        <f t="shared" si="4086"/>
        <v>401763.9</v>
      </c>
      <c r="M5016" s="6">
        <f t="shared" si="4087"/>
        <v>13058406.033333333</v>
      </c>
      <c r="N5016" s="6">
        <f t="shared" si="4088"/>
        <v>13050557.132272266</v>
      </c>
    </row>
    <row r="5017" spans="1:14" ht="15" x14ac:dyDescent="0.25">
      <c r="A5017" s="29">
        <v>44157</v>
      </c>
      <c r="B5017" s="27">
        <v>17084803.768594615</v>
      </c>
      <c r="C5017" s="30">
        <v>17084803.768594615</v>
      </c>
      <c r="D5017" s="27">
        <v>2316733.2314053848</v>
      </c>
      <c r="E5017" s="30">
        <v>862352</v>
      </c>
      <c r="F5017" s="6">
        <f t="shared" si="4081"/>
        <v>20263889</v>
      </c>
      <c r="G5017" s="6">
        <f t="shared" si="4082"/>
        <v>20263889</v>
      </c>
      <c r="H5017" s="6"/>
      <c r="I5017" s="6">
        <f t="shared" si="4083"/>
        <v>11921326.242820857</v>
      </c>
      <c r="J5017" s="6">
        <f t="shared" si="4084"/>
        <v>11925980.702364692</v>
      </c>
      <c r="K5017" s="6">
        <f t="shared" si="4085"/>
        <v>1304492.557179142</v>
      </c>
      <c r="L5017" s="6">
        <f t="shared" si="4086"/>
        <v>433410.83333333331</v>
      </c>
      <c r="M5017" s="6">
        <f t="shared" si="4087"/>
        <v>13659229.633333333</v>
      </c>
      <c r="N5017" s="6">
        <f t="shared" si="4088"/>
        <v>13663884.092877168</v>
      </c>
    </row>
    <row r="5018" spans="1:14" ht="15" x14ac:dyDescent="0.25">
      <c r="A5018" s="29">
        <v>44158</v>
      </c>
      <c r="B5018" s="27">
        <v>19059097.068011258</v>
      </c>
      <c r="C5018" s="30">
        <v>19059097.068011258</v>
      </c>
      <c r="D5018" s="27">
        <v>2846890.9319887422</v>
      </c>
      <c r="E5018" s="30">
        <v>1588913</v>
      </c>
      <c r="F5018" s="6">
        <f t="shared" si="4081"/>
        <v>23494901</v>
      </c>
      <c r="G5018" s="6">
        <f t="shared" si="4082"/>
        <v>23494901</v>
      </c>
      <c r="H5018" s="6"/>
      <c r="I5018" s="6">
        <f t="shared" si="4083"/>
        <v>12677833.245087899</v>
      </c>
      <c r="J5018" s="6">
        <f t="shared" si="4084"/>
        <v>12689946.316100074</v>
      </c>
      <c r="K5018" s="6">
        <f t="shared" si="4085"/>
        <v>1374349.7882454335</v>
      </c>
      <c r="L5018" s="6">
        <f t="shared" si="4086"/>
        <v>469656.2</v>
      </c>
      <c r="M5018" s="6">
        <f t="shared" si="4087"/>
        <v>14521839.233333332</v>
      </c>
      <c r="N5018" s="6">
        <f t="shared" si="4088"/>
        <v>14533952.304345509</v>
      </c>
    </row>
    <row r="5019" spans="1:14" ht="15" x14ac:dyDescent="0.25">
      <c r="A5019" s="29">
        <v>44159</v>
      </c>
      <c r="B5019" s="27">
        <v>-754654.76674942626</v>
      </c>
      <c r="C5019" s="30">
        <v>-754654.76674942626</v>
      </c>
      <c r="D5019" s="27">
        <v>3329892.7667494263</v>
      </c>
      <c r="E5019" s="30">
        <v>697528</v>
      </c>
      <c r="F5019" s="6">
        <f t="shared" si="4081"/>
        <v>3272766</v>
      </c>
      <c r="G5019" s="6">
        <f t="shared" si="4082"/>
        <v>3272766</v>
      </c>
      <c r="H5019" s="6"/>
      <c r="I5019" s="6">
        <f t="shared" si="4083"/>
        <v>12452464.719529586</v>
      </c>
      <c r="J5019" s="6">
        <f t="shared" si="4084"/>
        <v>12452520.757208427</v>
      </c>
      <c r="K5019" s="6">
        <f t="shared" si="4085"/>
        <v>1473289.1804704145</v>
      </c>
      <c r="L5019" s="6">
        <f t="shared" si="4086"/>
        <v>498201.7</v>
      </c>
      <c r="M5019" s="6">
        <f t="shared" si="4087"/>
        <v>14423955.6</v>
      </c>
      <c r="N5019" s="6">
        <f t="shared" si="4088"/>
        <v>14424011.637678841</v>
      </c>
    </row>
    <row r="5020" spans="1:14" ht="15" x14ac:dyDescent="0.25">
      <c r="A5020" s="29">
        <v>44160</v>
      </c>
      <c r="B5020" s="27">
        <v>8755974.5139593259</v>
      </c>
      <c r="C5020" s="30">
        <v>8755974.5139593259</v>
      </c>
      <c r="D5020" s="27">
        <v>3776715.4860406751</v>
      </c>
      <c r="E5020" s="30">
        <v>-400541</v>
      </c>
      <c r="F5020" s="6">
        <f t="shared" si="4081"/>
        <v>12132149</v>
      </c>
      <c r="G5020" s="6">
        <f t="shared" si="4082"/>
        <v>12132149</v>
      </c>
      <c r="H5020" s="6"/>
      <c r="I5020" s="6">
        <f t="shared" si="4083"/>
        <v>11740881.069994899</v>
      </c>
      <c r="J5020" s="6">
        <f t="shared" si="4084"/>
        <v>11741172.447081771</v>
      </c>
      <c r="K5020" s="6">
        <f t="shared" si="4085"/>
        <v>1570986.8633384369</v>
      </c>
      <c r="L5020" s="6">
        <f t="shared" si="4086"/>
        <v>491306.6</v>
      </c>
      <c r="M5020" s="6">
        <f t="shared" si="4087"/>
        <v>13803174.533333333</v>
      </c>
      <c r="N5020" s="6">
        <f t="shared" si="4088"/>
        <v>13803465.910420205</v>
      </c>
    </row>
    <row r="5021" spans="1:14" ht="15" x14ac:dyDescent="0.25">
      <c r="A5021" s="29">
        <v>44161</v>
      </c>
      <c r="B5021" s="27">
        <v>5959118.2443637429</v>
      </c>
      <c r="C5021" s="30">
        <v>5959118.2443637429</v>
      </c>
      <c r="D5021" s="27">
        <v>5841918.7556362571</v>
      </c>
      <c r="E5021" s="30">
        <v>1273148</v>
      </c>
      <c r="F5021" s="6">
        <f t="shared" si="4081"/>
        <v>13074185</v>
      </c>
      <c r="G5021" s="6">
        <f t="shared" si="4082"/>
        <v>13074185</v>
      </c>
      <c r="H5021" s="6"/>
      <c r="I5021" s="6">
        <f t="shared" si="4083"/>
        <v>12192178.71147369</v>
      </c>
      <c r="J5021" s="6">
        <f t="shared" si="4084"/>
        <v>12192573.038566787</v>
      </c>
      <c r="K5021" s="6">
        <f t="shared" si="4085"/>
        <v>1749980.7218596456</v>
      </c>
      <c r="L5021" s="6">
        <f t="shared" si="4086"/>
        <v>538417.4</v>
      </c>
      <c r="M5021" s="6">
        <f t="shared" si="4087"/>
        <v>14480576.833333334</v>
      </c>
      <c r="N5021" s="6">
        <f t="shared" si="4088"/>
        <v>14480971.16042643</v>
      </c>
    </row>
    <row r="5022" spans="1:14" ht="15" x14ac:dyDescent="0.25">
      <c r="A5022" s="29">
        <v>44162</v>
      </c>
      <c r="B5022" s="27">
        <v>11189072.903582308</v>
      </c>
      <c r="C5022" s="30">
        <v>11189072.903582308</v>
      </c>
      <c r="D5022" s="27">
        <v>7342369.0964176925</v>
      </c>
      <c r="E5022" s="30">
        <v>-709538</v>
      </c>
      <c r="F5022" s="6">
        <f t="shared" si="4081"/>
        <v>17821904</v>
      </c>
      <c r="G5022" s="6">
        <f t="shared" si="4082"/>
        <v>17821904</v>
      </c>
      <c r="H5022" s="6"/>
      <c r="I5022" s="6">
        <f t="shared" si="4083"/>
        <v>12085266.641593101</v>
      </c>
      <c r="J5022" s="6">
        <f t="shared" si="4084"/>
        <v>12085595.170501631</v>
      </c>
      <c r="K5022" s="6">
        <f t="shared" si="4085"/>
        <v>1993117.1917402355</v>
      </c>
      <c r="L5022" s="6">
        <f t="shared" si="4086"/>
        <v>481703.26666666666</v>
      </c>
      <c r="M5022" s="6">
        <f t="shared" si="4087"/>
        <v>14560087.1</v>
      </c>
      <c r="N5022" s="6">
        <f t="shared" si="4088"/>
        <v>14560415.628908532</v>
      </c>
    </row>
    <row r="5023" spans="1:14" ht="15" x14ac:dyDescent="0.25">
      <c r="A5023" s="29">
        <v>44163</v>
      </c>
      <c r="B5023" s="27">
        <v>28237967.706101824</v>
      </c>
      <c r="C5023" s="30">
        <v>28237967.706101824</v>
      </c>
      <c r="D5023" s="27">
        <v>4295616.2938981755</v>
      </c>
      <c r="E5023" s="30">
        <v>-226727</v>
      </c>
      <c r="F5023" s="6">
        <f t="shared" si="4081"/>
        <v>32306857</v>
      </c>
      <c r="G5023" s="6">
        <f t="shared" si="4082"/>
        <v>32306857</v>
      </c>
      <c r="H5023" s="6"/>
      <c r="I5023" s="6">
        <f t="shared" si="4083"/>
        <v>12215015.931796495</v>
      </c>
      <c r="J5023" s="6">
        <f t="shared" si="4084"/>
        <v>12214892.204342103</v>
      </c>
      <c r="K5023" s="6">
        <f t="shared" si="4085"/>
        <v>2124744.6015368411</v>
      </c>
      <c r="L5023" s="6">
        <f t="shared" si="4086"/>
        <v>448485.43333333335</v>
      </c>
      <c r="M5023" s="6">
        <f t="shared" si="4087"/>
        <v>14788245.966666667</v>
      </c>
      <c r="N5023" s="6">
        <f t="shared" si="4088"/>
        <v>14788122.239212275</v>
      </c>
    </row>
    <row r="5024" spans="1:14" ht="15" x14ac:dyDescent="0.25">
      <c r="A5024" s="29">
        <v>44164</v>
      </c>
      <c r="B5024" s="27">
        <v>20533675.618663318</v>
      </c>
      <c r="C5024" s="30">
        <v>20533675.618663318</v>
      </c>
      <c r="D5024" s="27">
        <v>2517099.3813366829</v>
      </c>
      <c r="E5024" s="30">
        <v>-292240</v>
      </c>
      <c r="F5024" s="6">
        <f t="shared" si="4081"/>
        <v>22758535</v>
      </c>
      <c r="G5024" s="6">
        <f t="shared" si="4082"/>
        <v>22758535</v>
      </c>
      <c r="H5024" s="6"/>
      <c r="I5024" s="6">
        <f t="shared" si="4083"/>
        <v>12912446.08575194</v>
      </c>
      <c r="J5024" s="6">
        <f t="shared" si="4084"/>
        <v>12912247.779497346</v>
      </c>
      <c r="K5024" s="6">
        <f t="shared" si="4085"/>
        <v>2207680.0809147307</v>
      </c>
      <c r="L5024" s="6">
        <f t="shared" si="4086"/>
        <v>428339.06666666665</v>
      </c>
      <c r="M5024" s="6">
        <f t="shared" si="4087"/>
        <v>15548465.233333332</v>
      </c>
      <c r="N5024" s="6">
        <f t="shared" si="4088"/>
        <v>15548266.927078743</v>
      </c>
    </row>
    <row r="5025" spans="1:14" ht="15" x14ac:dyDescent="0.25">
      <c r="A5025" s="29">
        <v>44165</v>
      </c>
      <c r="B5025" s="27">
        <v>-11398293.763681911</v>
      </c>
      <c r="C5025" s="30">
        <v>-11398293.763681911</v>
      </c>
      <c r="D5025" s="27">
        <v>3840652.7636819109</v>
      </c>
      <c r="E5025" s="30">
        <v>55711</v>
      </c>
      <c r="F5025" s="6">
        <f t="shared" si="4081"/>
        <v>-7501930</v>
      </c>
      <c r="G5025" s="6">
        <f t="shared" si="4082"/>
        <v>-7501930</v>
      </c>
      <c r="H5025" s="6"/>
      <c r="I5025" s="6">
        <f t="shared" si="4083"/>
        <v>12168090.093629209</v>
      </c>
      <c r="J5025" s="6">
        <f t="shared" si="4084"/>
        <v>12168090.093629209</v>
      </c>
      <c r="K5025" s="6">
        <f t="shared" si="4085"/>
        <v>2316045.6397041278</v>
      </c>
      <c r="L5025" s="6">
        <f t="shared" si="4086"/>
        <v>410635.13333333336</v>
      </c>
      <c r="M5025" s="6">
        <f t="shared" si="4087"/>
        <v>14894770.866666667</v>
      </c>
      <c r="N5025" s="6">
        <f t="shared" si="4088"/>
        <v>14894770.866666667</v>
      </c>
    </row>
    <row r="5026" spans="1:14" ht="15" x14ac:dyDescent="0.25">
      <c r="A5026" s="19">
        <v>44166</v>
      </c>
      <c r="B5026" s="20">
        <v>25262788</v>
      </c>
      <c r="C5026" s="31">
        <v>25262788</v>
      </c>
      <c r="D5026" s="20">
        <v>6141830</v>
      </c>
      <c r="E5026" s="31">
        <v>-29815</v>
      </c>
      <c r="F5026" s="20">
        <f t="shared" ref="F5026:F5056" si="4089">SUM(B5026+D5026+E5026)</f>
        <v>31374803</v>
      </c>
      <c r="G5026" s="20">
        <f t="shared" ref="G5026:G5056" si="4090">SUM(C5026:E5026)</f>
        <v>31374803</v>
      </c>
      <c r="H5026" s="20"/>
      <c r="I5026" s="20">
        <f t="shared" ref="I5026:I5056" si="4091">AVERAGE(B4997:B5026)</f>
        <v>12736524.24171925</v>
      </c>
      <c r="J5026" s="20">
        <f t="shared" ref="J5026:J5056" si="4092">AVERAGE(C4997:C5026)</f>
        <v>12736524.24171925</v>
      </c>
      <c r="K5026" s="20">
        <f t="shared" ref="K5026:K5056" si="4093">AVERAGE(D4997:D5026)</f>
        <v>2493408.4916140861</v>
      </c>
      <c r="L5026" s="20">
        <f t="shared" ref="L5026:L5056" si="4094">AVERAGE(E4997:E5026)</f>
        <v>405422.8</v>
      </c>
      <c r="M5026" s="20">
        <f t="shared" ref="M5026:M5056" si="4095">AVERAGE(F4997:F5026)</f>
        <v>15635355.533333333</v>
      </c>
      <c r="N5026" s="20">
        <f t="shared" ref="N5026:N5056" si="4096">AVERAGE(G4997:G5026)</f>
        <v>15635355.533333333</v>
      </c>
    </row>
    <row r="5027" spans="1:14" ht="15" x14ac:dyDescent="0.25">
      <c r="A5027" s="29">
        <v>44167</v>
      </c>
      <c r="B5027" s="27">
        <v>-4129994</v>
      </c>
      <c r="C5027" s="30">
        <v>-4129994</v>
      </c>
      <c r="D5027" s="27">
        <v>6496351</v>
      </c>
      <c r="E5027" s="30">
        <v>4486675</v>
      </c>
      <c r="F5027" s="6">
        <f t="shared" si="4089"/>
        <v>6853032</v>
      </c>
      <c r="G5027" s="6">
        <f t="shared" si="4090"/>
        <v>6853032</v>
      </c>
      <c r="H5027" s="6"/>
      <c r="I5027" s="6">
        <f t="shared" si="4091"/>
        <v>12488265.998017462</v>
      </c>
      <c r="J5027" s="6">
        <f t="shared" si="4092"/>
        <v>12488265.998017462</v>
      </c>
      <c r="K5027" s="6">
        <f t="shared" si="4093"/>
        <v>2677281.935315873</v>
      </c>
      <c r="L5027" s="6">
        <f t="shared" si="4094"/>
        <v>562331.19999999995</v>
      </c>
      <c r="M5027" s="6">
        <f t="shared" si="4095"/>
        <v>15727879.133333333</v>
      </c>
      <c r="N5027" s="6">
        <f t="shared" si="4096"/>
        <v>15727879.133333333</v>
      </c>
    </row>
    <row r="5028" spans="1:14" ht="15" x14ac:dyDescent="0.25">
      <c r="A5028" s="29">
        <v>44168</v>
      </c>
      <c r="B5028" s="27">
        <v>-49731</v>
      </c>
      <c r="C5028" s="30">
        <v>-49731</v>
      </c>
      <c r="D5028" s="27">
        <v>7021816</v>
      </c>
      <c r="E5028" s="30">
        <v>113032</v>
      </c>
      <c r="F5028" s="6">
        <f t="shared" si="4089"/>
        <v>7085117</v>
      </c>
      <c r="G5028" s="6">
        <f t="shared" si="4090"/>
        <v>7085117</v>
      </c>
      <c r="H5028" s="6"/>
      <c r="I5028" s="6">
        <f t="shared" si="4091"/>
        <v>12831370.339202663</v>
      </c>
      <c r="J5028" s="6">
        <f t="shared" si="4092"/>
        <v>12831370.339202663</v>
      </c>
      <c r="K5028" s="6">
        <f t="shared" si="4093"/>
        <v>2861200.0274640066</v>
      </c>
      <c r="L5028" s="6">
        <f t="shared" si="4094"/>
        <v>572848.8666666667</v>
      </c>
      <c r="M5028" s="6">
        <f t="shared" si="4095"/>
        <v>16265419.233333332</v>
      </c>
      <c r="N5028" s="6">
        <f t="shared" si="4096"/>
        <v>16265419.233333332</v>
      </c>
    </row>
    <row r="5029" spans="1:14" ht="15" x14ac:dyDescent="0.25">
      <c r="A5029" s="29">
        <v>44169</v>
      </c>
      <c r="B5029" s="27">
        <v>30948087</v>
      </c>
      <c r="C5029" s="30">
        <v>30948087</v>
      </c>
      <c r="D5029" s="27">
        <v>6643315</v>
      </c>
      <c r="E5029" s="30">
        <v>-592706</v>
      </c>
      <c r="F5029" s="6">
        <f t="shared" si="4089"/>
        <v>36998696</v>
      </c>
      <c r="G5029" s="6">
        <f t="shared" si="4090"/>
        <v>36998696</v>
      </c>
      <c r="H5029" s="6"/>
      <c r="I5029" s="6">
        <f t="shared" si="4091"/>
        <v>13373237.95777938</v>
      </c>
      <c r="J5029" s="6">
        <f t="shared" si="4092"/>
        <v>13373237.95777938</v>
      </c>
      <c r="K5029" s="6">
        <f t="shared" si="4093"/>
        <v>2956732.7755539557</v>
      </c>
      <c r="L5029" s="6">
        <f t="shared" si="4094"/>
        <v>539121.46666666667</v>
      </c>
      <c r="M5029" s="6">
        <f t="shared" si="4095"/>
        <v>16869092.199999999</v>
      </c>
      <c r="N5029" s="6">
        <f t="shared" si="4096"/>
        <v>16869092.199999999</v>
      </c>
    </row>
    <row r="5030" spans="1:14" ht="15" x14ac:dyDescent="0.25">
      <c r="A5030" s="29">
        <v>44170</v>
      </c>
      <c r="B5030" s="27">
        <v>5495745</v>
      </c>
      <c r="C5030" s="30">
        <v>5495745</v>
      </c>
      <c r="D5030" s="27">
        <v>6014906</v>
      </c>
      <c r="E5030" s="30">
        <v>-512355</v>
      </c>
      <c r="F5030" s="6">
        <f t="shared" si="4089"/>
        <v>10998296</v>
      </c>
      <c r="G5030" s="6">
        <f t="shared" si="4090"/>
        <v>10998296</v>
      </c>
      <c r="H5030" s="6"/>
      <c r="I5030" s="6">
        <f t="shared" si="4091"/>
        <v>12875350.542112831</v>
      </c>
      <c r="J5030" s="6">
        <f t="shared" si="4092"/>
        <v>12875350.542112831</v>
      </c>
      <c r="K5030" s="6">
        <f t="shared" si="4093"/>
        <v>3099113.3578871712</v>
      </c>
      <c r="L5030" s="6">
        <f t="shared" si="4094"/>
        <v>478051.03333333333</v>
      </c>
      <c r="M5030" s="6">
        <f t="shared" si="4095"/>
        <v>16452514.933333334</v>
      </c>
      <c r="N5030" s="6">
        <f t="shared" si="4096"/>
        <v>16452514.933333334</v>
      </c>
    </row>
    <row r="5031" spans="1:14" ht="15" x14ac:dyDescent="0.25">
      <c r="A5031" s="29">
        <v>44171</v>
      </c>
      <c r="B5031" s="27">
        <v>8352526</v>
      </c>
      <c r="C5031" s="30">
        <v>8352526</v>
      </c>
      <c r="D5031" s="27">
        <v>5700990</v>
      </c>
      <c r="E5031" s="30">
        <v>-755965</v>
      </c>
      <c r="F5031" s="6">
        <f t="shared" si="4089"/>
        <v>13297551</v>
      </c>
      <c r="G5031" s="6">
        <f t="shared" si="4090"/>
        <v>13297551</v>
      </c>
      <c r="H5031" s="6"/>
      <c r="I5031" s="6">
        <f t="shared" si="4091"/>
        <v>12107846.471289299</v>
      </c>
      <c r="J5031" s="6">
        <f t="shared" si="4092"/>
        <v>12107846.471289299</v>
      </c>
      <c r="K5031" s="6">
        <f t="shared" si="4093"/>
        <v>3252920.0620440366</v>
      </c>
      <c r="L5031" s="6">
        <f t="shared" si="4094"/>
        <v>444592.46666666667</v>
      </c>
      <c r="M5031" s="6">
        <f t="shared" si="4095"/>
        <v>15805359</v>
      </c>
      <c r="N5031" s="6">
        <f t="shared" si="4096"/>
        <v>15805359</v>
      </c>
    </row>
    <row r="5032" spans="1:14" ht="15" x14ac:dyDescent="0.25">
      <c r="A5032" s="29">
        <v>44172</v>
      </c>
      <c r="B5032" s="27">
        <v>28683084</v>
      </c>
      <c r="C5032" s="30">
        <v>28683084</v>
      </c>
      <c r="D5032" s="27">
        <v>6412679</v>
      </c>
      <c r="E5032" s="30">
        <v>-641631</v>
      </c>
      <c r="F5032" s="6">
        <f t="shared" si="4089"/>
        <v>34454132</v>
      </c>
      <c r="G5032" s="6">
        <f t="shared" si="4090"/>
        <v>34454132</v>
      </c>
      <c r="H5032" s="6"/>
      <c r="I5032" s="6">
        <f t="shared" si="4091"/>
        <v>12640081.070079008</v>
      </c>
      <c r="J5032" s="6">
        <f t="shared" si="4092"/>
        <v>12640081.070079008</v>
      </c>
      <c r="K5032" s="6">
        <f t="shared" si="4093"/>
        <v>3434315.9299209923</v>
      </c>
      <c r="L5032" s="6">
        <f t="shared" si="4094"/>
        <v>398063.2</v>
      </c>
      <c r="M5032" s="6">
        <f t="shared" si="4095"/>
        <v>16472460.199999999</v>
      </c>
      <c r="N5032" s="6">
        <f t="shared" si="4096"/>
        <v>16472460.199999999</v>
      </c>
    </row>
    <row r="5033" spans="1:14" ht="15" x14ac:dyDescent="0.25">
      <c r="A5033" s="29">
        <v>44173</v>
      </c>
      <c r="B5033" s="27">
        <v>27903262</v>
      </c>
      <c r="C5033" s="30">
        <v>27903262</v>
      </c>
      <c r="D5033" s="27">
        <v>6670923</v>
      </c>
      <c r="E5033" s="30">
        <v>425115</v>
      </c>
      <c r="F5033" s="6">
        <f t="shared" si="4089"/>
        <v>34999300</v>
      </c>
      <c r="G5033" s="6">
        <f t="shared" si="4090"/>
        <v>34999300</v>
      </c>
      <c r="H5033" s="6"/>
      <c r="I5033" s="6">
        <f t="shared" si="4091"/>
        <v>12635120.58133425</v>
      </c>
      <c r="J5033" s="6">
        <f t="shared" si="4092"/>
        <v>12635120.58133425</v>
      </c>
      <c r="K5033" s="6">
        <f t="shared" si="4093"/>
        <v>3613017.5186657528</v>
      </c>
      <c r="L5033" s="6">
        <f t="shared" si="4094"/>
        <v>404481.26666666666</v>
      </c>
      <c r="M5033" s="6">
        <f t="shared" si="4095"/>
        <v>16652619.366666667</v>
      </c>
      <c r="N5033" s="6">
        <f t="shared" si="4096"/>
        <v>16652619.366666667</v>
      </c>
    </row>
    <row r="5034" spans="1:14" ht="15" x14ac:dyDescent="0.25">
      <c r="A5034" s="29">
        <v>44174</v>
      </c>
      <c r="B5034" s="27">
        <v>14304673</v>
      </c>
      <c r="C5034" s="30">
        <v>14304673</v>
      </c>
      <c r="D5034" s="27">
        <v>6473255</v>
      </c>
      <c r="E5034" s="30">
        <v>-424990</v>
      </c>
      <c r="F5034" s="6">
        <f t="shared" si="4089"/>
        <v>20352938</v>
      </c>
      <c r="G5034" s="6">
        <f t="shared" si="4090"/>
        <v>20352938</v>
      </c>
      <c r="H5034" s="6"/>
      <c r="I5034" s="6">
        <f t="shared" si="4091"/>
        <v>12530669.761255661</v>
      </c>
      <c r="J5034" s="6">
        <f t="shared" si="4092"/>
        <v>12530669.761255661</v>
      </c>
      <c r="K5034" s="6">
        <f t="shared" si="4093"/>
        <v>3795429.6387443384</v>
      </c>
      <c r="L5034" s="6">
        <f t="shared" si="4094"/>
        <v>400671.3</v>
      </c>
      <c r="M5034" s="6">
        <f t="shared" si="4095"/>
        <v>16726770.699999999</v>
      </c>
      <c r="N5034" s="6">
        <f t="shared" si="4096"/>
        <v>16726770.699999999</v>
      </c>
    </row>
    <row r="5035" spans="1:14" ht="15" x14ac:dyDescent="0.25">
      <c r="A5035" s="29">
        <v>44175</v>
      </c>
      <c r="B5035" s="27">
        <v>19092748</v>
      </c>
      <c r="C5035" s="30">
        <v>19092748</v>
      </c>
      <c r="D5035" s="27">
        <v>5732247</v>
      </c>
      <c r="E5035" s="30">
        <v>3052</v>
      </c>
      <c r="F5035" s="6">
        <f t="shared" si="4089"/>
        <v>24828047</v>
      </c>
      <c r="G5035" s="6">
        <f t="shared" si="4090"/>
        <v>24828047</v>
      </c>
      <c r="H5035" s="6"/>
      <c r="I5035" s="6">
        <f t="shared" si="4091"/>
        <v>12796258.461037528</v>
      </c>
      <c r="J5035" s="6">
        <f t="shared" si="4092"/>
        <v>12796258.461037528</v>
      </c>
      <c r="K5035" s="6">
        <f t="shared" si="4093"/>
        <v>3929709.6722958037</v>
      </c>
      <c r="L5035" s="6">
        <f t="shared" si="4094"/>
        <v>378521.06666666665</v>
      </c>
      <c r="M5035" s="6">
        <f t="shared" si="4095"/>
        <v>17104489.199999999</v>
      </c>
      <c r="N5035" s="6">
        <f t="shared" si="4096"/>
        <v>17104489.199999999</v>
      </c>
    </row>
    <row r="5036" spans="1:14" ht="15" x14ac:dyDescent="0.25">
      <c r="A5036" s="29">
        <v>44176</v>
      </c>
      <c r="B5036" s="27">
        <v>13734303</v>
      </c>
      <c r="C5036" s="30">
        <v>13734303</v>
      </c>
      <c r="D5036" s="27">
        <v>4936130</v>
      </c>
      <c r="E5036" s="30">
        <v>397783</v>
      </c>
      <c r="F5036" s="6">
        <f t="shared" si="4089"/>
        <v>19068216</v>
      </c>
      <c r="G5036" s="6">
        <f t="shared" si="4090"/>
        <v>19068216</v>
      </c>
      <c r="H5036" s="6"/>
      <c r="I5036" s="6">
        <f t="shared" si="4091"/>
        <v>12967861.653048901</v>
      </c>
      <c r="J5036" s="6">
        <f t="shared" si="4092"/>
        <v>12967861.653048901</v>
      </c>
      <c r="K5036" s="6">
        <f t="shared" si="4093"/>
        <v>4051009.3136177654</v>
      </c>
      <c r="L5036" s="6">
        <f t="shared" si="4094"/>
        <v>372383.66666666669</v>
      </c>
      <c r="M5036" s="6">
        <f t="shared" si="4095"/>
        <v>17391254.633333333</v>
      </c>
      <c r="N5036" s="6">
        <f t="shared" si="4096"/>
        <v>17391254.633333333</v>
      </c>
    </row>
    <row r="5037" spans="1:14" ht="15" x14ac:dyDescent="0.25">
      <c r="A5037" s="29">
        <v>44177</v>
      </c>
      <c r="B5037" s="27">
        <v>17479121</v>
      </c>
      <c r="C5037" s="30">
        <v>17479121</v>
      </c>
      <c r="D5037" s="27">
        <v>2335001</v>
      </c>
      <c r="E5037" s="30">
        <v>884711</v>
      </c>
      <c r="F5037" s="6">
        <f t="shared" si="4089"/>
        <v>20698833</v>
      </c>
      <c r="G5037" s="6">
        <f t="shared" si="4090"/>
        <v>20698833</v>
      </c>
      <c r="H5037" s="6"/>
      <c r="I5037" s="6">
        <f t="shared" si="4091"/>
        <v>13100984.977001071</v>
      </c>
      <c r="J5037" s="6">
        <f t="shared" si="4092"/>
        <v>13100984.977001071</v>
      </c>
      <c r="K5037" s="6">
        <f t="shared" si="4093"/>
        <v>4093381.8563322625</v>
      </c>
      <c r="L5037" s="6">
        <f t="shared" si="4094"/>
        <v>392790.2</v>
      </c>
      <c r="M5037" s="6">
        <f t="shared" si="4095"/>
        <v>17587157.033333335</v>
      </c>
      <c r="N5037" s="6">
        <f t="shared" si="4096"/>
        <v>17587157.033333335</v>
      </c>
    </row>
    <row r="5038" spans="1:14" ht="15" x14ac:dyDescent="0.25">
      <c r="A5038" s="29">
        <v>44178</v>
      </c>
      <c r="B5038" s="27">
        <v>19092697</v>
      </c>
      <c r="C5038" s="30">
        <v>19092697</v>
      </c>
      <c r="D5038" s="27">
        <v>1358540</v>
      </c>
      <c r="E5038" s="30">
        <v>1037224</v>
      </c>
      <c r="F5038" s="6">
        <f t="shared" si="4089"/>
        <v>21488461</v>
      </c>
      <c r="G5038" s="6">
        <f t="shared" si="4090"/>
        <v>21488461</v>
      </c>
      <c r="H5038" s="6"/>
      <c r="I5038" s="6">
        <f t="shared" si="4091"/>
        <v>13508843.883654606</v>
      </c>
      <c r="J5038" s="6">
        <f t="shared" si="4092"/>
        <v>13508843.883654606</v>
      </c>
      <c r="K5038" s="6">
        <f t="shared" si="4093"/>
        <v>4081021.3830120615</v>
      </c>
      <c r="L5038" s="6">
        <f t="shared" si="4094"/>
        <v>433970.4</v>
      </c>
      <c r="M5038" s="6">
        <f t="shared" si="4095"/>
        <v>18023835.666666668</v>
      </c>
      <c r="N5038" s="6">
        <f t="shared" si="4096"/>
        <v>18023835.666666668</v>
      </c>
    </row>
    <row r="5039" spans="1:14" ht="15" x14ac:dyDescent="0.25">
      <c r="A5039" s="29">
        <v>44179</v>
      </c>
      <c r="B5039" s="27">
        <v>11871748</v>
      </c>
      <c r="C5039" s="30">
        <v>11871748</v>
      </c>
      <c r="D5039" s="27">
        <v>1871345</v>
      </c>
      <c r="E5039" s="30">
        <v>848356</v>
      </c>
      <c r="F5039" s="6">
        <f t="shared" si="4089"/>
        <v>14591449</v>
      </c>
      <c r="G5039" s="6">
        <f t="shared" si="4090"/>
        <v>14591449</v>
      </c>
      <c r="H5039" s="6"/>
      <c r="I5039" s="6">
        <f t="shared" si="4091"/>
        <v>13120893.154610209</v>
      </c>
      <c r="J5039" s="6">
        <f t="shared" si="4092"/>
        <v>13120893.154610209</v>
      </c>
      <c r="K5039" s="6">
        <f t="shared" si="4093"/>
        <v>4077916.712056458</v>
      </c>
      <c r="L5039" s="6">
        <f t="shared" si="4094"/>
        <v>448527.63333333336</v>
      </c>
      <c r="M5039" s="6">
        <f t="shared" si="4095"/>
        <v>17647337.5</v>
      </c>
      <c r="N5039" s="6">
        <f t="shared" si="4096"/>
        <v>17647337.5</v>
      </c>
    </row>
    <row r="5040" spans="1:14" ht="15" x14ac:dyDescent="0.25">
      <c r="A5040" s="29">
        <v>44180</v>
      </c>
      <c r="B5040" s="27">
        <v>-14802719</v>
      </c>
      <c r="C5040" s="30">
        <v>-14802719</v>
      </c>
      <c r="D5040" s="27">
        <v>3366504</v>
      </c>
      <c r="E5040" s="30">
        <v>-484869</v>
      </c>
      <c r="F5040" s="6">
        <f t="shared" si="4089"/>
        <v>-11921084</v>
      </c>
      <c r="G5040" s="6">
        <f t="shared" si="4090"/>
        <v>-11921084</v>
      </c>
      <c r="H5040" s="6"/>
      <c r="I5040" s="6">
        <f t="shared" si="4091"/>
        <v>12007583.185289472</v>
      </c>
      <c r="J5040" s="6">
        <f t="shared" si="4092"/>
        <v>12007583.185289472</v>
      </c>
      <c r="K5040" s="6">
        <f t="shared" si="4093"/>
        <v>4133012.6813771934</v>
      </c>
      <c r="L5040" s="6">
        <f t="shared" si="4094"/>
        <v>430175.5</v>
      </c>
      <c r="M5040" s="6">
        <f t="shared" si="4095"/>
        <v>16570771.366666667</v>
      </c>
      <c r="N5040" s="6">
        <f t="shared" si="4096"/>
        <v>16570771.366666667</v>
      </c>
    </row>
    <row r="5041" spans="1:14" ht="15" x14ac:dyDescent="0.25">
      <c r="A5041" s="29">
        <v>44181</v>
      </c>
      <c r="B5041" s="27">
        <v>16672269</v>
      </c>
      <c r="C5041" s="30">
        <v>16672269</v>
      </c>
      <c r="D5041" s="27">
        <v>3777433</v>
      </c>
      <c r="E5041" s="30">
        <v>106481</v>
      </c>
      <c r="F5041" s="6">
        <f t="shared" si="4089"/>
        <v>20556183</v>
      </c>
      <c r="G5041" s="6">
        <f t="shared" si="4090"/>
        <v>20556183</v>
      </c>
      <c r="H5041" s="6"/>
      <c r="I5041" s="6">
        <f t="shared" si="4091"/>
        <v>12013134.302225376</v>
      </c>
      <c r="J5041" s="6">
        <f t="shared" si="4092"/>
        <v>12013134.302225376</v>
      </c>
      <c r="K5041" s="6">
        <f t="shared" si="4093"/>
        <v>4201622.9644412911</v>
      </c>
      <c r="L5041" s="6">
        <f t="shared" si="4094"/>
        <v>403398.8</v>
      </c>
      <c r="M5041" s="6">
        <f t="shared" si="4095"/>
        <v>16618156.066666666</v>
      </c>
      <c r="N5041" s="6">
        <f t="shared" si="4096"/>
        <v>16618156.066666666</v>
      </c>
    </row>
    <row r="5042" spans="1:14" ht="15" x14ac:dyDescent="0.25">
      <c r="A5042" s="29">
        <v>44182</v>
      </c>
      <c r="B5042" s="27">
        <v>19716804</v>
      </c>
      <c r="C5042" s="30">
        <v>19716804</v>
      </c>
      <c r="D5042" s="27">
        <v>2379685</v>
      </c>
      <c r="E5042" s="30">
        <v>-59998</v>
      </c>
      <c r="F5042" s="6">
        <f t="shared" si="4089"/>
        <v>22036491</v>
      </c>
      <c r="G5042" s="6">
        <f t="shared" si="4090"/>
        <v>22036491</v>
      </c>
      <c r="H5042" s="6"/>
      <c r="I5042" s="6">
        <f t="shared" si="4091"/>
        <v>12117298.678991115</v>
      </c>
      <c r="J5042" s="6">
        <f t="shared" si="4092"/>
        <v>12117298.678991115</v>
      </c>
      <c r="K5042" s="6">
        <f t="shared" si="4093"/>
        <v>4223966.421008884</v>
      </c>
      <c r="L5042" s="6">
        <f t="shared" si="4094"/>
        <v>367472.4</v>
      </c>
      <c r="M5042" s="6">
        <f t="shared" si="4095"/>
        <v>16708737.5</v>
      </c>
      <c r="N5042" s="6">
        <f t="shared" si="4096"/>
        <v>16708737.5</v>
      </c>
    </row>
    <row r="5043" spans="1:14" ht="15" x14ac:dyDescent="0.25">
      <c r="A5043" s="29">
        <v>44183</v>
      </c>
      <c r="B5043" s="27">
        <v>-3479611</v>
      </c>
      <c r="C5043" s="30">
        <v>-3479611</v>
      </c>
      <c r="D5043" s="27">
        <v>6652056</v>
      </c>
      <c r="E5043" s="30">
        <v>164831</v>
      </c>
      <c r="F5043" s="6">
        <f t="shared" si="4089"/>
        <v>3337276</v>
      </c>
      <c r="G5043" s="6">
        <f t="shared" si="4090"/>
        <v>3337276</v>
      </c>
      <c r="H5043" s="6"/>
      <c r="I5043" s="6">
        <f t="shared" si="4091"/>
        <v>12392012.138397427</v>
      </c>
      <c r="J5043" s="6">
        <f t="shared" si="4092"/>
        <v>12392012.138397427</v>
      </c>
      <c r="K5043" s="6">
        <f t="shared" si="4093"/>
        <v>4382803.728269239</v>
      </c>
      <c r="L5043" s="6">
        <f t="shared" si="4094"/>
        <v>330018.66666666669</v>
      </c>
      <c r="M5043" s="6">
        <f t="shared" si="4095"/>
        <v>17104834.533333335</v>
      </c>
      <c r="N5043" s="6">
        <f t="shared" si="4096"/>
        <v>17104834.533333335</v>
      </c>
    </row>
    <row r="5044" spans="1:14" ht="15" x14ac:dyDescent="0.25">
      <c r="A5044" s="29">
        <v>44184</v>
      </c>
      <c r="B5044" s="27">
        <v>14060051</v>
      </c>
      <c r="C5044" s="30">
        <v>14060051</v>
      </c>
      <c r="D5044" s="27">
        <v>1689564</v>
      </c>
      <c r="E5044" s="30">
        <v>-86307</v>
      </c>
      <c r="F5044" s="6">
        <f t="shared" si="4089"/>
        <v>15663308</v>
      </c>
      <c r="G5044" s="6">
        <f t="shared" si="4090"/>
        <v>15663308</v>
      </c>
      <c r="H5044" s="6"/>
      <c r="I5044" s="6">
        <f t="shared" si="4091"/>
        <v>12617373.74064233</v>
      </c>
      <c r="J5044" s="6">
        <f t="shared" si="4092"/>
        <v>12617373.74064233</v>
      </c>
      <c r="K5044" s="6">
        <f t="shared" si="4093"/>
        <v>4406322.3926910032</v>
      </c>
      <c r="L5044" s="6">
        <f t="shared" si="4094"/>
        <v>286202.13333333336</v>
      </c>
      <c r="M5044" s="6">
        <f t="shared" si="4095"/>
        <v>17309898.266666666</v>
      </c>
      <c r="N5044" s="6">
        <f t="shared" si="4096"/>
        <v>17309898.266666666</v>
      </c>
    </row>
    <row r="5045" spans="1:14" ht="15" x14ac:dyDescent="0.25">
      <c r="A5045" s="29">
        <v>44185</v>
      </c>
      <c r="B5045" s="27">
        <v>4179216</v>
      </c>
      <c r="C5045" s="30">
        <v>4179216</v>
      </c>
      <c r="D5045" s="27">
        <v>1664903</v>
      </c>
      <c r="E5045" s="30">
        <v>639820</v>
      </c>
      <c r="F5045" s="6">
        <f t="shared" si="4089"/>
        <v>6483939</v>
      </c>
      <c r="G5045" s="6">
        <f t="shared" si="4090"/>
        <v>6483939</v>
      </c>
      <c r="H5045" s="6"/>
      <c r="I5045" s="6">
        <f t="shared" si="4091"/>
        <v>11492206.548256163</v>
      </c>
      <c r="J5045" s="6">
        <f t="shared" si="4092"/>
        <v>11492206.548256163</v>
      </c>
      <c r="K5045" s="6">
        <f t="shared" si="4093"/>
        <v>4397560.2850771705</v>
      </c>
      <c r="L5045" s="6">
        <f t="shared" si="4094"/>
        <v>281290.63333333336</v>
      </c>
      <c r="M5045" s="6">
        <f t="shared" si="4095"/>
        <v>16171057.466666667</v>
      </c>
      <c r="N5045" s="6">
        <f t="shared" si="4096"/>
        <v>16171057.466666667</v>
      </c>
    </row>
    <row r="5046" spans="1:14" ht="15" x14ac:dyDescent="0.25">
      <c r="A5046" s="29">
        <v>44186</v>
      </c>
      <c r="B5046" s="27">
        <v>4073084</v>
      </c>
      <c r="C5046" s="30">
        <v>4073084</v>
      </c>
      <c r="D5046" s="27">
        <v>1533871</v>
      </c>
      <c r="E5046" s="30">
        <v>380682</v>
      </c>
      <c r="F5046" s="6">
        <f t="shared" si="4089"/>
        <v>5987637</v>
      </c>
      <c r="G5046" s="6">
        <f t="shared" si="4090"/>
        <v>5987637</v>
      </c>
      <c r="H5046" s="6"/>
      <c r="I5046" s="6">
        <f t="shared" si="4091"/>
        <v>11904230.4097615</v>
      </c>
      <c r="J5046" s="6">
        <f t="shared" si="4092"/>
        <v>11904230.4097615</v>
      </c>
      <c r="K5046" s="6">
        <f t="shared" si="4093"/>
        <v>4366041.0902384985</v>
      </c>
      <c r="L5046" s="6">
        <f t="shared" si="4094"/>
        <v>291591.06666666665</v>
      </c>
      <c r="M5046" s="6">
        <f t="shared" si="4095"/>
        <v>16561862.566666666</v>
      </c>
      <c r="N5046" s="6">
        <f t="shared" si="4096"/>
        <v>16561862.566666666</v>
      </c>
    </row>
    <row r="5047" spans="1:14" ht="15" x14ac:dyDescent="0.25">
      <c r="A5047" s="29">
        <v>44187</v>
      </c>
      <c r="B5047" s="27">
        <v>12143503</v>
      </c>
      <c r="C5047" s="30">
        <v>12143503</v>
      </c>
      <c r="D5047" s="27">
        <v>3201166</v>
      </c>
      <c r="E5047" s="30">
        <v>-209377</v>
      </c>
      <c r="F5047" s="6">
        <f t="shared" si="4089"/>
        <v>15135292</v>
      </c>
      <c r="G5047" s="6">
        <f t="shared" si="4090"/>
        <v>15135292</v>
      </c>
      <c r="H5047" s="6"/>
      <c r="I5047" s="6">
        <f t="shared" si="4091"/>
        <v>11739520.38414168</v>
      </c>
      <c r="J5047" s="6">
        <f t="shared" si="4092"/>
        <v>11739520.38414168</v>
      </c>
      <c r="K5047" s="6">
        <f t="shared" si="4093"/>
        <v>4395522.1825249847</v>
      </c>
      <c r="L5047" s="6">
        <f t="shared" si="4094"/>
        <v>255866.76666666666</v>
      </c>
      <c r="M5047" s="6">
        <f t="shared" si="4095"/>
        <v>16390909.333333334</v>
      </c>
      <c r="N5047" s="6">
        <f t="shared" si="4096"/>
        <v>16390909.333333334</v>
      </c>
    </row>
    <row r="5048" spans="1:14" ht="15" x14ac:dyDescent="0.25">
      <c r="A5048" s="29">
        <v>44188</v>
      </c>
      <c r="B5048" s="27">
        <v>5660750</v>
      </c>
      <c r="C5048" s="30">
        <v>5660750</v>
      </c>
      <c r="D5048" s="27">
        <v>3596660</v>
      </c>
      <c r="E5048" s="30">
        <v>325778</v>
      </c>
      <c r="F5048" s="6">
        <f t="shared" si="4089"/>
        <v>9583188</v>
      </c>
      <c r="G5048" s="6">
        <f t="shared" si="4090"/>
        <v>9583188</v>
      </c>
      <c r="H5048" s="6"/>
      <c r="I5048" s="6">
        <f t="shared" si="4091"/>
        <v>11292908.815207971</v>
      </c>
      <c r="J5048" s="6">
        <f t="shared" si="4092"/>
        <v>11292908.815207971</v>
      </c>
      <c r="K5048" s="6">
        <f t="shared" si="4093"/>
        <v>4420514.4847920276</v>
      </c>
      <c r="L5048" s="6">
        <f t="shared" si="4094"/>
        <v>213762.26666666666</v>
      </c>
      <c r="M5048" s="6">
        <f t="shared" si="4095"/>
        <v>15927185.566666666</v>
      </c>
      <c r="N5048" s="6">
        <f t="shared" si="4096"/>
        <v>15927185.566666666</v>
      </c>
    </row>
    <row r="5049" spans="1:14" ht="15" x14ac:dyDescent="0.25">
      <c r="A5049" s="29">
        <v>44189</v>
      </c>
      <c r="B5049" s="27">
        <v>-1300439</v>
      </c>
      <c r="C5049" s="30">
        <v>-1300439</v>
      </c>
      <c r="D5049" s="27">
        <v>4394225</v>
      </c>
      <c r="E5049" s="30">
        <v>278879</v>
      </c>
      <c r="F5049" s="6">
        <f t="shared" si="4089"/>
        <v>3372665</v>
      </c>
      <c r="G5049" s="6">
        <f t="shared" si="4090"/>
        <v>3372665</v>
      </c>
      <c r="H5049" s="6"/>
      <c r="I5049" s="6">
        <f t="shared" si="4091"/>
        <v>11274716.007432954</v>
      </c>
      <c r="J5049" s="6">
        <f t="shared" si="4092"/>
        <v>11274716.007432954</v>
      </c>
      <c r="K5049" s="6">
        <f t="shared" si="4093"/>
        <v>4455992.2259003799</v>
      </c>
      <c r="L5049" s="6">
        <f t="shared" si="4094"/>
        <v>199807.3</v>
      </c>
      <c r="M5049" s="6">
        <f t="shared" si="4095"/>
        <v>15930515.533333333</v>
      </c>
      <c r="N5049" s="6">
        <f t="shared" si="4096"/>
        <v>15930515.533333333</v>
      </c>
    </row>
    <row r="5050" spans="1:14" ht="15" x14ac:dyDescent="0.25">
      <c r="A5050" s="29">
        <v>44190</v>
      </c>
      <c r="B5050" s="27">
        <v>24312636</v>
      </c>
      <c r="C5050" s="30">
        <v>24312636</v>
      </c>
      <c r="D5050" s="27">
        <v>4160415</v>
      </c>
      <c r="E5050" s="30">
        <v>265190</v>
      </c>
      <c r="F5050" s="6">
        <f t="shared" si="4089"/>
        <v>28738241</v>
      </c>
      <c r="G5050" s="6">
        <f t="shared" si="4090"/>
        <v>28738241</v>
      </c>
      <c r="H5050" s="6"/>
      <c r="I5050" s="6">
        <f t="shared" si="4091"/>
        <v>11793271.390300978</v>
      </c>
      <c r="J5050" s="6">
        <f t="shared" si="4092"/>
        <v>11793271.390300978</v>
      </c>
      <c r="K5050" s="6">
        <f t="shared" si="4093"/>
        <v>4468782.2096990235</v>
      </c>
      <c r="L5050" s="6">
        <f t="shared" si="4094"/>
        <v>221998.33333333334</v>
      </c>
      <c r="M5050" s="6">
        <f t="shared" si="4095"/>
        <v>16484051.933333334</v>
      </c>
      <c r="N5050" s="6">
        <f t="shared" si="4096"/>
        <v>16484051.933333334</v>
      </c>
    </row>
    <row r="5051" spans="1:14" ht="15" x14ac:dyDescent="0.25">
      <c r="A5051" s="29">
        <v>44191</v>
      </c>
      <c r="B5051" s="27">
        <v>6687912</v>
      </c>
      <c r="C5051" s="30">
        <v>6687912</v>
      </c>
      <c r="D5051" s="27">
        <v>4084830</v>
      </c>
      <c r="E5051" s="30">
        <v>1065035</v>
      </c>
      <c r="F5051" s="6">
        <f t="shared" si="4089"/>
        <v>11837777</v>
      </c>
      <c r="G5051" s="6">
        <f t="shared" si="4090"/>
        <v>11837777</v>
      </c>
      <c r="H5051" s="6"/>
      <c r="I5051" s="6">
        <f t="shared" si="4091"/>
        <v>11817564.515488852</v>
      </c>
      <c r="J5051" s="6">
        <f t="shared" si="4092"/>
        <v>11817564.515488852</v>
      </c>
      <c r="K5051" s="6">
        <f t="shared" si="4093"/>
        <v>4410212.5845111487</v>
      </c>
      <c r="L5051" s="6">
        <f t="shared" si="4094"/>
        <v>215061.23333333334</v>
      </c>
      <c r="M5051" s="6">
        <f t="shared" si="4095"/>
        <v>16442838.333333334</v>
      </c>
      <c r="N5051" s="6">
        <f t="shared" si="4096"/>
        <v>16442838.333333334</v>
      </c>
    </row>
    <row r="5052" spans="1:14" ht="15" x14ac:dyDescent="0.25">
      <c r="A5052" s="29">
        <v>44192</v>
      </c>
      <c r="B5052" s="27">
        <v>-23618097</v>
      </c>
      <c r="C5052" s="30">
        <v>-23618097</v>
      </c>
      <c r="D5052" s="27">
        <v>3819356</v>
      </c>
      <c r="E5052" s="30">
        <v>630193</v>
      </c>
      <c r="F5052" s="6">
        <f t="shared" si="4089"/>
        <v>-19168548</v>
      </c>
      <c r="G5052" s="6">
        <f t="shared" si="4090"/>
        <v>-19168548</v>
      </c>
      <c r="H5052" s="6"/>
      <c r="I5052" s="6">
        <f t="shared" si="4091"/>
        <v>10657325.518702773</v>
      </c>
      <c r="J5052" s="6">
        <f t="shared" si="4092"/>
        <v>10657325.518702773</v>
      </c>
      <c r="K5052" s="6">
        <f t="shared" si="4093"/>
        <v>4292778.8146305587</v>
      </c>
      <c r="L5052" s="6">
        <f t="shared" si="4094"/>
        <v>259718.93333333332</v>
      </c>
      <c r="M5052" s="6">
        <f t="shared" si="4095"/>
        <v>15209823.266666668</v>
      </c>
      <c r="N5052" s="6">
        <f t="shared" si="4096"/>
        <v>15209823.266666668</v>
      </c>
    </row>
    <row r="5053" spans="1:14" ht="15" x14ac:dyDescent="0.25">
      <c r="A5053" s="29">
        <v>44193</v>
      </c>
      <c r="B5053" s="27">
        <v>16885085</v>
      </c>
      <c r="C5053" s="30">
        <v>16885085</v>
      </c>
      <c r="D5053" s="27">
        <v>6084144</v>
      </c>
      <c r="E5053" s="30">
        <v>1919298</v>
      </c>
      <c r="F5053" s="6">
        <f t="shared" si="4089"/>
        <v>24888527</v>
      </c>
      <c r="G5053" s="6">
        <f t="shared" si="4090"/>
        <v>24888527</v>
      </c>
      <c r="H5053" s="6"/>
      <c r="I5053" s="6">
        <f t="shared" si="4091"/>
        <v>10278896.095166048</v>
      </c>
      <c r="J5053" s="6">
        <f t="shared" si="4092"/>
        <v>10278896.095166048</v>
      </c>
      <c r="K5053" s="6">
        <f t="shared" si="4093"/>
        <v>4352396.4048339529</v>
      </c>
      <c r="L5053" s="6">
        <f t="shared" si="4094"/>
        <v>331253.09999999998</v>
      </c>
      <c r="M5053" s="6">
        <f t="shared" si="4095"/>
        <v>14962545.6</v>
      </c>
      <c r="N5053" s="6">
        <f t="shared" si="4096"/>
        <v>14962545.6</v>
      </c>
    </row>
    <row r="5054" spans="1:14" ht="15" x14ac:dyDescent="0.25">
      <c r="A5054" s="29">
        <v>44194</v>
      </c>
      <c r="B5054" s="27">
        <v>14142304</v>
      </c>
      <c r="C5054" s="30">
        <v>14142304</v>
      </c>
      <c r="D5054" s="27">
        <v>6832213</v>
      </c>
      <c r="E5054" s="30">
        <v>342231</v>
      </c>
      <c r="F5054" s="6">
        <f t="shared" si="4089"/>
        <v>21316748</v>
      </c>
      <c r="G5054" s="6">
        <f t="shared" si="4090"/>
        <v>21316748</v>
      </c>
      <c r="H5054" s="6"/>
      <c r="I5054" s="6">
        <f t="shared" si="4091"/>
        <v>10065850.374543937</v>
      </c>
      <c r="J5054" s="6">
        <f t="shared" si="4092"/>
        <v>10065850.374543937</v>
      </c>
      <c r="K5054" s="6">
        <f t="shared" si="4093"/>
        <v>4496233.5254560644</v>
      </c>
      <c r="L5054" s="6">
        <f t="shared" si="4094"/>
        <v>352402.13333333336</v>
      </c>
      <c r="M5054" s="6">
        <f t="shared" si="4095"/>
        <v>14914486.033333333</v>
      </c>
      <c r="N5054" s="6">
        <f t="shared" si="4096"/>
        <v>14914486.033333333</v>
      </c>
    </row>
    <row r="5055" spans="1:14" ht="15" x14ac:dyDescent="0.25">
      <c r="A5055" s="29">
        <v>44195</v>
      </c>
      <c r="B5055" s="27">
        <v>23642216</v>
      </c>
      <c r="C5055" s="30">
        <v>23642216</v>
      </c>
      <c r="D5055" s="27">
        <v>7425660</v>
      </c>
      <c r="E5055" s="30">
        <v>582914</v>
      </c>
      <c r="F5055" s="6">
        <f t="shared" si="4089"/>
        <v>31650790</v>
      </c>
      <c r="G5055" s="6">
        <f t="shared" si="4090"/>
        <v>31650790</v>
      </c>
      <c r="H5055" s="6"/>
      <c r="I5055" s="6">
        <f t="shared" si="4091"/>
        <v>11233867.366666667</v>
      </c>
      <c r="J5055" s="6">
        <f t="shared" si="4092"/>
        <v>11233867.366666667</v>
      </c>
      <c r="K5055" s="6">
        <f t="shared" si="4093"/>
        <v>4615733.7666666666</v>
      </c>
      <c r="L5055" s="6">
        <f t="shared" si="4094"/>
        <v>369975.56666666665</v>
      </c>
      <c r="M5055" s="6">
        <f t="shared" si="4095"/>
        <v>16219576.699999999</v>
      </c>
      <c r="N5055" s="6">
        <f t="shared" si="4096"/>
        <v>16219576.699999999</v>
      </c>
    </row>
    <row r="5056" spans="1:14" ht="15" x14ac:dyDescent="0.25">
      <c r="A5056" s="29">
        <v>44196</v>
      </c>
      <c r="B5056" s="27">
        <v>25634439</v>
      </c>
      <c r="C5056" s="30">
        <v>25634439</v>
      </c>
      <c r="D5056" s="27">
        <v>6582163</v>
      </c>
      <c r="E5056" s="30">
        <v>504501</v>
      </c>
      <c r="F5056" s="6">
        <f t="shared" si="4089"/>
        <v>32721103</v>
      </c>
      <c r="G5056" s="6">
        <f t="shared" si="4090"/>
        <v>32721103</v>
      </c>
      <c r="H5056" s="6"/>
      <c r="I5056" s="6">
        <f t="shared" si="4091"/>
        <v>11246255.733333332</v>
      </c>
      <c r="J5056" s="6">
        <f t="shared" si="4092"/>
        <v>11246255.733333332</v>
      </c>
      <c r="K5056" s="6">
        <f t="shared" si="4093"/>
        <v>4630411.5333333332</v>
      </c>
      <c r="L5056" s="6">
        <f t="shared" si="4094"/>
        <v>387786.1</v>
      </c>
      <c r="M5056" s="6">
        <f t="shared" si="4095"/>
        <v>16264453.366666667</v>
      </c>
      <c r="N5056" s="6">
        <f t="shared" si="4096"/>
        <v>16264453.366666667</v>
      </c>
    </row>
    <row r="5057" spans="1:14" ht="15" x14ac:dyDescent="0.25">
      <c r="A5057" s="19">
        <v>44197</v>
      </c>
      <c r="B5057" s="20">
        <v>44864901</v>
      </c>
      <c r="C5057" s="31">
        <v>44864901</v>
      </c>
      <c r="D5057" s="20">
        <v>5891785</v>
      </c>
      <c r="E5057" s="31">
        <v>1119224</v>
      </c>
      <c r="F5057" s="20">
        <f t="shared" ref="F5057:F5087" si="4097">SUM(B5057+D5057+E5057)</f>
        <v>51875910</v>
      </c>
      <c r="G5057" s="20">
        <f t="shared" ref="G5057:G5087" si="4098">SUM(C5057:E5057)</f>
        <v>51875910</v>
      </c>
      <c r="H5057" s="20"/>
      <c r="I5057" s="20">
        <f t="shared" ref="I5057:I5087" si="4099">AVERAGE(B5028:B5057)</f>
        <v>12879418.9</v>
      </c>
      <c r="J5057" s="20">
        <f t="shared" ref="J5057:J5087" si="4100">AVERAGE(C5028:C5057)</f>
        <v>12879418.9</v>
      </c>
      <c r="K5057" s="20">
        <f t="shared" ref="K5057:K5087" si="4101">AVERAGE(D5028:D5057)</f>
        <v>4610259.333333333</v>
      </c>
      <c r="L5057" s="20">
        <f t="shared" ref="L5057:L5087" si="4102">AVERAGE(E5028:E5057)</f>
        <v>275537.73333333334</v>
      </c>
      <c r="M5057" s="20">
        <f t="shared" ref="M5057:M5087" si="4103">AVERAGE(F5028:F5057)</f>
        <v>17765215.966666665</v>
      </c>
      <c r="N5057" s="20">
        <f t="shared" ref="N5057:N5087" si="4104">AVERAGE(G5028:G5057)</f>
        <v>17765215.966666665</v>
      </c>
    </row>
    <row r="5058" spans="1:14" ht="15" x14ac:dyDescent="0.25">
      <c r="A5058" s="29">
        <v>44198</v>
      </c>
      <c r="B5058" s="27">
        <v>-22834631</v>
      </c>
      <c r="C5058" s="30">
        <v>-22834631</v>
      </c>
      <c r="D5058" s="27">
        <v>5983817</v>
      </c>
      <c r="E5058" s="30">
        <v>3217768</v>
      </c>
      <c r="F5058" s="6">
        <f t="shared" si="4097"/>
        <v>-13633046</v>
      </c>
      <c r="G5058" s="6">
        <f t="shared" si="4098"/>
        <v>-13633046</v>
      </c>
      <c r="H5058" s="6"/>
      <c r="I5058" s="6">
        <f t="shared" si="4099"/>
        <v>12119922.233333332</v>
      </c>
      <c r="J5058" s="6">
        <f t="shared" si="4100"/>
        <v>12119922.233333332</v>
      </c>
      <c r="K5058" s="6">
        <f t="shared" si="4101"/>
        <v>4575659.3666666662</v>
      </c>
      <c r="L5058" s="6">
        <f t="shared" si="4102"/>
        <v>379028.93333333335</v>
      </c>
      <c r="M5058" s="6">
        <f t="shared" si="4103"/>
        <v>17074610.533333335</v>
      </c>
      <c r="N5058" s="6">
        <f t="shared" si="4104"/>
        <v>17074610.533333335</v>
      </c>
    </row>
    <row r="5059" spans="1:14" ht="15" x14ac:dyDescent="0.25">
      <c r="A5059" s="29">
        <v>44199</v>
      </c>
      <c r="B5059" s="27">
        <v>21356770</v>
      </c>
      <c r="C5059" s="30">
        <v>21356770</v>
      </c>
      <c r="D5059" s="27">
        <v>6183878</v>
      </c>
      <c r="E5059" s="30">
        <v>2120177</v>
      </c>
      <c r="F5059" s="6">
        <f t="shared" si="4097"/>
        <v>29660825</v>
      </c>
      <c r="G5059" s="6">
        <f t="shared" si="4098"/>
        <v>29660825</v>
      </c>
      <c r="H5059" s="6"/>
      <c r="I5059" s="6">
        <f t="shared" si="4099"/>
        <v>11800211.666666666</v>
      </c>
      <c r="J5059" s="6">
        <f t="shared" si="4100"/>
        <v>11800211.666666666</v>
      </c>
      <c r="K5059" s="6">
        <f t="shared" si="4101"/>
        <v>4560344.8</v>
      </c>
      <c r="L5059" s="6">
        <f t="shared" si="4102"/>
        <v>469458.36666666664</v>
      </c>
      <c r="M5059" s="6">
        <f t="shared" si="4103"/>
        <v>16830014.833333332</v>
      </c>
      <c r="N5059" s="6">
        <f t="shared" si="4104"/>
        <v>16830014.833333332</v>
      </c>
    </row>
    <row r="5060" spans="1:14" ht="15" x14ac:dyDescent="0.25">
      <c r="A5060" s="29">
        <v>44200</v>
      </c>
      <c r="B5060" s="27">
        <v>7248713</v>
      </c>
      <c r="C5060" s="30">
        <v>7248713</v>
      </c>
      <c r="D5060" s="27">
        <v>5993398</v>
      </c>
      <c r="E5060" s="30">
        <v>2424997</v>
      </c>
      <c r="F5060" s="6">
        <f t="shared" si="4097"/>
        <v>15667108</v>
      </c>
      <c r="G5060" s="6">
        <f t="shared" si="4098"/>
        <v>15667108</v>
      </c>
      <c r="H5060" s="6"/>
      <c r="I5060" s="6">
        <f t="shared" si="4099"/>
        <v>11858643.933333334</v>
      </c>
      <c r="J5060" s="6">
        <f t="shared" si="4100"/>
        <v>11858643.933333334</v>
      </c>
      <c r="K5060" s="6">
        <f t="shared" si="4101"/>
        <v>4559627.8666666662</v>
      </c>
      <c r="L5060" s="6">
        <f t="shared" si="4102"/>
        <v>567370.1</v>
      </c>
      <c r="M5060" s="6">
        <f t="shared" si="4103"/>
        <v>16985641.899999999</v>
      </c>
      <c r="N5060" s="6">
        <f t="shared" si="4104"/>
        <v>16985641.899999999</v>
      </c>
    </row>
    <row r="5061" spans="1:14" ht="15" x14ac:dyDescent="0.25">
      <c r="A5061" s="29">
        <v>44201</v>
      </c>
      <c r="B5061" s="27">
        <v>-4425265</v>
      </c>
      <c r="C5061" s="30">
        <v>-4425265</v>
      </c>
      <c r="D5061" s="27">
        <v>8121486</v>
      </c>
      <c r="E5061" s="30">
        <v>1795159</v>
      </c>
      <c r="F5061" s="6">
        <f t="shared" si="4097"/>
        <v>5491380</v>
      </c>
      <c r="G5061" s="6">
        <f t="shared" si="4098"/>
        <v>5491380</v>
      </c>
      <c r="H5061" s="6"/>
      <c r="I5061" s="6">
        <f t="shared" si="4099"/>
        <v>11432717.566666666</v>
      </c>
      <c r="J5061" s="6">
        <f t="shared" si="4100"/>
        <v>11432717.566666666</v>
      </c>
      <c r="K5061" s="6">
        <f t="shared" si="4101"/>
        <v>4640311.0666666664</v>
      </c>
      <c r="L5061" s="6">
        <f t="shared" si="4102"/>
        <v>652407.56666666665</v>
      </c>
      <c r="M5061" s="6">
        <f t="shared" si="4103"/>
        <v>16725436.199999999</v>
      </c>
      <c r="N5061" s="6">
        <f t="shared" si="4104"/>
        <v>16725436.199999999</v>
      </c>
    </row>
    <row r="5062" spans="1:14" ht="15" x14ac:dyDescent="0.25">
      <c r="A5062" s="29">
        <v>44202</v>
      </c>
      <c r="B5062" s="27">
        <v>44379958</v>
      </c>
      <c r="C5062" s="30">
        <v>44379958</v>
      </c>
      <c r="D5062" s="27">
        <v>8407255</v>
      </c>
      <c r="E5062" s="30">
        <v>7804269</v>
      </c>
      <c r="F5062" s="6">
        <f t="shared" si="4097"/>
        <v>60591482</v>
      </c>
      <c r="G5062" s="6">
        <f t="shared" si="4098"/>
        <v>60591482</v>
      </c>
      <c r="H5062" s="6"/>
      <c r="I5062" s="6">
        <f t="shared" si="4099"/>
        <v>11955946.699999999</v>
      </c>
      <c r="J5062" s="6">
        <f t="shared" si="4100"/>
        <v>11955946.699999999</v>
      </c>
      <c r="K5062" s="6">
        <f t="shared" si="4101"/>
        <v>4706796.9333333336</v>
      </c>
      <c r="L5062" s="6">
        <f t="shared" si="4102"/>
        <v>933937.56666666665</v>
      </c>
      <c r="M5062" s="6">
        <f t="shared" si="4103"/>
        <v>17596681.199999999</v>
      </c>
      <c r="N5062" s="6">
        <f t="shared" si="4104"/>
        <v>17596681.199999999</v>
      </c>
    </row>
    <row r="5063" spans="1:14" ht="15" x14ac:dyDescent="0.25">
      <c r="A5063" s="29">
        <v>44203</v>
      </c>
      <c r="B5063" s="27">
        <v>10089076</v>
      </c>
      <c r="C5063" s="30">
        <v>10089076</v>
      </c>
      <c r="D5063" s="27">
        <v>7019919</v>
      </c>
      <c r="E5063" s="30">
        <v>1835201</v>
      </c>
      <c r="F5063" s="6">
        <f t="shared" si="4097"/>
        <v>18944196</v>
      </c>
      <c r="G5063" s="6">
        <f t="shared" si="4098"/>
        <v>18944196</v>
      </c>
      <c r="H5063" s="6"/>
      <c r="I5063" s="6">
        <f t="shared" si="4099"/>
        <v>11362140.5</v>
      </c>
      <c r="J5063" s="6">
        <f t="shared" si="4100"/>
        <v>11362140.5</v>
      </c>
      <c r="K5063" s="6">
        <f t="shared" si="4101"/>
        <v>4718430.1333333338</v>
      </c>
      <c r="L5063" s="6">
        <f t="shared" si="4102"/>
        <v>980940.43333333335</v>
      </c>
      <c r="M5063" s="6">
        <f t="shared" si="4103"/>
        <v>17061511.066666666</v>
      </c>
      <c r="N5063" s="6">
        <f t="shared" si="4104"/>
        <v>17061511.066666666</v>
      </c>
    </row>
    <row r="5064" spans="1:14" ht="15" x14ac:dyDescent="0.25">
      <c r="A5064" s="29">
        <v>44204</v>
      </c>
      <c r="B5064" s="27">
        <v>4960912</v>
      </c>
      <c r="C5064" s="30">
        <v>4960912</v>
      </c>
      <c r="D5064" s="27">
        <v>7724390</v>
      </c>
      <c r="E5064" s="30">
        <v>1566477</v>
      </c>
      <c r="F5064" s="6">
        <f t="shared" si="4097"/>
        <v>14251779</v>
      </c>
      <c r="G5064" s="6">
        <f t="shared" si="4098"/>
        <v>14251779</v>
      </c>
      <c r="H5064" s="6"/>
      <c r="I5064" s="6">
        <f t="shared" si="4099"/>
        <v>11050681.800000001</v>
      </c>
      <c r="J5064" s="6">
        <f t="shared" si="4100"/>
        <v>11050681.800000001</v>
      </c>
      <c r="K5064" s="6">
        <f t="shared" si="4101"/>
        <v>4760134.6333333338</v>
      </c>
      <c r="L5064" s="6">
        <f t="shared" si="4102"/>
        <v>1047322.6666666666</v>
      </c>
      <c r="M5064" s="6">
        <f t="shared" si="4103"/>
        <v>16858139.100000001</v>
      </c>
      <c r="N5064" s="6">
        <f t="shared" si="4104"/>
        <v>16858139.100000001</v>
      </c>
    </row>
    <row r="5065" spans="1:14" ht="15" x14ac:dyDescent="0.25">
      <c r="A5065" s="29">
        <v>44205</v>
      </c>
      <c r="B5065" s="27">
        <v>11577688</v>
      </c>
      <c r="C5065" s="30">
        <v>11577688</v>
      </c>
      <c r="D5065" s="27">
        <v>9644726</v>
      </c>
      <c r="E5065" s="30">
        <v>2203218</v>
      </c>
      <c r="F5065" s="6">
        <f t="shared" si="4097"/>
        <v>23425632</v>
      </c>
      <c r="G5065" s="6">
        <f t="shared" si="4098"/>
        <v>23425632</v>
      </c>
      <c r="H5065" s="6"/>
      <c r="I5065" s="6">
        <f t="shared" si="4099"/>
        <v>10800179.800000001</v>
      </c>
      <c r="J5065" s="6">
        <f t="shared" si="4100"/>
        <v>10800179.800000001</v>
      </c>
      <c r="K5065" s="6">
        <f t="shared" si="4101"/>
        <v>4890550.5999999996</v>
      </c>
      <c r="L5065" s="6">
        <f t="shared" si="4102"/>
        <v>1120661.5333333334</v>
      </c>
      <c r="M5065" s="6">
        <f t="shared" si="4103"/>
        <v>16811391.933333334</v>
      </c>
      <c r="N5065" s="6">
        <f t="shared" si="4104"/>
        <v>16811391.933333334</v>
      </c>
    </row>
    <row r="5066" spans="1:14" ht="15" x14ac:dyDescent="0.25">
      <c r="A5066" s="29">
        <v>44206</v>
      </c>
      <c r="B5066" s="27">
        <v>36912670</v>
      </c>
      <c r="C5066" s="30">
        <v>36912670</v>
      </c>
      <c r="D5066" s="27">
        <v>9909296</v>
      </c>
      <c r="E5066" s="30">
        <v>134424</v>
      </c>
      <c r="F5066" s="6">
        <f t="shared" si="4097"/>
        <v>46956390</v>
      </c>
      <c r="G5066" s="6">
        <f t="shared" si="4098"/>
        <v>46956390</v>
      </c>
      <c r="H5066" s="6"/>
      <c r="I5066" s="6">
        <f t="shared" si="4099"/>
        <v>11572792.033333333</v>
      </c>
      <c r="J5066" s="6">
        <f t="shared" si="4100"/>
        <v>11572792.033333333</v>
      </c>
      <c r="K5066" s="6">
        <f t="shared" si="4101"/>
        <v>5056322.8</v>
      </c>
      <c r="L5066" s="6">
        <f t="shared" si="4102"/>
        <v>1111882.8999999999</v>
      </c>
      <c r="M5066" s="6">
        <f t="shared" si="4103"/>
        <v>17740997.733333334</v>
      </c>
      <c r="N5066" s="6">
        <f t="shared" si="4104"/>
        <v>17740997.733333334</v>
      </c>
    </row>
    <row r="5067" spans="1:14" ht="15" x14ac:dyDescent="0.25">
      <c r="A5067" s="29">
        <v>44207</v>
      </c>
      <c r="B5067" s="27">
        <v>7253043</v>
      </c>
      <c r="C5067" s="30">
        <v>7253043</v>
      </c>
      <c r="D5067" s="27">
        <v>8079887</v>
      </c>
      <c r="E5067" s="30">
        <v>1709613</v>
      </c>
      <c r="F5067" s="6">
        <f t="shared" si="4097"/>
        <v>17042543</v>
      </c>
      <c r="G5067" s="6">
        <f t="shared" si="4098"/>
        <v>17042543</v>
      </c>
      <c r="H5067" s="6"/>
      <c r="I5067" s="6">
        <f t="shared" si="4099"/>
        <v>11231922.766666668</v>
      </c>
      <c r="J5067" s="6">
        <f t="shared" si="4100"/>
        <v>11231922.766666668</v>
      </c>
      <c r="K5067" s="6">
        <f t="shared" si="4101"/>
        <v>5247819</v>
      </c>
      <c r="L5067" s="6">
        <f t="shared" si="4102"/>
        <v>1139379.6333333333</v>
      </c>
      <c r="M5067" s="6">
        <f t="shared" si="4103"/>
        <v>17619121.399999999</v>
      </c>
      <c r="N5067" s="6">
        <f t="shared" si="4104"/>
        <v>17619121.399999999</v>
      </c>
    </row>
    <row r="5068" spans="1:14" ht="15" x14ac:dyDescent="0.25">
      <c r="A5068" s="29">
        <v>44208</v>
      </c>
      <c r="B5068" s="27">
        <v>11062216</v>
      </c>
      <c r="C5068" s="30">
        <v>11062216</v>
      </c>
      <c r="D5068" s="27">
        <v>8216429</v>
      </c>
      <c r="E5068" s="30">
        <v>1579975</v>
      </c>
      <c r="F5068" s="6">
        <f t="shared" si="4097"/>
        <v>20858620</v>
      </c>
      <c r="G5068" s="6">
        <f t="shared" si="4098"/>
        <v>20858620</v>
      </c>
      <c r="H5068" s="6"/>
      <c r="I5068" s="6">
        <f t="shared" si="4099"/>
        <v>10964240.066666666</v>
      </c>
      <c r="J5068" s="6">
        <f t="shared" si="4100"/>
        <v>10964240.066666666</v>
      </c>
      <c r="K5068" s="6">
        <f t="shared" si="4101"/>
        <v>5476415.2999999998</v>
      </c>
      <c r="L5068" s="6">
        <f t="shared" si="4102"/>
        <v>1157471.3333333333</v>
      </c>
      <c r="M5068" s="6">
        <f t="shared" si="4103"/>
        <v>17598126.699999999</v>
      </c>
      <c r="N5068" s="6">
        <f t="shared" si="4104"/>
        <v>17598126.699999999</v>
      </c>
    </row>
    <row r="5069" spans="1:14" ht="15" x14ac:dyDescent="0.25">
      <c r="A5069" s="29">
        <v>44209</v>
      </c>
      <c r="B5069" s="27">
        <v>26613846</v>
      </c>
      <c r="C5069" s="30">
        <v>26613846</v>
      </c>
      <c r="D5069" s="27">
        <v>8611789</v>
      </c>
      <c r="E5069" s="30">
        <v>1644225</v>
      </c>
      <c r="F5069" s="6">
        <f t="shared" si="4097"/>
        <v>36869860</v>
      </c>
      <c r="G5069" s="6">
        <f t="shared" si="4098"/>
        <v>36869860</v>
      </c>
      <c r="H5069" s="6"/>
      <c r="I5069" s="6">
        <f t="shared" si="4099"/>
        <v>11455643.333333334</v>
      </c>
      <c r="J5069" s="6">
        <f t="shared" si="4100"/>
        <v>11455643.333333334</v>
      </c>
      <c r="K5069" s="6">
        <f t="shared" si="4101"/>
        <v>5701096.7666666666</v>
      </c>
      <c r="L5069" s="6">
        <f t="shared" si="4102"/>
        <v>1184000.3</v>
      </c>
      <c r="M5069" s="6">
        <f t="shared" si="4103"/>
        <v>18340740.399999999</v>
      </c>
      <c r="N5069" s="6">
        <f t="shared" si="4104"/>
        <v>18340740.399999999</v>
      </c>
    </row>
    <row r="5070" spans="1:14" ht="15" x14ac:dyDescent="0.25">
      <c r="A5070" s="29">
        <v>44210</v>
      </c>
      <c r="B5070" s="27">
        <v>11124880</v>
      </c>
      <c r="C5070" s="30">
        <v>11124880</v>
      </c>
      <c r="D5070" s="27">
        <v>9207189</v>
      </c>
      <c r="E5070" s="30">
        <v>1261531</v>
      </c>
      <c r="F5070" s="6">
        <f t="shared" si="4097"/>
        <v>21593600</v>
      </c>
      <c r="G5070" s="6">
        <f t="shared" si="4098"/>
        <v>21593600</v>
      </c>
      <c r="H5070" s="6"/>
      <c r="I5070" s="6">
        <f t="shared" si="4099"/>
        <v>12319896.633333333</v>
      </c>
      <c r="J5070" s="6">
        <f t="shared" si="4100"/>
        <v>12319896.633333333</v>
      </c>
      <c r="K5070" s="6">
        <f t="shared" si="4101"/>
        <v>5895786.2666666666</v>
      </c>
      <c r="L5070" s="6">
        <f t="shared" si="4102"/>
        <v>1242213.6333333333</v>
      </c>
      <c r="M5070" s="6">
        <f t="shared" si="4103"/>
        <v>19457896.533333335</v>
      </c>
      <c r="N5070" s="6">
        <f t="shared" si="4104"/>
        <v>19457896.533333335</v>
      </c>
    </row>
    <row r="5071" spans="1:14" ht="15" x14ac:dyDescent="0.25">
      <c r="A5071" s="29">
        <v>44211</v>
      </c>
      <c r="B5071" s="27">
        <v>-9081809</v>
      </c>
      <c r="C5071" s="30">
        <v>-9081809</v>
      </c>
      <c r="D5071" s="27">
        <v>9581595</v>
      </c>
      <c r="E5071" s="30">
        <v>558781</v>
      </c>
      <c r="F5071" s="6">
        <f t="shared" si="4097"/>
        <v>1058567</v>
      </c>
      <c r="G5071" s="6">
        <f t="shared" si="4098"/>
        <v>1058567</v>
      </c>
      <c r="H5071" s="6"/>
      <c r="I5071" s="6">
        <f t="shared" si="4099"/>
        <v>11461427.366666667</v>
      </c>
      <c r="J5071" s="6">
        <f t="shared" si="4100"/>
        <v>11461427.366666667</v>
      </c>
      <c r="K5071" s="6">
        <f t="shared" si="4101"/>
        <v>6089258.333333333</v>
      </c>
      <c r="L5071" s="6">
        <f t="shared" si="4102"/>
        <v>1257290.3</v>
      </c>
      <c r="M5071" s="6">
        <f t="shared" si="4103"/>
        <v>18807976</v>
      </c>
      <c r="N5071" s="6">
        <f t="shared" si="4104"/>
        <v>18807976</v>
      </c>
    </row>
    <row r="5072" spans="1:14" ht="15" x14ac:dyDescent="0.25">
      <c r="A5072" s="29">
        <v>44212</v>
      </c>
      <c r="B5072" s="27">
        <v>21958349</v>
      </c>
      <c r="C5072" s="30">
        <v>21958349</v>
      </c>
      <c r="D5072" s="27">
        <v>8918181</v>
      </c>
      <c r="E5072" s="30">
        <v>1356906</v>
      </c>
      <c r="F5072" s="6">
        <f t="shared" si="4097"/>
        <v>32233436</v>
      </c>
      <c r="G5072" s="6">
        <f t="shared" si="4098"/>
        <v>32233436</v>
      </c>
      <c r="H5072" s="6"/>
      <c r="I5072" s="6">
        <f t="shared" si="4099"/>
        <v>11536145.533333333</v>
      </c>
      <c r="J5072" s="6">
        <f t="shared" si="4100"/>
        <v>11536145.533333333</v>
      </c>
      <c r="K5072" s="6">
        <f t="shared" si="4101"/>
        <v>6307208.2000000002</v>
      </c>
      <c r="L5072" s="6">
        <f t="shared" si="4102"/>
        <v>1304520.4333333333</v>
      </c>
      <c r="M5072" s="6">
        <f t="shared" si="4103"/>
        <v>19147874.166666668</v>
      </c>
      <c r="N5072" s="6">
        <f t="shared" si="4104"/>
        <v>19147874.166666668</v>
      </c>
    </row>
    <row r="5073" spans="1:14" ht="15" x14ac:dyDescent="0.25">
      <c r="A5073" s="29">
        <v>44213</v>
      </c>
      <c r="B5073" s="27">
        <v>7351193</v>
      </c>
      <c r="C5073" s="30">
        <v>7351193</v>
      </c>
      <c r="D5073" s="27">
        <v>7437563</v>
      </c>
      <c r="E5073" s="30">
        <v>54044</v>
      </c>
      <c r="F5073" s="6">
        <f t="shared" si="4097"/>
        <v>14842800</v>
      </c>
      <c r="G5073" s="6">
        <f t="shared" si="4098"/>
        <v>14842800</v>
      </c>
      <c r="H5073" s="6"/>
      <c r="I5073" s="6">
        <f t="shared" si="4099"/>
        <v>11897172.333333334</v>
      </c>
      <c r="J5073" s="6">
        <f t="shared" si="4100"/>
        <v>11897172.333333334</v>
      </c>
      <c r="K5073" s="6">
        <f t="shared" si="4101"/>
        <v>6333391.7666666666</v>
      </c>
      <c r="L5073" s="6">
        <f t="shared" si="4102"/>
        <v>1300827.5333333334</v>
      </c>
      <c r="M5073" s="6">
        <f t="shared" si="4103"/>
        <v>19531391.633333333</v>
      </c>
      <c r="N5073" s="6">
        <f t="shared" si="4104"/>
        <v>19531391.633333333</v>
      </c>
    </row>
    <row r="5074" spans="1:14" ht="15" x14ac:dyDescent="0.25">
      <c r="A5074" s="29">
        <v>44214</v>
      </c>
      <c r="B5074" s="27">
        <v>18753617</v>
      </c>
      <c r="C5074" s="30">
        <v>18753617</v>
      </c>
      <c r="D5074" s="27">
        <v>7166956</v>
      </c>
      <c r="E5074" s="30">
        <v>-729038</v>
      </c>
      <c r="F5074" s="6">
        <f t="shared" si="4097"/>
        <v>25191535</v>
      </c>
      <c r="G5074" s="6">
        <f t="shared" si="4098"/>
        <v>25191535</v>
      </c>
      <c r="H5074" s="6"/>
      <c r="I5074" s="6">
        <f t="shared" si="4099"/>
        <v>12053624.533333333</v>
      </c>
      <c r="J5074" s="6">
        <f t="shared" si="4100"/>
        <v>12053624.533333333</v>
      </c>
      <c r="K5074" s="6">
        <f t="shared" si="4101"/>
        <v>6515971.5</v>
      </c>
      <c r="L5074" s="6">
        <f t="shared" si="4102"/>
        <v>1279403.1666666667</v>
      </c>
      <c r="M5074" s="6">
        <f t="shared" si="4103"/>
        <v>19848999.199999999</v>
      </c>
      <c r="N5074" s="6">
        <f t="shared" si="4104"/>
        <v>19848999.199999999</v>
      </c>
    </row>
    <row r="5075" spans="1:14" ht="15" x14ac:dyDescent="0.25">
      <c r="A5075" s="29">
        <v>44215</v>
      </c>
      <c r="B5075" s="27">
        <v>-2091591</v>
      </c>
      <c r="C5075" s="30">
        <v>-2091591</v>
      </c>
      <c r="D5075" s="27">
        <v>6363906</v>
      </c>
      <c r="E5075" s="30">
        <v>458307</v>
      </c>
      <c r="F5075" s="6">
        <f t="shared" si="4097"/>
        <v>4730622</v>
      </c>
      <c r="G5075" s="6">
        <f t="shared" si="4098"/>
        <v>4730622</v>
      </c>
      <c r="H5075" s="6"/>
      <c r="I5075" s="6">
        <f t="shared" si="4099"/>
        <v>11844597.633333333</v>
      </c>
      <c r="J5075" s="6">
        <f t="shared" si="4100"/>
        <v>11844597.633333333</v>
      </c>
      <c r="K5075" s="6">
        <f t="shared" si="4101"/>
        <v>6672604.9333333336</v>
      </c>
      <c r="L5075" s="6">
        <f t="shared" si="4102"/>
        <v>1273352.7333333334</v>
      </c>
      <c r="M5075" s="6">
        <f t="shared" si="4103"/>
        <v>19790555.300000001</v>
      </c>
      <c r="N5075" s="6">
        <f t="shared" si="4104"/>
        <v>19790555.300000001</v>
      </c>
    </row>
    <row r="5076" spans="1:14" ht="15" x14ac:dyDescent="0.25">
      <c r="A5076" s="29">
        <v>44216</v>
      </c>
      <c r="B5076" s="27">
        <v>-9564127</v>
      </c>
      <c r="C5076" s="30">
        <v>-9564127</v>
      </c>
      <c r="D5076" s="27">
        <v>5339023</v>
      </c>
      <c r="E5076" s="30">
        <v>3550723</v>
      </c>
      <c r="F5076" s="6">
        <f t="shared" si="4097"/>
        <v>-674381</v>
      </c>
      <c r="G5076" s="6">
        <f t="shared" si="4098"/>
        <v>-674381</v>
      </c>
      <c r="H5076" s="6"/>
      <c r="I5076" s="6">
        <f t="shared" si="4099"/>
        <v>11390023.933333334</v>
      </c>
      <c r="J5076" s="6">
        <f t="shared" si="4100"/>
        <v>11390023.933333334</v>
      </c>
      <c r="K5076" s="6">
        <f t="shared" si="4101"/>
        <v>6799443.333333333</v>
      </c>
      <c r="L5076" s="6">
        <f t="shared" si="4102"/>
        <v>1379020.7666666666</v>
      </c>
      <c r="M5076" s="6">
        <f t="shared" si="4103"/>
        <v>19568488.033333335</v>
      </c>
      <c r="N5076" s="6">
        <f t="shared" si="4104"/>
        <v>19568488.033333335</v>
      </c>
    </row>
    <row r="5077" spans="1:14" ht="15" x14ac:dyDescent="0.25">
      <c r="A5077" s="29">
        <v>44217</v>
      </c>
      <c r="B5077" s="27">
        <v>31483224</v>
      </c>
      <c r="C5077" s="30">
        <v>31483224</v>
      </c>
      <c r="D5077" s="27">
        <v>6399671</v>
      </c>
      <c r="E5077" s="30">
        <v>2216931</v>
      </c>
      <c r="F5077" s="6">
        <f t="shared" si="4097"/>
        <v>40099826</v>
      </c>
      <c r="G5077" s="6">
        <f t="shared" si="4098"/>
        <v>40099826</v>
      </c>
      <c r="H5077" s="6"/>
      <c r="I5077" s="6">
        <f t="shared" si="4099"/>
        <v>12034681.300000001</v>
      </c>
      <c r="J5077" s="6">
        <f t="shared" si="4100"/>
        <v>12034681.300000001</v>
      </c>
      <c r="K5077" s="6">
        <f t="shared" si="4101"/>
        <v>6906060.166666667</v>
      </c>
      <c r="L5077" s="6">
        <f t="shared" si="4102"/>
        <v>1459897.7</v>
      </c>
      <c r="M5077" s="6">
        <f t="shared" si="4103"/>
        <v>20400639.166666668</v>
      </c>
      <c r="N5077" s="6">
        <f t="shared" si="4104"/>
        <v>20400639.166666668</v>
      </c>
    </row>
    <row r="5078" spans="1:14" ht="15" x14ac:dyDescent="0.25">
      <c r="A5078" s="29">
        <v>44218</v>
      </c>
      <c r="B5078" s="27">
        <v>415260</v>
      </c>
      <c r="C5078" s="30">
        <v>415260</v>
      </c>
      <c r="D5078" s="27">
        <v>6850920</v>
      </c>
      <c r="E5078" s="30">
        <v>-125910</v>
      </c>
      <c r="F5078" s="6">
        <f t="shared" si="4097"/>
        <v>7140270</v>
      </c>
      <c r="G5078" s="6">
        <f t="shared" si="4098"/>
        <v>7140270</v>
      </c>
      <c r="H5078" s="6"/>
      <c r="I5078" s="6">
        <f t="shared" si="4099"/>
        <v>11859831.633333333</v>
      </c>
      <c r="J5078" s="6">
        <f t="shared" si="4100"/>
        <v>11859831.633333333</v>
      </c>
      <c r="K5078" s="6">
        <f t="shared" si="4101"/>
        <v>7014535.5</v>
      </c>
      <c r="L5078" s="6">
        <f t="shared" si="4102"/>
        <v>1444841.4333333333</v>
      </c>
      <c r="M5078" s="6">
        <f t="shared" si="4103"/>
        <v>20319208.566666666</v>
      </c>
      <c r="N5078" s="6">
        <f t="shared" si="4104"/>
        <v>20319208.566666666</v>
      </c>
    </row>
    <row r="5079" spans="1:14" ht="15" x14ac:dyDescent="0.25">
      <c r="A5079" s="29">
        <v>44219</v>
      </c>
      <c r="B5079" s="27">
        <v>-4968039</v>
      </c>
      <c r="C5079" s="30">
        <v>-4968039</v>
      </c>
      <c r="D5079" s="27">
        <v>6591195</v>
      </c>
      <c r="E5079" s="30">
        <v>129595</v>
      </c>
      <c r="F5079" s="6">
        <f t="shared" si="4097"/>
        <v>1752751</v>
      </c>
      <c r="G5079" s="6">
        <f t="shared" si="4098"/>
        <v>1752751</v>
      </c>
      <c r="H5079" s="6"/>
      <c r="I5079" s="6">
        <f t="shared" si="4099"/>
        <v>11737578.300000001</v>
      </c>
      <c r="J5079" s="6">
        <f t="shared" si="4100"/>
        <v>11737578.300000001</v>
      </c>
      <c r="K5079" s="6">
        <f t="shared" si="4101"/>
        <v>7087767.833333333</v>
      </c>
      <c r="L5079" s="6">
        <f t="shared" si="4102"/>
        <v>1439865.3</v>
      </c>
      <c r="M5079" s="6">
        <f t="shared" si="4103"/>
        <v>20265211.433333334</v>
      </c>
      <c r="N5079" s="6">
        <f t="shared" si="4104"/>
        <v>20265211.433333334</v>
      </c>
    </row>
    <row r="5080" spans="1:14" ht="15" x14ac:dyDescent="0.25">
      <c r="A5080" s="29">
        <v>44220</v>
      </c>
      <c r="B5080" s="27">
        <v>13762907</v>
      </c>
      <c r="C5080" s="30">
        <v>13762907</v>
      </c>
      <c r="D5080" s="27">
        <v>5207359</v>
      </c>
      <c r="E5080" s="30">
        <v>1834863</v>
      </c>
      <c r="F5080" s="6">
        <f t="shared" si="4097"/>
        <v>20805129</v>
      </c>
      <c r="G5080" s="6">
        <f t="shared" si="4098"/>
        <v>20805129</v>
      </c>
      <c r="H5080" s="6"/>
      <c r="I5080" s="6">
        <f t="shared" si="4099"/>
        <v>11385920.666666666</v>
      </c>
      <c r="J5080" s="6">
        <f t="shared" si="4100"/>
        <v>11385920.666666666</v>
      </c>
      <c r="K5080" s="6">
        <f t="shared" si="4101"/>
        <v>7122665.9666666668</v>
      </c>
      <c r="L5080" s="6">
        <f t="shared" si="4102"/>
        <v>1492187.7333333334</v>
      </c>
      <c r="M5080" s="6">
        <f t="shared" si="4103"/>
        <v>20000774.366666667</v>
      </c>
      <c r="N5080" s="6">
        <f t="shared" si="4104"/>
        <v>20000774.366666667</v>
      </c>
    </row>
    <row r="5081" spans="1:14" ht="15" x14ac:dyDescent="0.25">
      <c r="A5081" s="29">
        <v>44221</v>
      </c>
      <c r="B5081" s="27">
        <v>35477409</v>
      </c>
      <c r="C5081" s="30">
        <v>35477409</v>
      </c>
      <c r="D5081" s="27">
        <v>5974344</v>
      </c>
      <c r="E5081" s="30">
        <v>-665308</v>
      </c>
      <c r="F5081" s="6">
        <f t="shared" si="4097"/>
        <v>40786445</v>
      </c>
      <c r="G5081" s="6">
        <f t="shared" si="4098"/>
        <v>40786445</v>
      </c>
      <c r="H5081" s="6"/>
      <c r="I5081" s="6">
        <f t="shared" si="4099"/>
        <v>12345570.566666666</v>
      </c>
      <c r="J5081" s="6">
        <f t="shared" si="4100"/>
        <v>12345570.566666666</v>
      </c>
      <c r="K5081" s="6">
        <f t="shared" si="4101"/>
        <v>7185649.7666666666</v>
      </c>
      <c r="L5081" s="6">
        <f t="shared" si="4102"/>
        <v>1434509.6333333333</v>
      </c>
      <c r="M5081" s="6">
        <f t="shared" si="4103"/>
        <v>20965729.966666665</v>
      </c>
      <c r="N5081" s="6">
        <f t="shared" si="4104"/>
        <v>20965729.966666665</v>
      </c>
    </row>
    <row r="5082" spans="1:14" ht="15" x14ac:dyDescent="0.25">
      <c r="A5082" s="29">
        <v>44222</v>
      </c>
      <c r="B5082" s="27">
        <v>5724631</v>
      </c>
      <c r="C5082" s="30">
        <v>5724631</v>
      </c>
      <c r="D5082" s="27">
        <v>6217914</v>
      </c>
      <c r="E5082" s="30">
        <v>-287959</v>
      </c>
      <c r="F5082" s="6">
        <f t="shared" si="4097"/>
        <v>11654586</v>
      </c>
      <c r="G5082" s="6">
        <f t="shared" si="4098"/>
        <v>11654586</v>
      </c>
      <c r="H5082" s="6"/>
      <c r="I5082" s="6">
        <f t="shared" si="4099"/>
        <v>13323661.5</v>
      </c>
      <c r="J5082" s="6">
        <f t="shared" si="4100"/>
        <v>13323661.5</v>
      </c>
      <c r="K5082" s="6">
        <f t="shared" si="4101"/>
        <v>7265601.7000000002</v>
      </c>
      <c r="L5082" s="6">
        <f t="shared" si="4102"/>
        <v>1403904.5666666667</v>
      </c>
      <c r="M5082" s="6">
        <f t="shared" si="4103"/>
        <v>21993167.766666666</v>
      </c>
      <c r="N5082" s="6">
        <f t="shared" si="4104"/>
        <v>21993167.766666666</v>
      </c>
    </row>
    <row r="5083" spans="1:14" ht="15" x14ac:dyDescent="0.25">
      <c r="A5083" s="29">
        <v>44223</v>
      </c>
      <c r="B5083" s="27">
        <v>14909704</v>
      </c>
      <c r="C5083" s="30">
        <v>14909704</v>
      </c>
      <c r="D5083" s="27">
        <v>6120949</v>
      </c>
      <c r="E5083" s="30">
        <v>976196</v>
      </c>
      <c r="F5083" s="6">
        <f t="shared" si="4097"/>
        <v>22006849</v>
      </c>
      <c r="G5083" s="6">
        <f t="shared" si="4098"/>
        <v>22006849</v>
      </c>
      <c r="H5083" s="6"/>
      <c r="I5083" s="6">
        <f t="shared" si="4099"/>
        <v>13257815.466666667</v>
      </c>
      <c r="J5083" s="6">
        <f t="shared" si="4100"/>
        <v>13257815.466666667</v>
      </c>
      <c r="K5083" s="6">
        <f t="shared" si="4101"/>
        <v>7266828.5333333332</v>
      </c>
      <c r="L5083" s="6">
        <f t="shared" si="4102"/>
        <v>1372467.8333333333</v>
      </c>
      <c r="M5083" s="6">
        <f t="shared" si="4103"/>
        <v>21897111.833333332</v>
      </c>
      <c r="N5083" s="6">
        <f t="shared" si="4104"/>
        <v>21897111.833333332</v>
      </c>
    </row>
    <row r="5084" spans="1:14" ht="15" x14ac:dyDescent="0.25">
      <c r="A5084" s="29">
        <v>44224</v>
      </c>
      <c r="B5084" s="27">
        <v>17095188</v>
      </c>
      <c r="C5084" s="30">
        <v>17095188</v>
      </c>
      <c r="D5084" s="27">
        <v>4039381</v>
      </c>
      <c r="E5084" s="30">
        <v>582883</v>
      </c>
      <c r="F5084" s="6">
        <f t="shared" si="4097"/>
        <v>21717452</v>
      </c>
      <c r="G5084" s="6">
        <f t="shared" si="4098"/>
        <v>21717452</v>
      </c>
      <c r="H5084" s="6"/>
      <c r="I5084" s="6">
        <f t="shared" si="4099"/>
        <v>13356244.933333334</v>
      </c>
      <c r="J5084" s="6">
        <f t="shared" si="4100"/>
        <v>13356244.933333334</v>
      </c>
      <c r="K5084" s="6">
        <f t="shared" si="4101"/>
        <v>7173734.1333333338</v>
      </c>
      <c r="L5084" s="6">
        <f t="shared" si="4102"/>
        <v>1380489.5666666667</v>
      </c>
      <c r="M5084" s="6">
        <f t="shared" si="4103"/>
        <v>21910468.633333333</v>
      </c>
      <c r="N5084" s="6">
        <f t="shared" si="4104"/>
        <v>21910468.633333333</v>
      </c>
    </row>
    <row r="5085" spans="1:14" ht="15" x14ac:dyDescent="0.25">
      <c r="A5085" s="29">
        <v>44225</v>
      </c>
      <c r="B5085" s="27">
        <v>708584</v>
      </c>
      <c r="C5085" s="30">
        <v>708584</v>
      </c>
      <c r="D5085" s="27">
        <v>4033416</v>
      </c>
      <c r="E5085" s="30">
        <v>410363</v>
      </c>
      <c r="F5085" s="6">
        <f t="shared" si="4097"/>
        <v>5152363</v>
      </c>
      <c r="G5085" s="6">
        <f t="shared" si="4098"/>
        <v>5152363</v>
      </c>
      <c r="H5085" s="6"/>
      <c r="I5085" s="6">
        <f t="shared" si="4099"/>
        <v>12591790.533333333</v>
      </c>
      <c r="J5085" s="6">
        <f t="shared" si="4100"/>
        <v>12591790.533333333</v>
      </c>
      <c r="K5085" s="6">
        <f t="shared" si="4101"/>
        <v>7060659.333333333</v>
      </c>
      <c r="L5085" s="6">
        <f t="shared" si="4102"/>
        <v>1374737.8666666667</v>
      </c>
      <c r="M5085" s="6">
        <f t="shared" si="4103"/>
        <v>21027187.733333334</v>
      </c>
      <c r="N5085" s="6">
        <f t="shared" si="4104"/>
        <v>21027187.733333334</v>
      </c>
    </row>
    <row r="5086" spans="1:14" ht="15" x14ac:dyDescent="0.25">
      <c r="A5086" s="29">
        <v>44226</v>
      </c>
      <c r="B5086" s="27">
        <v>-1968926</v>
      </c>
      <c r="C5086" s="30">
        <v>-1968926</v>
      </c>
      <c r="D5086" s="27">
        <v>4377213</v>
      </c>
      <c r="E5086" s="30">
        <v>583414</v>
      </c>
      <c r="F5086" s="6">
        <f t="shared" si="4097"/>
        <v>2991701</v>
      </c>
      <c r="G5086" s="6">
        <f t="shared" si="4098"/>
        <v>2991701</v>
      </c>
      <c r="H5086" s="6"/>
      <c r="I5086" s="6">
        <f t="shared" si="4099"/>
        <v>11671678.366666667</v>
      </c>
      <c r="J5086" s="6">
        <f t="shared" si="4100"/>
        <v>11671678.366666667</v>
      </c>
      <c r="K5086" s="6">
        <f t="shared" si="4101"/>
        <v>6987161</v>
      </c>
      <c r="L5086" s="6">
        <f t="shared" si="4102"/>
        <v>1377368.3</v>
      </c>
      <c r="M5086" s="6">
        <f t="shared" si="4103"/>
        <v>20036207.666666668</v>
      </c>
      <c r="N5086" s="6">
        <f t="shared" si="4104"/>
        <v>20036207.666666668</v>
      </c>
    </row>
    <row r="5087" spans="1:14" ht="15" x14ac:dyDescent="0.25">
      <c r="A5087" s="29">
        <v>44227</v>
      </c>
      <c r="B5087" s="27">
        <v>1656962</v>
      </c>
      <c r="C5087" s="30">
        <v>1656962</v>
      </c>
      <c r="D5087" s="27">
        <v>4129683</v>
      </c>
      <c r="E5087" s="30">
        <v>810736</v>
      </c>
      <c r="F5087" s="6">
        <f t="shared" si="4097"/>
        <v>6597381</v>
      </c>
      <c r="G5087" s="6">
        <f t="shared" si="4098"/>
        <v>6597381</v>
      </c>
      <c r="H5087" s="6"/>
      <c r="I5087" s="6">
        <f t="shared" si="4099"/>
        <v>10231413.733333332</v>
      </c>
      <c r="J5087" s="6">
        <f t="shared" si="4100"/>
        <v>10231413.733333332</v>
      </c>
      <c r="K5087" s="6">
        <f t="shared" si="4101"/>
        <v>6928424.2666666666</v>
      </c>
      <c r="L5087" s="6">
        <f t="shared" si="4102"/>
        <v>1367085.3666666667</v>
      </c>
      <c r="M5087" s="6">
        <f t="shared" si="4103"/>
        <v>18526923.366666667</v>
      </c>
      <c r="N5087" s="6">
        <f t="shared" si="4104"/>
        <v>18526923.366666667</v>
      </c>
    </row>
    <row r="5088" spans="1:14" ht="15.75" thickBot="1" x14ac:dyDescent="0.3">
      <c r="A5088" s="19"/>
      <c r="B5088" s="20"/>
      <c r="C5088" s="31"/>
      <c r="D5088" s="33"/>
      <c r="E5088" s="33"/>
      <c r="F5088" s="20"/>
      <c r="G5088" s="20"/>
      <c r="H5088" s="20"/>
      <c r="I5088" s="20"/>
      <c r="J5088" s="20"/>
      <c r="K5088" s="20"/>
      <c r="L5088" s="20"/>
      <c r="M5088" s="20"/>
      <c r="N5088" s="20"/>
    </row>
    <row r="5089" spans="4:7" ht="93.75" customHeight="1" thickBot="1" x14ac:dyDescent="0.25">
      <c r="D5089" s="34" t="s">
        <v>13</v>
      </c>
      <c r="E5089" s="35"/>
      <c r="F5089" s="35"/>
      <c r="G5089" s="36"/>
    </row>
  </sheetData>
  <autoFilter ref="A1:F5025" xr:uid="{00000000-0009-0000-0000-000000000000}"/>
  <mergeCells count="1">
    <mergeCell ref="D5089:G5089"/>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3"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D16" sqref="D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3286e487e134ddac4b4b12ab5b76d9fe">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ef1fd845b21a6a3898ec0f559ff7880d"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schemas.microsoft.com/office/infopath/2007/PartnerControls"/>
    <ds:schemaRef ds:uri="http://purl.org/dc/dcmitype/"/>
    <ds:schemaRef ds:uri="http://www.w3.org/XML/1998/namespace"/>
    <ds:schemaRef ds:uri="http://purl.org/dc/term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04c36d22-ad0a-44f4-911c-a80cb6131096"/>
    <ds:schemaRef ds:uri="c3db0b16-6416-40bd-a472-7f722297e384"/>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BAA46DBD-2768-4DBD-986E-9AB3808319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2021-02-08T08:54:42Z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