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9. September/M+6/"/>
    </mc:Choice>
  </mc:AlternateContent>
  <xr:revisionPtr revIDLastSave="31" documentId="8_{25C3A9EC-FA2C-4E09-AFCB-2F37985D719B}" xr6:coauthVersionLast="47" xr6:coauthVersionMax="47" xr10:uidLastSave="{1D1BA33D-CE7A-43B8-8315-402819E0C873}"/>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29" i="10" l="1"/>
  <c r="K6029" i="10"/>
  <c r="J6029" i="10"/>
  <c r="I6029" i="10"/>
  <c r="G6029" i="10"/>
  <c r="F6029" i="10"/>
  <c r="L6028" i="10"/>
  <c r="K6028" i="10"/>
  <c r="J6028" i="10"/>
  <c r="I6028" i="10"/>
  <c r="G6028" i="10"/>
  <c r="F6028" i="10"/>
  <c r="L6027" i="10"/>
  <c r="K6027" i="10"/>
  <c r="J6027" i="10"/>
  <c r="I6027" i="10"/>
  <c r="G6027" i="10"/>
  <c r="F6027" i="10"/>
  <c r="L6026" i="10"/>
  <c r="K6026" i="10"/>
  <c r="J6026" i="10"/>
  <c r="I6026" i="10"/>
  <c r="G6026" i="10"/>
  <c r="F6026" i="10"/>
  <c r="L6025" i="10"/>
  <c r="K6025" i="10"/>
  <c r="J6025" i="10"/>
  <c r="I6025" i="10"/>
  <c r="G6025" i="10"/>
  <c r="N6029" i="10" s="1"/>
  <c r="F6025" i="10"/>
  <c r="M6029" i="10" s="1"/>
  <c r="L6024" i="10"/>
  <c r="K6024" i="10"/>
  <c r="J6024" i="10"/>
  <c r="I6024" i="10"/>
  <c r="G6024" i="10"/>
  <c r="F6024" i="10"/>
  <c r="L6023" i="10"/>
  <c r="K6023" i="10"/>
  <c r="J6023" i="10"/>
  <c r="I6023" i="10"/>
  <c r="G6023" i="10"/>
  <c r="F6023" i="10"/>
  <c r="L6022" i="10"/>
  <c r="K6022" i="10"/>
  <c r="J6022" i="10"/>
  <c r="I6022" i="10"/>
  <c r="G6022" i="10"/>
  <c r="F6022" i="10"/>
  <c r="L6021" i="10"/>
  <c r="K6021" i="10"/>
  <c r="J6021" i="10"/>
  <c r="I6021" i="10"/>
  <c r="G6021" i="10"/>
  <c r="F6021" i="10"/>
  <c r="L6020" i="10"/>
  <c r="K6020" i="10"/>
  <c r="J6020" i="10"/>
  <c r="I6020" i="10"/>
  <c r="G6020" i="10"/>
  <c r="F6020" i="10"/>
  <c r="L6019" i="10"/>
  <c r="K6019" i="10"/>
  <c r="J6019" i="10"/>
  <c r="I6019" i="10"/>
  <c r="G6019" i="10"/>
  <c r="F6019" i="10"/>
  <c r="L6018" i="10"/>
  <c r="K6018" i="10"/>
  <c r="J6018" i="10"/>
  <c r="I6018" i="10"/>
  <c r="G6018" i="10"/>
  <c r="F6018" i="10"/>
  <c r="L6017" i="10"/>
  <c r="K6017" i="10"/>
  <c r="J6017" i="10"/>
  <c r="I6017" i="10"/>
  <c r="G6017" i="10"/>
  <c r="F6017" i="10"/>
  <c r="L6016" i="10"/>
  <c r="K6016" i="10"/>
  <c r="J6016" i="10"/>
  <c r="I6016" i="10"/>
  <c r="G6016" i="10"/>
  <c r="F6016" i="10"/>
  <c r="L6015" i="10"/>
  <c r="K6015" i="10"/>
  <c r="J6015" i="10"/>
  <c r="I6015" i="10"/>
  <c r="G6015" i="10"/>
  <c r="F6015" i="10"/>
  <c r="L6014" i="10"/>
  <c r="K6014" i="10"/>
  <c r="J6014" i="10"/>
  <c r="I6014" i="10"/>
  <c r="G6014" i="10"/>
  <c r="F6014" i="10"/>
  <c r="L6013" i="10"/>
  <c r="K6013" i="10"/>
  <c r="J6013" i="10"/>
  <c r="I6013" i="10"/>
  <c r="G6013" i="10"/>
  <c r="F6013" i="10"/>
  <c r="L6012" i="10"/>
  <c r="K6012" i="10"/>
  <c r="J6012" i="10"/>
  <c r="I6012" i="10"/>
  <c r="G6012" i="10"/>
  <c r="F6012" i="10"/>
  <c r="L6011" i="10"/>
  <c r="K6011" i="10"/>
  <c r="J6011" i="10"/>
  <c r="I6011" i="10"/>
  <c r="G6011" i="10"/>
  <c r="F6011" i="10"/>
  <c r="L6010" i="10"/>
  <c r="K6010" i="10"/>
  <c r="J6010" i="10"/>
  <c r="I6010" i="10"/>
  <c r="G6010" i="10"/>
  <c r="F6010" i="10"/>
  <c r="L6009" i="10"/>
  <c r="K6009" i="10"/>
  <c r="J6009" i="10"/>
  <c r="I6009" i="10"/>
  <c r="G6009" i="10"/>
  <c r="F6009" i="10"/>
  <c r="L6008" i="10"/>
  <c r="K6008" i="10"/>
  <c r="J6008" i="10"/>
  <c r="I6008" i="10"/>
  <c r="G6008" i="10"/>
  <c r="F6008" i="10"/>
  <c r="L6007" i="10"/>
  <c r="K6007" i="10"/>
  <c r="J6007" i="10"/>
  <c r="I6007" i="10"/>
  <c r="G6007" i="10"/>
  <c r="F6007" i="10"/>
  <c r="L6006" i="10"/>
  <c r="K6006" i="10"/>
  <c r="J6006" i="10"/>
  <c r="I6006" i="10"/>
  <c r="G6006" i="10"/>
  <c r="F6006" i="10"/>
  <c r="L6005" i="10"/>
  <c r="K6005" i="10"/>
  <c r="J6005" i="10"/>
  <c r="I6005" i="10"/>
  <c r="G6005" i="10"/>
  <c r="F6005" i="10"/>
  <c r="L6004" i="10"/>
  <c r="K6004" i="10"/>
  <c r="J6004" i="10"/>
  <c r="I6004" i="10"/>
  <c r="G6004" i="10"/>
  <c r="F6004" i="10"/>
  <c r="L6003" i="10"/>
  <c r="K6003" i="10"/>
  <c r="J6003" i="10"/>
  <c r="I6003" i="10"/>
  <c r="G6003" i="10"/>
  <c r="F6003" i="10"/>
  <c r="L6002" i="10"/>
  <c r="K6002" i="10"/>
  <c r="J6002" i="10"/>
  <c r="I6002" i="10"/>
  <c r="G6002" i="10"/>
  <c r="F6002" i="10"/>
  <c r="L6001" i="10"/>
  <c r="K6001" i="10"/>
  <c r="J6001" i="10"/>
  <c r="I6001" i="10"/>
  <c r="G6001" i="10"/>
  <c r="F6001" i="10"/>
  <c r="L6000" i="10"/>
  <c r="K6000" i="10"/>
  <c r="J6000" i="10"/>
  <c r="I6000" i="10"/>
  <c r="G6000" i="10"/>
  <c r="F6000" i="10"/>
  <c r="L5999" i="10"/>
  <c r="K5999" i="10"/>
  <c r="J5999" i="10"/>
  <c r="I5999" i="10"/>
  <c r="G5999" i="10"/>
  <c r="N6024" i="10" s="1"/>
  <c r="F5999" i="10"/>
  <c r="M6024" i="10" s="1"/>
  <c r="F5998" i="10"/>
  <c r="G5998" i="10"/>
  <c r="I5998" i="10"/>
  <c r="J5998" i="10"/>
  <c r="K5998" i="10"/>
  <c r="L5998" i="10"/>
  <c r="M6025" i="10" l="1"/>
  <c r="M6026" i="10"/>
  <c r="M6027" i="10"/>
  <c r="M6028" i="10"/>
  <c r="N6025" i="10"/>
  <c r="N6026" i="10"/>
  <c r="N6027" i="10"/>
  <c r="N6028" i="10"/>
  <c r="M5999" i="10"/>
  <c r="M6000" i="10"/>
  <c r="M6001" i="10"/>
  <c r="M6002" i="10"/>
  <c r="M6003" i="10"/>
  <c r="M6004" i="10"/>
  <c r="M6005" i="10"/>
  <c r="M6006" i="10"/>
  <c r="M6007" i="10"/>
  <c r="M6008" i="10"/>
  <c r="M6009" i="10"/>
  <c r="M6010" i="10"/>
  <c r="M6011" i="10"/>
  <c r="M6012" i="10"/>
  <c r="M6013" i="10"/>
  <c r="M6014" i="10"/>
  <c r="M6015" i="10"/>
  <c r="M6016" i="10"/>
  <c r="M6017" i="10"/>
  <c r="M6018" i="10"/>
  <c r="M6019" i="10"/>
  <c r="M6020" i="10"/>
  <c r="M6021" i="10"/>
  <c r="M6022" i="10"/>
  <c r="M6023" i="10"/>
  <c r="N5999" i="10"/>
  <c r="N6000" i="10"/>
  <c r="N6001" i="10"/>
  <c r="N6002" i="10"/>
  <c r="N6003" i="10"/>
  <c r="N6004" i="10"/>
  <c r="N6005" i="10"/>
  <c r="N6006" i="10"/>
  <c r="N6007" i="10"/>
  <c r="N6008" i="10"/>
  <c r="N6009" i="10"/>
  <c r="N6010" i="10"/>
  <c r="N6011" i="10"/>
  <c r="N6012" i="10"/>
  <c r="N6013" i="10"/>
  <c r="N6014" i="10"/>
  <c r="N6015" i="10"/>
  <c r="N6016" i="10"/>
  <c r="N6017" i="10"/>
  <c r="N6018" i="10"/>
  <c r="N6019" i="10"/>
  <c r="N6020" i="10"/>
  <c r="N6021" i="10"/>
  <c r="N6022" i="10"/>
  <c r="N6023" i="10"/>
  <c r="I5997" i="10" l="1"/>
  <c r="L5997" i="10"/>
  <c r="K5997" i="10"/>
  <c r="J5997" i="10"/>
  <c r="G5997" i="10"/>
  <c r="F5997" i="10"/>
  <c r="L5996" i="10"/>
  <c r="K5996" i="10"/>
  <c r="J5996" i="10"/>
  <c r="I5996" i="10"/>
  <c r="G5996" i="10"/>
  <c r="F5996" i="10"/>
  <c r="L5995" i="10"/>
  <c r="K5995" i="10"/>
  <c r="J5995" i="10"/>
  <c r="I5995" i="10"/>
  <c r="G5995" i="10"/>
  <c r="F5995" i="10"/>
  <c r="L5994" i="10"/>
  <c r="K5994" i="10"/>
  <c r="J5994" i="10"/>
  <c r="I5994" i="10"/>
  <c r="G5994" i="10"/>
  <c r="F5994" i="10"/>
  <c r="L5993" i="10"/>
  <c r="K5993" i="10"/>
  <c r="J5993" i="10"/>
  <c r="I5993" i="10"/>
  <c r="G5993" i="10"/>
  <c r="F5993" i="10"/>
  <c r="L5992" i="10"/>
  <c r="K5992" i="10"/>
  <c r="J5992" i="10"/>
  <c r="I5992" i="10"/>
  <c r="G5992" i="10"/>
  <c r="F5992" i="10"/>
  <c r="L5991" i="10"/>
  <c r="K5991" i="10"/>
  <c r="J5991" i="10"/>
  <c r="I5991" i="10"/>
  <c r="G5991" i="10"/>
  <c r="F5991" i="10"/>
  <c r="L5990" i="10"/>
  <c r="K5990" i="10"/>
  <c r="J5990" i="10"/>
  <c r="I5990" i="10"/>
  <c r="G5990" i="10"/>
  <c r="F5990" i="10"/>
  <c r="L5989" i="10"/>
  <c r="K5989" i="10"/>
  <c r="J5989" i="10"/>
  <c r="I5989" i="10"/>
  <c r="G5989" i="10"/>
  <c r="F5989" i="10"/>
  <c r="L5988" i="10"/>
  <c r="K5988" i="10"/>
  <c r="J5988" i="10"/>
  <c r="I5988" i="10"/>
  <c r="G5988" i="10"/>
  <c r="F5988" i="10"/>
  <c r="L5987" i="10"/>
  <c r="K5987" i="10"/>
  <c r="J5987" i="10"/>
  <c r="I5987" i="10"/>
  <c r="G5987" i="10"/>
  <c r="F5987" i="10"/>
  <c r="L5986" i="10"/>
  <c r="K5986" i="10"/>
  <c r="J5986" i="10"/>
  <c r="I5986" i="10"/>
  <c r="G5986" i="10"/>
  <c r="F5986" i="10"/>
  <c r="L5985" i="10"/>
  <c r="K5985" i="10"/>
  <c r="J5985" i="10"/>
  <c r="I5985" i="10"/>
  <c r="G5985" i="10"/>
  <c r="F5985" i="10"/>
  <c r="L5984" i="10"/>
  <c r="K5984" i="10"/>
  <c r="J5984" i="10"/>
  <c r="I5984" i="10"/>
  <c r="G5984" i="10"/>
  <c r="F5984" i="10"/>
  <c r="L5983" i="10"/>
  <c r="K5983" i="10"/>
  <c r="J5983" i="10"/>
  <c r="I5983" i="10"/>
  <c r="G5983" i="10"/>
  <c r="F5983" i="10"/>
  <c r="L5982" i="10"/>
  <c r="K5982" i="10"/>
  <c r="J5982" i="10"/>
  <c r="I5982" i="10"/>
  <c r="G5982" i="10"/>
  <c r="F5982" i="10"/>
  <c r="L5981" i="10"/>
  <c r="K5981" i="10"/>
  <c r="J5981" i="10"/>
  <c r="I5981" i="10"/>
  <c r="G5981" i="10"/>
  <c r="F5981" i="10"/>
  <c r="L5980" i="10"/>
  <c r="K5980" i="10"/>
  <c r="J5980" i="10"/>
  <c r="I5980" i="10"/>
  <c r="G5980" i="10"/>
  <c r="F5980" i="10"/>
  <c r="L5979" i="10"/>
  <c r="K5979" i="10"/>
  <c r="J5979" i="10"/>
  <c r="I5979" i="10"/>
  <c r="G5979" i="10"/>
  <c r="F5979" i="10"/>
  <c r="L5978" i="10"/>
  <c r="K5978" i="10"/>
  <c r="J5978" i="10"/>
  <c r="I5978" i="10"/>
  <c r="G5978" i="10"/>
  <c r="F5978" i="10"/>
  <c r="L5977" i="10"/>
  <c r="K5977" i="10"/>
  <c r="J5977" i="10"/>
  <c r="I5977" i="10"/>
  <c r="G5977" i="10"/>
  <c r="F5977" i="10"/>
  <c r="L5976" i="10"/>
  <c r="K5976" i="10"/>
  <c r="J5976" i="10"/>
  <c r="I5976" i="10"/>
  <c r="G5976" i="10"/>
  <c r="F5976" i="10"/>
  <c r="L5975" i="10"/>
  <c r="K5975" i="10"/>
  <c r="J5975" i="10"/>
  <c r="I5975" i="10"/>
  <c r="G5975" i="10"/>
  <c r="F5975" i="10"/>
  <c r="L5974" i="10"/>
  <c r="K5974" i="10"/>
  <c r="J5974" i="10"/>
  <c r="I5974" i="10"/>
  <c r="G5974" i="10"/>
  <c r="F5974" i="10"/>
  <c r="L5973" i="10"/>
  <c r="K5973" i="10"/>
  <c r="J5973" i="10"/>
  <c r="I5973" i="10"/>
  <c r="G5973" i="10"/>
  <c r="F5973" i="10"/>
  <c r="L5972" i="10"/>
  <c r="K5972" i="10"/>
  <c r="J5972" i="10"/>
  <c r="I5972" i="10"/>
  <c r="G5972" i="10"/>
  <c r="F5972" i="10"/>
  <c r="L5971" i="10"/>
  <c r="K5971" i="10"/>
  <c r="J5971" i="10"/>
  <c r="I5971" i="10"/>
  <c r="G5971" i="10"/>
  <c r="F5971" i="10"/>
  <c r="L5970" i="10"/>
  <c r="K5970" i="10"/>
  <c r="J5970" i="10"/>
  <c r="I5970" i="10"/>
  <c r="G5970" i="10"/>
  <c r="F5970" i="10"/>
  <c r="L5969" i="10"/>
  <c r="K5969" i="10"/>
  <c r="J5969" i="10"/>
  <c r="I5969" i="10"/>
  <c r="G5969" i="10"/>
  <c r="F5969" i="10"/>
  <c r="L5968" i="10"/>
  <c r="K5968" i="10"/>
  <c r="J5968" i="10"/>
  <c r="I5968" i="10"/>
  <c r="G5968" i="10"/>
  <c r="F5968" i="10"/>
  <c r="I5967" i="10"/>
  <c r="G5967" i="10"/>
  <c r="F5967" i="10"/>
  <c r="L5967" i="10"/>
  <c r="K5967" i="10"/>
  <c r="J5967" i="10"/>
  <c r="L5966" i="10"/>
  <c r="K5966" i="10"/>
  <c r="J5966" i="10"/>
  <c r="I5966" i="10"/>
  <c r="G5966" i="10"/>
  <c r="F5966" i="10"/>
  <c r="L5965" i="10"/>
  <c r="K5965" i="10"/>
  <c r="J5965" i="10"/>
  <c r="I5965" i="10"/>
  <c r="G5965" i="10"/>
  <c r="F5965" i="10"/>
  <c r="L5964" i="10"/>
  <c r="K5964" i="10"/>
  <c r="J5964" i="10"/>
  <c r="I5964" i="10"/>
  <c r="G5964" i="10"/>
  <c r="F5964" i="10"/>
  <c r="L5963" i="10"/>
  <c r="K5963" i="10"/>
  <c r="J5963" i="10"/>
  <c r="I5963" i="10"/>
  <c r="G5963" i="10"/>
  <c r="F5963" i="10"/>
  <c r="L5962" i="10"/>
  <c r="K5962" i="10"/>
  <c r="J5962" i="10"/>
  <c r="I5962" i="10"/>
  <c r="G5962" i="10"/>
  <c r="F5962" i="10"/>
  <c r="L5961" i="10"/>
  <c r="K5961" i="10"/>
  <c r="J5961" i="10"/>
  <c r="I5961" i="10"/>
  <c r="G5961" i="10"/>
  <c r="F5961" i="10"/>
  <c r="L5960" i="10"/>
  <c r="K5960" i="10"/>
  <c r="J5960" i="10"/>
  <c r="I5960" i="10"/>
  <c r="G5960" i="10"/>
  <c r="F5960" i="10"/>
  <c r="L5959" i="10"/>
  <c r="K5959" i="10"/>
  <c r="J5959" i="10"/>
  <c r="I5959" i="10"/>
  <c r="G5959" i="10"/>
  <c r="F5959" i="10"/>
  <c r="L5958" i="10"/>
  <c r="K5958" i="10"/>
  <c r="J5958" i="10"/>
  <c r="I5958" i="10"/>
  <c r="G5958" i="10"/>
  <c r="F5958" i="10"/>
  <c r="L5957" i="10"/>
  <c r="K5957" i="10"/>
  <c r="J5957" i="10"/>
  <c r="I5957" i="10"/>
  <c r="G5957" i="10"/>
  <c r="F5957" i="10"/>
  <c r="L5956" i="10"/>
  <c r="K5956" i="10"/>
  <c r="J5956" i="10"/>
  <c r="I5956" i="10"/>
  <c r="G5956" i="10"/>
  <c r="F5956" i="10"/>
  <c r="L5955" i="10"/>
  <c r="K5955" i="10"/>
  <c r="J5955" i="10"/>
  <c r="I5955" i="10"/>
  <c r="G5955" i="10"/>
  <c r="F5955" i="10"/>
  <c r="L5954" i="10"/>
  <c r="K5954" i="10"/>
  <c r="J5954" i="10"/>
  <c r="I5954" i="10"/>
  <c r="G5954" i="10"/>
  <c r="F5954" i="10"/>
  <c r="L5953" i="10"/>
  <c r="K5953" i="10"/>
  <c r="J5953" i="10"/>
  <c r="I5953" i="10"/>
  <c r="G5953" i="10"/>
  <c r="F5953" i="10"/>
  <c r="L5952" i="10"/>
  <c r="K5952" i="10"/>
  <c r="J5952" i="10"/>
  <c r="I5952" i="10"/>
  <c r="G5952" i="10"/>
  <c r="F5952" i="10"/>
  <c r="L5951" i="10"/>
  <c r="K5951" i="10"/>
  <c r="J5951" i="10"/>
  <c r="I5951" i="10"/>
  <c r="G5951" i="10"/>
  <c r="F5951" i="10"/>
  <c r="L5950" i="10"/>
  <c r="K5950" i="10"/>
  <c r="J5950" i="10"/>
  <c r="I5950" i="10"/>
  <c r="G5950" i="10"/>
  <c r="F5950" i="10"/>
  <c r="L5949" i="10"/>
  <c r="K5949" i="10"/>
  <c r="J5949" i="10"/>
  <c r="I5949" i="10"/>
  <c r="G5949" i="10"/>
  <c r="F5949" i="10"/>
  <c r="L5948" i="10"/>
  <c r="K5948" i="10"/>
  <c r="J5948" i="10"/>
  <c r="I5948" i="10"/>
  <c r="G5948" i="10"/>
  <c r="F5948" i="10"/>
  <c r="L5947" i="10"/>
  <c r="K5947" i="10"/>
  <c r="J5947" i="10"/>
  <c r="I5947" i="10"/>
  <c r="G5947" i="10"/>
  <c r="F5947" i="10"/>
  <c r="L5946" i="10"/>
  <c r="K5946" i="10"/>
  <c r="J5946" i="10"/>
  <c r="I5946" i="10"/>
  <c r="G5946" i="10"/>
  <c r="F5946" i="10"/>
  <c r="L5945" i="10"/>
  <c r="K5945" i="10"/>
  <c r="J5945" i="10"/>
  <c r="I5945" i="10"/>
  <c r="G5945" i="10"/>
  <c r="F5945" i="10"/>
  <c r="L5944" i="10"/>
  <c r="K5944" i="10"/>
  <c r="J5944" i="10"/>
  <c r="I5944" i="10"/>
  <c r="G5944" i="10"/>
  <c r="F5944" i="10"/>
  <c r="L5943" i="10"/>
  <c r="K5943" i="10"/>
  <c r="J5943" i="10"/>
  <c r="I5943" i="10"/>
  <c r="G5943" i="10"/>
  <c r="F5943" i="10"/>
  <c r="L5942" i="10"/>
  <c r="K5942" i="10"/>
  <c r="J5942" i="10"/>
  <c r="I5942" i="10"/>
  <c r="G5942" i="10"/>
  <c r="F5942" i="10"/>
  <c r="L5941" i="10"/>
  <c r="K5941" i="10"/>
  <c r="J5941" i="10"/>
  <c r="I5941" i="10"/>
  <c r="G5941" i="10"/>
  <c r="F5941" i="10"/>
  <c r="L5940" i="10"/>
  <c r="K5940" i="10"/>
  <c r="J5940" i="10"/>
  <c r="I5940" i="10"/>
  <c r="G5940" i="10"/>
  <c r="F5940" i="10"/>
  <c r="L5939" i="10"/>
  <c r="K5939" i="10"/>
  <c r="J5939" i="10"/>
  <c r="I5939" i="10"/>
  <c r="G5939" i="10"/>
  <c r="F5939" i="10"/>
  <c r="L5938" i="10"/>
  <c r="K5938" i="10"/>
  <c r="J5938" i="10"/>
  <c r="I5938" i="10"/>
  <c r="G5938" i="10"/>
  <c r="F5938" i="10"/>
  <c r="M5998" i="10" l="1"/>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G5937" i="10"/>
  <c r="N5966" i="10" s="1"/>
  <c r="F5937" i="10"/>
  <c r="M5966" i="10" s="1"/>
  <c r="G5936" i="10"/>
  <c r="F5936" i="10"/>
  <c r="G5935" i="10"/>
  <c r="F5935" i="10"/>
  <c r="G5934" i="10"/>
  <c r="F5934" i="10"/>
  <c r="G5933" i="10"/>
  <c r="F5933" i="10"/>
  <c r="G5932" i="10"/>
  <c r="F5932" i="10"/>
  <c r="G5931" i="10"/>
  <c r="F5931" i="10"/>
  <c r="G5930" i="10"/>
  <c r="F5930" i="10"/>
  <c r="G5929" i="10"/>
  <c r="F5929" i="10"/>
  <c r="G5928" i="10"/>
  <c r="F5928" i="10"/>
  <c r="G5927" i="10"/>
  <c r="F5927" i="10"/>
  <c r="G5926" i="10"/>
  <c r="F5926" i="10"/>
  <c r="G5925" i="10"/>
  <c r="F5925" i="10"/>
  <c r="G5924" i="10"/>
  <c r="F5924" i="10"/>
  <c r="G5923" i="10"/>
  <c r="F5923" i="10"/>
  <c r="G5922" i="10"/>
  <c r="F5922" i="10"/>
  <c r="G5921" i="10"/>
  <c r="F5921" i="10"/>
  <c r="G5920" i="10"/>
  <c r="F5920" i="10"/>
  <c r="G5919" i="10"/>
  <c r="F5919" i="10"/>
  <c r="G5918" i="10"/>
  <c r="F5918" i="10"/>
  <c r="G5917" i="10"/>
  <c r="F5917" i="10"/>
  <c r="G5916" i="10"/>
  <c r="F5916" i="10"/>
  <c r="G5915" i="10"/>
  <c r="F5915" i="10"/>
  <c r="G5914" i="10"/>
  <c r="F5914" i="10"/>
  <c r="G5913" i="10"/>
  <c r="F5913" i="10"/>
  <c r="G5912" i="10"/>
  <c r="F5912" i="10"/>
  <c r="G5911" i="10"/>
  <c r="F5911" i="10"/>
  <c r="G5910" i="10"/>
  <c r="F5910" i="10"/>
  <c r="G5909" i="10"/>
  <c r="F5909" i="10"/>
  <c r="G5908" i="10"/>
  <c r="F5908" i="10"/>
  <c r="G5907"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F5754" i="10"/>
  <c r="M5783" i="10" s="1"/>
  <c r="L5753" i="10"/>
  <c r="K5753" i="10"/>
  <c r="J5753" i="10"/>
  <c r="I5753" i="10"/>
  <c r="G5753" i="10"/>
  <c r="F5753" i="10"/>
  <c r="L5752" i="10"/>
  <c r="K5752" i="10"/>
  <c r="J5752" i="10"/>
  <c r="I5752" i="10"/>
  <c r="G5752" i="10"/>
  <c r="F5752" i="10"/>
  <c r="L5751" i="10"/>
  <c r="K5751" i="10"/>
  <c r="J5751" i="10"/>
  <c r="I5751" i="10"/>
  <c r="G5751" i="10"/>
  <c r="F5751" i="10"/>
  <c r="L5750" i="10"/>
  <c r="K5750" i="10"/>
  <c r="J5750" i="10"/>
  <c r="I5750" i="10"/>
  <c r="G5750" i="10"/>
  <c r="F5750" i="10"/>
  <c r="L5749" i="10"/>
  <c r="K5749" i="10"/>
  <c r="J5749" i="10"/>
  <c r="I5749" i="10"/>
  <c r="G5749" i="10"/>
  <c r="F5749" i="10"/>
  <c r="L5748" i="10"/>
  <c r="K5748" i="10"/>
  <c r="J5748" i="10"/>
  <c r="I5748" i="10"/>
  <c r="G5748" i="10"/>
  <c r="F5748" i="10"/>
  <c r="L5747" i="10"/>
  <c r="K5747" i="10"/>
  <c r="J5747" i="10"/>
  <c r="I5747" i="10"/>
  <c r="G5747" i="10"/>
  <c r="F5747" i="10"/>
  <c r="L5746" i="10"/>
  <c r="K5746" i="10"/>
  <c r="J5746" i="10"/>
  <c r="I5746" i="10"/>
  <c r="G5746" i="10"/>
  <c r="F5746" i="10"/>
  <c r="L5745" i="10"/>
  <c r="K5745" i="10"/>
  <c r="J5745" i="10"/>
  <c r="I5745" i="10"/>
  <c r="G5745" i="10"/>
  <c r="F5745" i="10"/>
  <c r="L5744" i="10"/>
  <c r="K5744" i="10"/>
  <c r="J5744" i="10"/>
  <c r="I5744" i="10"/>
  <c r="G5744" i="10"/>
  <c r="F5744" i="10"/>
  <c r="L5743" i="10"/>
  <c r="K5743" i="10"/>
  <c r="J5743" i="10"/>
  <c r="I5743" i="10"/>
  <c r="G5743" i="10"/>
  <c r="F5743" i="10"/>
  <c r="L5742" i="10"/>
  <c r="K5742" i="10"/>
  <c r="J5742" i="10"/>
  <c r="I5742" i="10"/>
  <c r="G5742" i="10"/>
  <c r="F5742" i="10"/>
  <c r="L5741" i="10"/>
  <c r="K5741" i="10"/>
  <c r="J5741" i="10"/>
  <c r="I5741" i="10"/>
  <c r="G5741" i="10"/>
  <c r="F5741" i="10"/>
  <c r="L5740" i="10"/>
  <c r="K5740" i="10"/>
  <c r="J5740" i="10"/>
  <c r="I5740" i="10"/>
  <c r="G5740" i="10"/>
  <c r="F5740" i="10"/>
  <c r="L5739" i="10"/>
  <c r="K5739" i="10"/>
  <c r="J5739" i="10"/>
  <c r="I5739" i="10"/>
  <c r="G5739" i="10"/>
  <c r="F5739" i="10"/>
  <c r="L5738" i="10"/>
  <c r="K5738" i="10"/>
  <c r="J5738" i="10"/>
  <c r="I5738" i="10"/>
  <c r="G5738" i="10"/>
  <c r="F5738" i="10"/>
  <c r="L5737" i="10"/>
  <c r="K5737" i="10"/>
  <c r="J5737" i="10"/>
  <c r="I5737" i="10"/>
  <c r="G5737" i="10"/>
  <c r="F5737" i="10"/>
  <c r="L5736" i="10"/>
  <c r="K5736" i="10"/>
  <c r="J5736" i="10"/>
  <c r="I5736" i="10"/>
  <c r="G5736" i="10"/>
  <c r="F5736" i="10"/>
  <c r="L5735" i="10"/>
  <c r="K5735" i="10"/>
  <c r="J5735" i="10"/>
  <c r="I5735" i="10"/>
  <c r="G5735" i="10"/>
  <c r="F5735" i="10"/>
  <c r="L5734" i="10"/>
  <c r="K5734" i="10"/>
  <c r="J5734" i="10"/>
  <c r="I5734" i="10"/>
  <c r="G5734" i="10"/>
  <c r="F5734" i="10"/>
  <c r="L5733" i="10"/>
  <c r="K5733" i="10"/>
  <c r="J5733" i="10"/>
  <c r="I5733" i="10"/>
  <c r="G5733" i="10"/>
  <c r="F5733" i="10"/>
  <c r="L5732" i="10"/>
  <c r="K5732" i="10"/>
  <c r="J5732" i="10"/>
  <c r="I5732" i="10"/>
  <c r="G5732" i="10"/>
  <c r="F5732" i="10"/>
  <c r="L5731" i="10"/>
  <c r="K5731" i="10"/>
  <c r="J5731" i="10"/>
  <c r="I5731" i="10"/>
  <c r="G5731" i="10"/>
  <c r="F5731" i="10"/>
  <c r="L5730" i="10"/>
  <c r="K5730" i="10"/>
  <c r="J5730" i="10"/>
  <c r="I5730" i="10"/>
  <c r="G5730" i="10"/>
  <c r="F5730" i="10"/>
  <c r="L5729" i="10"/>
  <c r="K5729" i="10"/>
  <c r="J5729" i="10"/>
  <c r="I5729" i="10"/>
  <c r="G5729" i="10"/>
  <c r="F5729" i="10"/>
  <c r="L5728" i="10"/>
  <c r="K5728" i="10"/>
  <c r="J5728" i="10"/>
  <c r="I5728" i="10"/>
  <c r="G5728" i="10"/>
  <c r="F5728" i="10"/>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757" i="10" l="1"/>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<sst xmlns="http://schemas.openxmlformats.org/spreadsheetml/2006/main" count="46" uniqueCount="46">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</sst>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35316349.530942477</c:v>
                </c:pt>
                <c:pt idx="307">
                  <c:v>-1789107.3063918971</c:v>
                </c:pt>
                <c:pt idx="308">
                  <c:v>615374.37508580834</c:v>
                </c:pt>
                <c:pt idx="309">
                  <c:v>-3647.835620360449</c:v>
                </c:pt>
                <c:pt idx="310">
                  <c:v>9030603.8696530238</c:v>
                </c:pt>
                <c:pt idx="311">
                  <c:v>10310670.140123211</c:v>
                </c:pt>
                <c:pt idx="312">
                  <c:v>8590306.8308914658</c:v>
                </c:pt>
                <c:pt idx="313">
                  <c:v>20636927.43568163</c:v>
                </c:pt>
                <c:pt idx="314">
                  <c:v>29935490.560848884</c:v>
                </c:pt>
                <c:pt idx="315">
                  <c:v>19588440.114411298</c:v>
                </c:pt>
                <c:pt idx="316">
                  <c:v>-27057627.02290393</c:v>
                </c:pt>
                <c:pt idx="317">
                  <c:v>15738050.708444156</c:v>
                </c:pt>
                <c:pt idx="318">
                  <c:v>15367927.534609009</c:v>
                </c:pt>
                <c:pt idx="319">
                  <c:v>9396153.3460421003</c:v>
                </c:pt>
                <c:pt idx="320">
                  <c:v>36784234.09872029</c:v>
                </c:pt>
                <c:pt idx="321">
                  <c:v>2497196.6341442815</c:v>
                </c:pt>
                <c:pt idx="322">
                  <c:v>768384.49042968219</c:v>
                </c:pt>
                <c:pt idx="323">
                  <c:v>-2033463.4915837981</c:v>
                </c:pt>
                <c:pt idx="324">
                  <c:v>23651721.863253046</c:v>
                </c:pt>
                <c:pt idx="325">
                  <c:v>15043417.596272945</c:v>
                </c:pt>
                <c:pt idx="326">
                  <c:v>-9530204.7376902867</c:v>
                </c:pt>
                <c:pt idx="327">
                  <c:v>3695142.4664782789</c:v>
                </c:pt>
                <c:pt idx="328">
                  <c:v>32754679.627210408</c:v>
                </c:pt>
                <c:pt idx="329">
                  <c:v>-4318037.4820920452</c:v>
                </c:pt>
                <c:pt idx="330">
                  <c:v>-536481.96737051173</c:v>
                </c:pt>
                <c:pt idx="331">
                  <c:v>17691022.534878202</c:v>
                </c:pt>
                <c:pt idx="332">
                  <c:v>17215047.171039533</c:v>
                </c:pt>
                <c:pt idx="333">
                  <c:v>16111955.101547483</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12786965.841936629</c:v>
                </c:pt>
                <c:pt idx="307">
                  <c:v>11828200.425857063</c:v>
                </c:pt>
                <c:pt idx="308">
                  <c:v>11503050.782249324</c:v>
                </c:pt>
                <c:pt idx="309">
                  <c:v>11085579.839857785</c:v>
                </c:pt>
                <c:pt idx="310">
                  <c:v>10860099.627576035</c:v>
                </c:pt>
                <c:pt idx="311">
                  <c:v>11272073.958257679</c:v>
                </c:pt>
                <c:pt idx="312">
                  <c:v>11753769.837796478</c:v>
                </c:pt>
                <c:pt idx="313">
                  <c:v>11322237.291336829</c:v>
                </c:pt>
                <c:pt idx="314">
                  <c:v>12570357.513903257</c:v>
                </c:pt>
                <c:pt idx="315">
                  <c:v>12900850.300083028</c:v>
                </c:pt>
                <c:pt idx="316">
                  <c:v>11721732.940516489</c:v>
                </c:pt>
                <c:pt idx="317">
                  <c:v>12169549.892796298</c:v>
                </c:pt>
                <c:pt idx="318">
                  <c:v>12795373.482080847</c:v>
                </c:pt>
                <c:pt idx="319">
                  <c:v>12727123.471445067</c:v>
                </c:pt>
                <c:pt idx="320">
                  <c:v>13722658.174739504</c:v>
                </c:pt>
                <c:pt idx="321">
                  <c:v>13135103.681987811</c:v>
                </c:pt>
                <c:pt idx="322">
                  <c:v>12465282.576931434</c:v>
                </c:pt>
                <c:pt idx="323">
                  <c:v>12264463.703700595</c:v>
                </c:pt>
                <c:pt idx="324">
                  <c:v>11662326.894524872</c:v>
                </c:pt>
                <c:pt idx="325">
                  <c:v>12529998.438575678</c:v>
                </c:pt>
                <c:pt idx="326">
                  <c:v>11563009.808212705</c:v>
                </c:pt>
                <c:pt idx="327">
                  <c:v>11143805.780471951</c:v>
                </c:pt>
                <c:pt idx="328">
                  <c:v>11353993.506654214</c:v>
                </c:pt>
                <c:pt idx="329">
                  <c:v>11356506.244149366</c:v>
                </c:pt>
                <c:pt idx="330">
                  <c:v>10588472.904747939</c:v>
                </c:pt>
                <c:pt idx="331">
                  <c:v>10748216.47585482</c:v>
                </c:pt>
                <c:pt idx="332">
                  <c:v>10840671.120702095</c:v>
                </c:pt>
                <c:pt idx="333">
                  <c:v>11102715.913331946</c:v>
                </c:pt>
                <c:pt idx="334">
                  <c:v>9596401.3583159056</c:v>
                </c:pt>
                <c:pt idx="335">
                  <c:v>10070635.531296952</c:v>
                </c:pt>
                <c:pt idx="336">
                  <c:v>7579693.7930817166</c:v>
                </c:pt>
                <c:pt idx="337">
                  <c:v>8000875.5778815029</c:v>
                </c:pt>
                <c:pt idx="338">
                  <c:v>8143010.6889250278</c:v>
                </c:pt>
                <c:pt idx="339">
                  <c:v>7159108.2130126012</c:v>
                </c:pt>
                <c:pt idx="340">
                  <c:v>9124333.4737857226</c:v>
                </c:pt>
                <c:pt idx="341">
                  <c:v>9324573.4461582098</c:v>
                </c:pt>
                <c:pt idx="342">
                  <c:v>8711452.4480711259</c:v>
                </c:pt>
                <c:pt idx="343">
                  <c:v>8129932.4765756102</c:v>
                </c:pt>
                <c:pt idx="344">
                  <c:v>7532305.8533414025</c:v>
                </c:pt>
                <c:pt idx="345">
                  <c:v>7958842.1769513329</c:v>
                </c:pt>
                <c:pt idx="346">
                  <c:v>7790239.2121629324</c:v>
                </c:pt>
                <c:pt idx="347">
                  <c:v>6880384.7373588476</c:v>
                </c:pt>
                <c:pt idx="348">
                  <c:v>8123229.13519671</c:v>
                </c:pt>
                <c:pt idx="349">
                  <c:v>7672071.7999159005</c:v>
                </c:pt>
                <c:pt idx="350">
                  <c:v>7099726.7895749481</c:v>
                </c:pt>
                <c:pt idx="351">
                  <c:v>7446921.8596406076</c:v>
                </c:pt>
                <c:pt idx="352">
                  <c:v>7362074.3630641578</c:v>
                </c:pt>
                <c:pt idx="353">
                  <c:v>8576967.2016454283</c:v>
                </c:pt>
                <c:pt idx="354">
                  <c:v>7257667.0545187136</c:v>
                </c:pt>
                <c:pt idx="355">
                  <c:v>6522271.44649674</c:v>
                </c:pt>
                <c:pt idx="356">
                  <c:v>7319755.6520936806</c:v>
                </c:pt>
                <c:pt idx="357">
                  <c:v>7510445.5718985554</c:v>
                </c:pt>
                <c:pt idx="358">
                  <c:v>6564703.8485016366</c:v>
                </c:pt>
                <c:pt idx="359">
                  <c:v>7034357.3469709354</c:v>
                </c:pt>
                <c:pt idx="360">
                  <c:v>7610952.5409319904</c:v>
                </c:pt>
                <c:pt idx="361">
                  <c:v>7565117.6962310057</c:v>
                </c:pt>
                <c:pt idx="362">
                  <c:v>7147229.7774789846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1956431.4690575253</c:v>
                </c:pt>
                <c:pt idx="307">
                  <c:v>1101083.3063918971</c:v>
                </c:pt>
                <c:pt idx="308">
                  <c:v>1962557.6249141919</c:v>
                </c:pt>
                <c:pt idx="309">
                  <c:v>2335086.8356203604</c:v>
                </c:pt>
                <c:pt idx="310">
                  <c:v>1626523.1303469762</c:v>
                </c:pt>
                <c:pt idx="311">
                  <c:v>2850806.8598767882</c:v>
                </c:pt>
                <c:pt idx="312">
                  <c:v>3773138.1691085342</c:v>
                </c:pt>
                <c:pt idx="313">
                  <c:v>3538159.5643183696</c:v>
                </c:pt>
                <c:pt idx="314">
                  <c:v>2952983.4391511139</c:v>
                </c:pt>
                <c:pt idx="315">
                  <c:v>2156034.8855887018</c:v>
                </c:pt>
                <c:pt idx="316">
                  <c:v>1984924.0229039318</c:v>
                </c:pt>
                <c:pt idx="317">
                  <c:v>1950247.2915558424</c:v>
                </c:pt>
                <c:pt idx="318">
                  <c:v>3136908.4653909914</c:v>
                </c:pt>
                <c:pt idx="319">
                  <c:v>3209431.6539579001</c:v>
                </c:pt>
                <c:pt idx="320">
                  <c:v>3177409.9012797135</c:v>
                </c:pt>
                <c:pt idx="321">
                  <c:v>3002211.3658557185</c:v>
                </c:pt>
                <c:pt idx="322">
                  <c:v>2277737.5095703178</c:v>
                </c:pt>
                <c:pt idx="323">
                  <c:v>1399202.4915837981</c:v>
                </c:pt>
                <c:pt idx="324">
                  <c:v>2688223.1367469551</c:v>
                </c:pt>
                <c:pt idx="325">
                  <c:v>3783803.4037270537</c:v>
                </c:pt>
                <c:pt idx="326">
                  <c:v>3903330.7376902872</c:v>
                </c:pt>
                <c:pt idx="327">
                  <c:v>3792229.5335217211</c:v>
                </c:pt>
                <c:pt idx="328">
                  <c:v>1981475.3727895902</c:v>
                </c:pt>
                <c:pt idx="329">
                  <c:v>1893158.4820920448</c:v>
                </c:pt>
                <c:pt idx="330">
                  <c:v>1726893.9673705117</c:v>
                </c:pt>
                <c:pt idx="331">
                  <c:v>1846636.4651217987</c:v>
                </c:pt>
                <c:pt idx="332">
                  <c:v>1984008.8289604657</c:v>
                </c:pt>
                <c:pt idx="333">
                  <c:v>3258755.898452518</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3507509.0247300388</c:v>
                </c:pt>
                <c:pt idx="307">
                  <c:v>3465072.1074762722</c:v>
                </c:pt>
                <c:pt idx="308">
                  <c:v>3446797.7177506788</c:v>
                </c:pt>
                <c:pt idx="309">
                  <c:v>3407801.8601422179</c:v>
                </c:pt>
                <c:pt idx="310">
                  <c:v>3370215.405757302</c:v>
                </c:pt>
                <c:pt idx="311">
                  <c:v>3405242.3084089896</c:v>
                </c:pt>
                <c:pt idx="312">
                  <c:v>3481802.128870192</c:v>
                </c:pt>
                <c:pt idx="313">
                  <c:v>3563198.4753298415</c:v>
                </c:pt>
                <c:pt idx="314">
                  <c:v>3625014.5194300828</c:v>
                </c:pt>
                <c:pt idx="315">
                  <c:v>3613565.0332503105</c:v>
                </c:pt>
                <c:pt idx="316">
                  <c:v>3607989.326150185</c:v>
                </c:pt>
                <c:pt idx="317">
                  <c:v>3624991.1072037076</c:v>
                </c:pt>
                <c:pt idx="318">
                  <c:v>3690730.8179191588</c:v>
                </c:pt>
                <c:pt idx="319">
                  <c:v>3756211.9618882714</c:v>
                </c:pt>
                <c:pt idx="320">
                  <c:v>3806125.6252605002</c:v>
                </c:pt>
                <c:pt idx="321">
                  <c:v>3809741.6180121941</c:v>
                </c:pt>
                <c:pt idx="322">
                  <c:v>3703609.6230685706</c:v>
                </c:pt>
                <c:pt idx="323">
                  <c:v>3562146.6962994072</c:v>
                </c:pt>
                <c:pt idx="324">
                  <c:v>3463053.2054751292</c:v>
                </c:pt>
                <c:pt idx="325">
                  <c:v>3369740.2280909941</c:v>
                </c:pt>
                <c:pt idx="326">
                  <c:v>3313963.5584539622</c:v>
                </c:pt>
                <c:pt idx="327">
                  <c:v>3267903.719528052</c:v>
                </c:pt>
                <c:pt idx="328">
                  <c:v>3194935.0600124537</c:v>
                </c:pt>
                <c:pt idx="329">
                  <c:v>3120630.7558506387</c:v>
                </c:pt>
                <c:pt idx="330">
                  <c:v>3006855.5952520641</c:v>
                </c:pt>
                <c:pt idx="331">
                  <c:v>2923640.0574785131</c:v>
                </c:pt>
                <c:pt idx="332">
                  <c:v>2839010.9459645697</c:v>
                </c:pt>
                <c:pt idx="333">
                  <c:v>2780570.5200013872</c:v>
                </c:pt>
                <c:pt idx="334">
                  <c:v>2658904.1750174272</c:v>
                </c:pt>
                <c:pt idx="335">
                  <c:v>2548971.2020363822</c:v>
                </c:pt>
                <c:pt idx="336">
                  <c:v>2553056.2402516142</c:v>
                </c:pt>
                <c:pt idx="337">
                  <c:v>2574841.3887851615</c:v>
                </c:pt>
                <c:pt idx="338">
                  <c:v>2579409.7444083053</c:v>
                </c:pt>
                <c:pt idx="339">
                  <c:v>2586802.2869873988</c:v>
                </c:pt>
                <c:pt idx="340">
                  <c:v>2638469.792880943</c:v>
                </c:pt>
                <c:pt idx="341">
                  <c:v>2651102.187175123</c:v>
                </c:pt>
                <c:pt idx="342">
                  <c:v>2632833.4185955394</c:v>
                </c:pt>
                <c:pt idx="343">
                  <c:v>2639231.490091057</c:v>
                </c:pt>
                <c:pt idx="344">
                  <c:v>2669200.5799919316</c:v>
                </c:pt>
                <c:pt idx="345">
                  <c:v>2729180.0230486663</c:v>
                </c:pt>
                <c:pt idx="346">
                  <c:v>2795685.7211704007</c:v>
                </c:pt>
                <c:pt idx="347">
                  <c:v>2839286.795974486</c:v>
                </c:pt>
                <c:pt idx="348">
                  <c:v>2832603.464803291</c:v>
                </c:pt>
                <c:pt idx="349">
                  <c:v>2831877.5000841022</c:v>
                </c:pt>
                <c:pt idx="350">
                  <c:v>2898252.9104250539</c:v>
                </c:pt>
                <c:pt idx="351">
                  <c:v>2946808.607026061</c:v>
                </c:pt>
                <c:pt idx="352">
                  <c:v>3032732.2369358432</c:v>
                </c:pt>
                <c:pt idx="353">
                  <c:v>3244683.2316879048</c:v>
                </c:pt>
                <c:pt idx="354">
                  <c:v>3304580.2454812871</c:v>
                </c:pt>
                <c:pt idx="355">
                  <c:v>3273753.5868365928</c:v>
                </c:pt>
                <c:pt idx="356">
                  <c:v>3233746.014572985</c:v>
                </c:pt>
                <c:pt idx="357">
                  <c:v>3196176.2947681104</c:v>
                </c:pt>
                <c:pt idx="358">
                  <c:v>3208194.6514983643</c:v>
                </c:pt>
                <c:pt idx="359">
                  <c:v>3304139.1863623979</c:v>
                </c:pt>
                <c:pt idx="360">
                  <c:v>3388530.4590680101</c:v>
                </c:pt>
                <c:pt idx="361">
                  <c:v>3477943.0704356628</c:v>
                </c:pt>
                <c:pt idx="362">
                  <c:v>3536796.2225210164</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Data!$B$5877:$B$6029</c:f>
              <c:numCache>
                <c:formatCode>#,##0</c:formatCode>
                <c:ptCount val="153"/>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-5366278.3323127804</c:v>
                </c:pt>
                <c:pt idx="130">
                  <c:v>2607508.9571389747</c:v>
                </c:pt>
                <c:pt idx="131">
                  <c:v>-6337626.1538501568</c:v>
                </c:pt>
                <c:pt idx="132">
                  <c:v>-7283948.7540879715</c:v>
                </c:pt>
                <c:pt idx="133">
                  <c:v>-4465985.2932943907</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4001586.2263437407</c:v>
                </c:pt>
                <c:pt idx="150">
                  <c:v>-2919713.9434141153</c:v>
                </c:pt>
                <c:pt idx="151">
                  <c:v>-3514368.880917429</c:v>
                </c:pt>
                <c:pt idx="152">
                  <c:v>15038376.516305178</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Data!$I$5877:$I$6029</c:f>
              <c:numCache>
                <c:formatCode>#,##0</c:formatCode>
                <c:ptCount val="153"/>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900094.99497112643</c:v>
                </c:pt>
                <c:pt idx="130">
                  <c:v>883175.52687575889</c:v>
                </c:pt>
                <c:pt idx="131">
                  <c:v>886870.68841408705</c:v>
                </c:pt>
                <c:pt idx="132">
                  <c:v>703931.66327782103</c:v>
                </c:pt>
                <c:pt idx="133">
                  <c:v>648651.25350134145</c:v>
                </c:pt>
                <c:pt idx="134">
                  <c:v>722466.67587944912</c:v>
                </c:pt>
                <c:pt idx="135">
                  <c:v>989372.01970540802</c:v>
                </c:pt>
                <c:pt idx="136">
                  <c:v>1086161.3998313579</c:v>
                </c:pt>
                <c:pt idx="137">
                  <c:v>427711.21311269287</c:v>
                </c:pt>
                <c:pt idx="138">
                  <c:v>360988.93397396593</c:v>
                </c:pt>
                <c:pt idx="139">
                  <c:v>520651.17906350555</c:v>
                </c:pt>
                <c:pt idx="140">
                  <c:v>224346.06920358576</c:v>
                </c:pt>
                <c:pt idx="141">
                  <c:v>151981.72838169939</c:v>
                </c:pt>
                <c:pt idx="142">
                  <c:v>236198.70354818777</c:v>
                </c:pt>
                <c:pt idx="143">
                  <c:v>747481.27378931711</c:v>
                </c:pt>
                <c:pt idx="144">
                  <c:v>1010133.1224724667</c:v>
                </c:pt>
                <c:pt idx="145">
                  <c:v>733233.04026609519</c:v>
                </c:pt>
                <c:pt idx="146">
                  <c:v>-893307.38948981755</c:v>
                </c:pt>
                <c:pt idx="147">
                  <c:v>-541209.29166524939</c:v>
                </c:pt>
                <c:pt idx="148">
                  <c:v>-289032.84846751479</c:v>
                </c:pt>
                <c:pt idx="149">
                  <c:v>16465.792410609654</c:v>
                </c:pt>
                <c:pt idx="150">
                  <c:v>-48924.005703194191</c:v>
                </c:pt>
                <c:pt idx="151">
                  <c:v>-101111.96840044182</c:v>
                </c:pt>
                <c:pt idx="152">
                  <c:v>407227.55228635517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Data!$D$5877:$D$6029</c:f>
              <c:numCache>
                <c:formatCode>#,##0</c:formatCode>
                <c:ptCount val="153"/>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2016981.3323127804</c:v>
                </c:pt>
                <c:pt idx="130">
                  <c:v>2133847.0428610253</c:v>
                </c:pt>
                <c:pt idx="131">
                  <c:v>2140334.1538501563</c:v>
                </c:pt>
                <c:pt idx="132">
                  <c:v>2507034.7540879715</c:v>
                </c:pt>
                <c:pt idx="133">
                  <c:v>2196328.2932943911</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2316637.7736562593</c:v>
                </c:pt>
                <c:pt idx="150">
                  <c:v>2926037.9434141153</c:v>
                </c:pt>
                <c:pt idx="151">
                  <c:v>3223940.880917429</c:v>
                </c:pt>
                <c:pt idx="152">
                  <c:v>2754001.4836948221</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Data!$K$5877:$K$6029</c:f>
              <c:numCache>
                <c:formatCode>#,##0</c:formatCode>
                <c:ptCount val="153"/>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2445882.4383622063</c:v>
                </c:pt>
                <c:pt idx="130">
                  <c:v>2450673.1064575743</c:v>
                </c:pt>
                <c:pt idx="131">
                  <c:v>2443050.1782525796</c:v>
                </c:pt>
                <c:pt idx="132">
                  <c:v>2437778.8033888447</c:v>
                </c:pt>
                <c:pt idx="133">
                  <c:v>2422109.9464986576</c:v>
                </c:pt>
                <c:pt idx="134">
                  <c:v>2399812.6574538839</c:v>
                </c:pt>
                <c:pt idx="135">
                  <c:v>2372646.2469612579</c:v>
                </c:pt>
                <c:pt idx="136">
                  <c:v>2359727.7335019754</c:v>
                </c:pt>
                <c:pt idx="137">
                  <c:v>2338342.5202206396</c:v>
                </c:pt>
                <c:pt idx="138">
                  <c:v>2320007.5993593675</c:v>
                </c:pt>
                <c:pt idx="139">
                  <c:v>2342442.0876031606</c:v>
                </c:pt>
                <c:pt idx="140">
                  <c:v>2306473.8641297468</c:v>
                </c:pt>
                <c:pt idx="141">
                  <c:v>2271656.2049516337</c:v>
                </c:pt>
                <c:pt idx="142">
                  <c:v>2285031.2964518117</c:v>
                </c:pt>
                <c:pt idx="143">
                  <c:v>2312792.1262106821</c:v>
                </c:pt>
                <c:pt idx="144">
                  <c:v>2329952.0775275324</c:v>
                </c:pt>
                <c:pt idx="145">
                  <c:v>2300309.8264005706</c:v>
                </c:pt>
                <c:pt idx="146">
                  <c:v>2264786.322823151</c:v>
                </c:pt>
                <c:pt idx="147">
                  <c:v>2222087.0916652493</c:v>
                </c:pt>
                <c:pt idx="148">
                  <c:v>2172128.9818008482</c:v>
                </c:pt>
                <c:pt idx="149">
                  <c:v>2147199.8742560567</c:v>
                </c:pt>
                <c:pt idx="150">
                  <c:v>2160647.0723698605</c:v>
                </c:pt>
                <c:pt idx="151">
                  <c:v>2187543.701733775</c:v>
                </c:pt>
                <c:pt idx="152">
                  <c:v>2200290.747713645</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Data!$E$5877:$E$6029</c:f>
              <c:numCache>
                <c:formatCode>#,##0</c:formatCode>
                <c:ptCount val="153"/>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Data!$A$5877:$A$6029</c:f>
              <c:numCache>
                <c:formatCode>dd/mm/yyyy;@</c:formatCode>
                <c:ptCount val="15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numCache>
            </c:numRef>
          </c:cat>
          <c:val>
            <c:numRef>
              <c:f>Data!$L$5877:$L$6029</c:f>
              <c:numCache>
                <c:formatCode>#,##0</c:formatCode>
                <c:ptCount val="153"/>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39"/>
  <sheetViews>
    <sheetView tabSelected="1" zoomScale="80" zoomScaleNormal="80" workbookViewId="0">
      <pane xSplit="1" ySplit="1" topLeftCell="B6026" activePane="bottomRight" state="frozen"/>
      <selection pane="topRight" activeCell="X99" sqref="X99"/>
      <selection pane="bottomLeft" activeCell="X99" sqref="X99"/>
      <selection pane="bottomRight" activeCell="B6030" sqref="B6030"/>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35316349.530942477</v>
      </c>
      <c r="C5818" s="38">
        <v>35316349.530942477</v>
      </c>
      <c r="D5818" s="6">
        <v>1956431.4690575253</v>
      </c>
      <c r="E5818" s="6">
        <v>2181421</v>
      </c>
      <c r="F5818" s="6">
        <f>SUM(B5818+D5818+E5818)</f>
        <v>39454202</v>
      </c>
      <c r="G5818" s="6">
        <f t="shared" ref="G5818:G5845" si="4312">SUM(C5818:E5818)</f>
        <v>39454202</v>
      </c>
      <c r="H5818" s="6"/>
      <c r="I5818" s="6">
        <f t="shared" ref="I5818:I5845" si="4313">AVERAGE(B5789:B5818)</f>
        <v>12786965.841936629</v>
      </c>
      <c r="J5818" s="6">
        <f t="shared" ref="J5818:J5845" si="4314">AVERAGE(C5789:C5818)</f>
        <v>12786965.841936629</v>
      </c>
      <c r="K5818" s="6">
        <f t="shared" ref="K5818:K5845" si="4315">AVERAGE(D5789:D5818)</f>
        <v>3507509.0247300388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-1789107.3063918971</v>
      </c>
      <c r="C5819" s="38">
        <v>-1789107.3063918971</v>
      </c>
      <c r="D5819" s="6">
        <v>1101083.3063918971</v>
      </c>
      <c r="E5819" s="6">
        <v>1726770</v>
      </c>
      <c r="F5819" s="6">
        <f t="shared" ref="F5819:F5844" si="4319">SUM(B5819+D5819+E5819)</f>
        <v>1038746</v>
      </c>
      <c r="G5819" s="6">
        <f>SUM(C5819:E5819)</f>
        <v>1038746</v>
      </c>
      <c r="H5819" s="6"/>
      <c r="I5819" s="6">
        <f t="shared" si="4313"/>
        <v>11828200.425857063</v>
      </c>
      <c r="J5819" s="6">
        <f t="shared" si="4314"/>
        <v>11828200.425857063</v>
      </c>
      <c r="K5819" s="6">
        <f t="shared" si="4315"/>
        <v>3465072.1074762722</v>
      </c>
      <c r="L5819" s="6">
        <f t="shared" si="4316"/>
        <v>2254037.7666666666</v>
      </c>
      <c r="M5819" s="6">
        <f t="shared" si="4317"/>
        <v>17547310.300000001</v>
      </c>
      <c r="N5819" s="6">
        <f t="shared" si="4318"/>
        <v>17547310.300000001</v>
      </c>
    </row>
    <row r="5820" spans="1:14" ht="15" x14ac:dyDescent="0.25">
      <c r="A5820" s="39">
        <v>44960</v>
      </c>
      <c r="B5820" s="6">
        <v>615374.37508580834</v>
      </c>
      <c r="C5820" s="38">
        <v>615374.37508580834</v>
      </c>
      <c r="D5820" s="6">
        <v>1962557.6249141919</v>
      </c>
      <c r="E5820" s="6">
        <v>1583214</v>
      </c>
      <c r="F5820" s="6">
        <f>SUM(B5820+D5820+E5820)</f>
        <v>4161146</v>
      </c>
      <c r="G5820" s="6">
        <f t="shared" si="4312"/>
        <v>4161146</v>
      </c>
      <c r="H5820" s="6"/>
      <c r="I5820" s="6">
        <f t="shared" si="4313"/>
        <v>11503050.782249324</v>
      </c>
      <c r="J5820" s="6">
        <f t="shared" si="4314"/>
        <v>11503050.782249324</v>
      </c>
      <c r="K5820" s="6">
        <f t="shared" si="4315"/>
        <v>3446797.7177506788</v>
      </c>
      <c r="L5820" s="6">
        <f t="shared" si="4316"/>
        <v>2245867.8666666667</v>
      </c>
      <c r="M5820" s="6">
        <f t="shared" si="4317"/>
        <v>17195716.366666667</v>
      </c>
      <c r="N5820" s="6">
        <f t="shared" si="4318"/>
        <v>17195716.366666667</v>
      </c>
    </row>
    <row r="5821" spans="1:14" ht="15" x14ac:dyDescent="0.25">
      <c r="A5821" s="39">
        <v>44961</v>
      </c>
      <c r="B5821" s="6">
        <v>-3647.835620360449</v>
      </c>
      <c r="C5821" s="38">
        <v>-3647.835620360449</v>
      </c>
      <c r="D5821" s="6">
        <v>2335086.8356203604</v>
      </c>
      <c r="E5821" s="6">
        <v>1341673</v>
      </c>
      <c r="F5821" s="6">
        <f t="shared" si="4319"/>
        <v>3673112</v>
      </c>
      <c r="G5821" s="6">
        <f t="shared" si="4312"/>
        <v>3673112</v>
      </c>
      <c r="H5821" s="6"/>
      <c r="I5821" s="6">
        <f t="shared" si="4313"/>
        <v>11085579.839857785</v>
      </c>
      <c r="J5821" s="6">
        <f t="shared" si="4314"/>
        <v>11085579.839857785</v>
      </c>
      <c r="K5821" s="6">
        <f t="shared" si="4315"/>
        <v>3407801.8601422179</v>
      </c>
      <c r="L5821" s="6">
        <f t="shared" si="4316"/>
        <v>2248119.4333333331</v>
      </c>
      <c r="M5821" s="6">
        <f t="shared" si="4317"/>
        <v>16741501.133333333</v>
      </c>
      <c r="N5821" s="6">
        <f t="shared" si="4318"/>
        <v>16741501.133333333</v>
      </c>
    </row>
    <row r="5822" spans="1:14" ht="15" x14ac:dyDescent="0.25">
      <c r="A5822" s="39">
        <v>44962</v>
      </c>
      <c r="B5822" s="6">
        <v>9030603.8696530238</v>
      </c>
      <c r="C5822" s="38">
        <v>9030603.8696530238</v>
      </c>
      <c r="D5822" s="6">
        <v>1626523.1303469762</v>
      </c>
      <c r="E5822" s="6">
        <v>2177918</v>
      </c>
      <c r="F5822" s="6">
        <f t="shared" si="4319"/>
        <v>12835045</v>
      </c>
      <c r="G5822" s="6">
        <f t="shared" si="4312"/>
        <v>12835045</v>
      </c>
      <c r="H5822" s="6"/>
      <c r="I5822" s="6">
        <f t="shared" si="4313"/>
        <v>10860099.627576035</v>
      </c>
      <c r="J5822" s="6">
        <f t="shared" si="4314"/>
        <v>10860099.627576035</v>
      </c>
      <c r="K5822" s="6">
        <f t="shared" si="4315"/>
        <v>3370215.405757302</v>
      </c>
      <c r="L5822" s="6">
        <f t="shared" si="4316"/>
        <v>2222889.3666666667</v>
      </c>
      <c r="M5822" s="6">
        <f t="shared" si="4317"/>
        <v>16453204.4</v>
      </c>
      <c r="N5822" s="6">
        <f t="shared" si="4318"/>
        <v>16453204.4</v>
      </c>
    </row>
    <row r="5823" spans="1:14" ht="15" x14ac:dyDescent="0.25">
      <c r="A5823" s="39">
        <v>44963</v>
      </c>
      <c r="B5823" s="6">
        <v>10310670.140123211</v>
      </c>
      <c r="C5823" s="38">
        <v>10310670.140123211</v>
      </c>
      <c r="D5823" s="6">
        <v>2850806.8598767882</v>
      </c>
      <c r="E5823" s="6">
        <v>4269932</v>
      </c>
      <c r="F5823" s="6">
        <f t="shared" si="4319"/>
        <v>17431409</v>
      </c>
      <c r="G5823" s="6">
        <f t="shared" si="4312"/>
        <v>17431409</v>
      </c>
      <c r="H5823" s="6"/>
      <c r="I5823" s="6">
        <f t="shared" si="4313"/>
        <v>11272073.958257679</v>
      </c>
      <c r="J5823" s="6">
        <f t="shared" si="4314"/>
        <v>11272073.958257679</v>
      </c>
      <c r="K5823" s="6">
        <f t="shared" si="4315"/>
        <v>3405242.3084089896</v>
      </c>
      <c r="L5823" s="6">
        <f t="shared" si="4316"/>
        <v>2290000.2333333334</v>
      </c>
      <c r="M5823" s="6">
        <f t="shared" si="4317"/>
        <v>16967316.5</v>
      </c>
      <c r="N5823" s="6">
        <f t="shared" si="4318"/>
        <v>16967316.5</v>
      </c>
    </row>
    <row r="5824" spans="1:14" ht="15" x14ac:dyDescent="0.25">
      <c r="A5824" s="39">
        <v>44964</v>
      </c>
      <c r="B5824" s="6">
        <v>8590306.8308914658</v>
      </c>
      <c r="C5824" s="38">
        <v>8590306.8308914658</v>
      </c>
      <c r="D5824" s="6">
        <v>3773138.1691085342</v>
      </c>
      <c r="E5824" s="6">
        <v>5471642</v>
      </c>
      <c r="F5824" s="6">
        <f t="shared" si="4319"/>
        <v>17835087</v>
      </c>
      <c r="G5824" s="6">
        <f t="shared" si="4312"/>
        <v>17835087</v>
      </c>
      <c r="H5824" s="6"/>
      <c r="I5824" s="6">
        <f t="shared" si="4313"/>
        <v>11753769.837796478</v>
      </c>
      <c r="J5824" s="6">
        <f t="shared" si="4314"/>
        <v>11753769.837796478</v>
      </c>
      <c r="K5824" s="6">
        <f t="shared" si="4315"/>
        <v>3481802.128870192</v>
      </c>
      <c r="L5824" s="6">
        <f t="shared" si="4316"/>
        <v>2402778.7333333334</v>
      </c>
      <c r="M5824" s="6">
        <f t="shared" si="4317"/>
        <v>17638350.699999999</v>
      </c>
      <c r="N5824" s="6">
        <f t="shared" si="4318"/>
        <v>17638350.699999999</v>
      </c>
    </row>
    <row r="5825" spans="1:14" ht="15" x14ac:dyDescent="0.25">
      <c r="A5825" s="39">
        <v>44965</v>
      </c>
      <c r="B5825" s="6">
        <v>20636927.43568163</v>
      </c>
      <c r="C5825" s="38">
        <v>20636927.43568163</v>
      </c>
      <c r="D5825" s="6">
        <v>3538159.5643183696</v>
      </c>
      <c r="E5825" s="6">
        <v>3296569</v>
      </c>
      <c r="F5825" s="6">
        <f t="shared" si="4319"/>
        <v>27471656</v>
      </c>
      <c r="G5825" s="6">
        <f t="shared" si="4312"/>
        <v>27471656</v>
      </c>
      <c r="H5825" s="6"/>
      <c r="I5825" s="6">
        <f t="shared" si="4313"/>
        <v>11322237.291336829</v>
      </c>
      <c r="J5825" s="6">
        <f t="shared" si="4314"/>
        <v>11322237.291336829</v>
      </c>
      <c r="K5825" s="6">
        <f t="shared" si="4315"/>
        <v>3563198.4753298415</v>
      </c>
      <c r="L5825" s="6">
        <f t="shared" si="4316"/>
        <v>2439429.5</v>
      </c>
      <c r="M5825" s="6">
        <f t="shared" si="4317"/>
        <v>17324865.266666666</v>
      </c>
      <c r="N5825" s="6">
        <f t="shared" si="4318"/>
        <v>17324865.266666666</v>
      </c>
    </row>
    <row r="5826" spans="1:14" ht="15" x14ac:dyDescent="0.25">
      <c r="A5826" s="39">
        <v>44966</v>
      </c>
      <c r="B5826" s="6">
        <v>29935490.560848884</v>
      </c>
      <c r="C5826" s="38">
        <v>29935490.560848884</v>
      </c>
      <c r="D5826" s="6">
        <v>2952983.4391511139</v>
      </c>
      <c r="E5826" s="6">
        <v>1470242</v>
      </c>
      <c r="F5826" s="6">
        <f t="shared" si="4319"/>
        <v>34358716</v>
      </c>
      <c r="G5826" s="6">
        <f t="shared" si="4312"/>
        <v>34358716</v>
      </c>
      <c r="H5826" s="6"/>
      <c r="I5826" s="6">
        <f t="shared" si="4313"/>
        <v>12570357.513903257</v>
      </c>
      <c r="J5826" s="6">
        <f t="shared" si="4314"/>
        <v>12570357.513903257</v>
      </c>
      <c r="K5826" s="6">
        <f t="shared" si="4315"/>
        <v>3625014.5194300828</v>
      </c>
      <c r="L5826" s="6">
        <f t="shared" si="4316"/>
        <v>2385401.9333333331</v>
      </c>
      <c r="M5826" s="6">
        <f t="shared" si="4317"/>
        <v>18580773.966666665</v>
      </c>
      <c r="N5826" s="6">
        <f t="shared" si="4318"/>
        <v>18580773.966666665</v>
      </c>
    </row>
    <row r="5827" spans="1:14" ht="15" x14ac:dyDescent="0.25">
      <c r="A5827" s="39">
        <v>44967</v>
      </c>
      <c r="B5827" s="6">
        <v>19588440.114411298</v>
      </c>
      <c r="C5827" s="38">
        <v>19588440.114411298</v>
      </c>
      <c r="D5827" s="6">
        <v>2156034.8855887018</v>
      </c>
      <c r="E5827" s="6">
        <v>2778900</v>
      </c>
      <c r="F5827" s="6">
        <f t="shared" si="4319"/>
        <v>24523375</v>
      </c>
      <c r="G5827" s="6">
        <f t="shared" si="4312"/>
        <v>24523375</v>
      </c>
      <c r="H5827" s="6"/>
      <c r="I5827" s="6">
        <f t="shared" si="4313"/>
        <v>12900850.300083028</v>
      </c>
      <c r="J5827" s="6">
        <f t="shared" si="4314"/>
        <v>12900850.300083028</v>
      </c>
      <c r="K5827" s="6">
        <f t="shared" si="4315"/>
        <v>3613565.0332503105</v>
      </c>
      <c r="L5827" s="6">
        <f t="shared" si="4316"/>
        <v>2389048.8666666667</v>
      </c>
      <c r="M5827" s="6">
        <f t="shared" si="4317"/>
        <v>18903464.199999999</v>
      </c>
      <c r="N5827" s="6">
        <f t="shared" si="4318"/>
        <v>18903464.199999999</v>
      </c>
    </row>
    <row r="5828" spans="1:14" ht="15" x14ac:dyDescent="0.25">
      <c r="A5828" s="39">
        <v>44968</v>
      </c>
      <c r="B5828" s="6">
        <v>-27057627.02290393</v>
      </c>
      <c r="C5828" s="38">
        <v>-27057627.02290393</v>
      </c>
      <c r="D5828" s="6">
        <v>1984924.0229039318</v>
      </c>
      <c r="E5828" s="6">
        <v>2068617</v>
      </c>
      <c r="F5828" s="6">
        <f t="shared" si="4319"/>
        <v>-23004086</v>
      </c>
      <c r="G5828" s="6">
        <f t="shared" si="4312"/>
        <v>-23004086</v>
      </c>
      <c r="H5828" s="6"/>
      <c r="I5828" s="6">
        <f t="shared" si="4313"/>
        <v>11721732.940516489</v>
      </c>
      <c r="J5828" s="6">
        <f t="shared" si="4314"/>
        <v>11721732.940516489</v>
      </c>
      <c r="K5828" s="6">
        <f t="shared" si="4315"/>
        <v>3607989.326150185</v>
      </c>
      <c r="L5828" s="6">
        <f t="shared" si="4316"/>
        <v>2414638.5333333332</v>
      </c>
      <c r="M5828" s="6">
        <f t="shared" si="4317"/>
        <v>17744360.800000001</v>
      </c>
      <c r="N5828" s="6">
        <f t="shared" si="4318"/>
        <v>17744360.800000001</v>
      </c>
    </row>
    <row r="5829" spans="1:14" ht="15" x14ac:dyDescent="0.25">
      <c r="A5829" s="39">
        <v>44969</v>
      </c>
      <c r="B5829" s="6">
        <v>15738050.708444156</v>
      </c>
      <c r="C5829" s="38">
        <v>15738050.708444156</v>
      </c>
      <c r="D5829" s="6">
        <v>1950247.2915558424</v>
      </c>
      <c r="E5829" s="6">
        <v>2072195</v>
      </c>
      <c r="F5829" s="6">
        <f t="shared" si="4319"/>
        <v>19760493</v>
      </c>
      <c r="G5829" s="6">
        <f t="shared" si="4312"/>
        <v>19760493</v>
      </c>
      <c r="H5829" s="6"/>
      <c r="I5829" s="6">
        <f t="shared" si="4313"/>
        <v>12169549.892796298</v>
      </c>
      <c r="J5829" s="6">
        <f t="shared" si="4314"/>
        <v>12169549.892796298</v>
      </c>
      <c r="K5829" s="6">
        <f t="shared" si="4315"/>
        <v>3624991.1072037076</v>
      </c>
      <c r="L5829" s="6">
        <f t="shared" si="4316"/>
        <v>2421096.1333333333</v>
      </c>
      <c r="M5829" s="6">
        <f t="shared" si="4317"/>
        <v>18215637.133333333</v>
      </c>
      <c r="N5829" s="6">
        <f t="shared" si="4318"/>
        <v>18215637.133333333</v>
      </c>
    </row>
    <row r="5830" spans="1:14" ht="15" x14ac:dyDescent="0.25">
      <c r="A5830" s="39">
        <v>44970</v>
      </c>
      <c r="B5830" s="6">
        <v>15367927.534609009</v>
      </c>
      <c r="C5830" s="38">
        <v>15367927.534609009</v>
      </c>
      <c r="D5830" s="6">
        <v>3136908.4653909914</v>
      </c>
      <c r="E5830" s="6">
        <v>1969503</v>
      </c>
      <c r="F5830" s="6">
        <f t="shared" si="4319"/>
        <v>20474339</v>
      </c>
      <c r="G5830" s="6">
        <f t="shared" si="4312"/>
        <v>20474339</v>
      </c>
      <c r="H5830" s="6"/>
      <c r="I5830" s="6">
        <f t="shared" si="4313"/>
        <v>12795373.482080847</v>
      </c>
      <c r="J5830" s="6">
        <f t="shared" si="4314"/>
        <v>12795373.482080847</v>
      </c>
      <c r="K5830" s="6">
        <f t="shared" si="4315"/>
        <v>3690730.8179191588</v>
      </c>
      <c r="L5830" s="6">
        <f t="shared" si="4316"/>
        <v>2224792.6666666665</v>
      </c>
      <c r="M5830" s="6">
        <f t="shared" si="4317"/>
        <v>18710896.966666665</v>
      </c>
      <c r="N5830" s="6">
        <f t="shared" si="4318"/>
        <v>18710896.966666665</v>
      </c>
    </row>
    <row r="5831" spans="1:14" ht="15" x14ac:dyDescent="0.25">
      <c r="A5831" s="39">
        <v>44971</v>
      </c>
      <c r="B5831" s="6">
        <v>9396153.3460421003</v>
      </c>
      <c r="C5831" s="38">
        <v>9396153.3460421003</v>
      </c>
      <c r="D5831" s="6">
        <v>3209431.6539579001</v>
      </c>
      <c r="E5831" s="6">
        <v>1146071</v>
      </c>
      <c r="F5831" s="6">
        <f t="shared" si="4319"/>
        <v>13751656</v>
      </c>
      <c r="G5831" s="6">
        <f t="shared" si="4312"/>
        <v>13751656</v>
      </c>
      <c r="H5831" s="6"/>
      <c r="I5831" s="6">
        <f t="shared" si="4313"/>
        <v>12727123.471445067</v>
      </c>
      <c r="J5831" s="6">
        <f t="shared" si="4314"/>
        <v>12727123.471445067</v>
      </c>
      <c r="K5831" s="6">
        <f t="shared" si="4315"/>
        <v>3756211.9618882714</v>
      </c>
      <c r="L5831" s="6">
        <f t="shared" si="4316"/>
        <v>2219893.7333333334</v>
      </c>
      <c r="M5831" s="6">
        <f t="shared" si="4317"/>
        <v>18703229.166666668</v>
      </c>
      <c r="N5831" s="6">
        <f t="shared" si="4318"/>
        <v>18703229.166666668</v>
      </c>
    </row>
    <row r="5832" spans="1:14" ht="15" x14ac:dyDescent="0.25">
      <c r="A5832" s="39">
        <v>44972</v>
      </c>
      <c r="B5832" s="6">
        <v>36784234.09872029</v>
      </c>
      <c r="C5832" s="38">
        <v>36784234.09872029</v>
      </c>
      <c r="D5832" s="6">
        <v>3177409.9012797135</v>
      </c>
      <c r="E5832" s="6">
        <v>1589325</v>
      </c>
      <c r="F5832" s="6">
        <f t="shared" si="4319"/>
        <v>41550969</v>
      </c>
      <c r="G5832" s="6">
        <f t="shared" si="4312"/>
        <v>41550969</v>
      </c>
      <c r="H5832" s="6"/>
      <c r="I5832" s="6">
        <f t="shared" si="4313"/>
        <v>13722658.174739504</v>
      </c>
      <c r="J5832" s="6">
        <f t="shared" si="4314"/>
        <v>13722658.174739504</v>
      </c>
      <c r="K5832" s="6">
        <f t="shared" si="4315"/>
        <v>3806125.6252605002</v>
      </c>
      <c r="L5832" s="6">
        <f t="shared" si="4316"/>
        <v>2225459.5333333332</v>
      </c>
      <c r="M5832" s="6">
        <f t="shared" si="4317"/>
        <v>19754243.333333332</v>
      </c>
      <c r="N5832" s="6">
        <f t="shared" si="4318"/>
        <v>19754243.333333332</v>
      </c>
    </row>
    <row r="5833" spans="1:14" ht="15" x14ac:dyDescent="0.25">
      <c r="A5833" s="39">
        <v>44973</v>
      </c>
      <c r="B5833" s="6">
        <v>2497196.6341442815</v>
      </c>
      <c r="C5833" s="38">
        <v>2497196.6341442815</v>
      </c>
      <c r="D5833" s="6">
        <v>3002211.3658557185</v>
      </c>
      <c r="E5833" s="6">
        <v>1634402</v>
      </c>
      <c r="F5833" s="6">
        <f t="shared" si="4319"/>
        <v>7133810</v>
      </c>
      <c r="G5833" s="6">
        <f t="shared" si="4312"/>
        <v>7133810</v>
      </c>
      <c r="H5833" s="6"/>
      <c r="I5833" s="6">
        <f t="shared" si="4313"/>
        <v>13135103.681987811</v>
      </c>
      <c r="J5833" s="6">
        <f t="shared" si="4314"/>
        <v>13135103.681987811</v>
      </c>
      <c r="K5833" s="6">
        <f t="shared" si="4315"/>
        <v>3809741.6180121941</v>
      </c>
      <c r="L5833" s="6">
        <f t="shared" si="4316"/>
        <v>2208469.2000000002</v>
      </c>
      <c r="M5833" s="6">
        <f t="shared" si="4317"/>
        <v>19153314.5</v>
      </c>
      <c r="N5833" s="6">
        <f t="shared" si="4318"/>
        <v>19153314.5</v>
      </c>
    </row>
    <row r="5834" spans="1:14" ht="15" x14ac:dyDescent="0.25">
      <c r="A5834" s="39">
        <v>44974</v>
      </c>
      <c r="B5834" s="6">
        <v>768384.49042968219</v>
      </c>
      <c r="C5834" s="38">
        <v>768384.49042968219</v>
      </c>
      <c r="D5834" s="6">
        <v>2277737.5095703178</v>
      </c>
      <c r="E5834" s="6">
        <v>1500452</v>
      </c>
      <c r="F5834" s="6">
        <f t="shared" si="4319"/>
        <v>4546574</v>
      </c>
      <c r="G5834" s="6">
        <f t="shared" si="4312"/>
        <v>4546574</v>
      </c>
      <c r="H5834" s="6"/>
      <c r="I5834" s="6">
        <f t="shared" si="4313"/>
        <v>12465282.576931434</v>
      </c>
      <c r="J5834" s="6">
        <f t="shared" si="4314"/>
        <v>12465282.576931434</v>
      </c>
      <c r="K5834" s="6">
        <f t="shared" si="4315"/>
        <v>3703609.6230685706</v>
      </c>
      <c r="L5834" s="6">
        <f t="shared" si="4316"/>
        <v>2120042.5333333332</v>
      </c>
      <c r="M5834" s="6">
        <f t="shared" si="4317"/>
        <v>18288934.733333334</v>
      </c>
      <c r="N5834" s="6">
        <f t="shared" si="4318"/>
        <v>18288934.733333334</v>
      </c>
    </row>
    <row r="5835" spans="1:14" ht="15" x14ac:dyDescent="0.25">
      <c r="A5835" s="39">
        <v>44975</v>
      </c>
      <c r="B5835" s="6">
        <v>-2033463.4915837981</v>
      </c>
      <c r="C5835" s="38">
        <v>-2033463.4915837981</v>
      </c>
      <c r="D5835" s="6">
        <v>1399202.4915837981</v>
      </c>
      <c r="E5835" s="6">
        <v>2906948</v>
      </c>
      <c r="F5835" s="6">
        <f t="shared" si="4319"/>
        <v>2272687</v>
      </c>
      <c r="G5835" s="6">
        <f t="shared" si="4312"/>
        <v>2272687</v>
      </c>
      <c r="H5835" s="6"/>
      <c r="I5835" s="6">
        <f t="shared" si="4313"/>
        <v>12264463.703700595</v>
      </c>
      <c r="J5835" s="6">
        <f t="shared" si="4314"/>
        <v>12264463.703700595</v>
      </c>
      <c r="K5835" s="6">
        <f t="shared" si="4315"/>
        <v>3562146.6962994072</v>
      </c>
      <c r="L5835" s="6">
        <f t="shared" si="4316"/>
        <v>2126255.2999999998</v>
      </c>
      <c r="M5835" s="6">
        <f t="shared" si="4317"/>
        <v>17952865.699999999</v>
      </c>
      <c r="N5835" s="6">
        <f t="shared" si="4318"/>
        <v>17952865.699999999</v>
      </c>
    </row>
    <row r="5836" spans="1:14" ht="15" x14ac:dyDescent="0.25">
      <c r="A5836" s="39">
        <v>44976</v>
      </c>
      <c r="B5836" s="6">
        <v>23651721.863253046</v>
      </c>
      <c r="C5836" s="38">
        <v>23651721.863253046</v>
      </c>
      <c r="D5836" s="6">
        <v>2688223.1367469551</v>
      </c>
      <c r="E5836" s="6">
        <v>4929068</v>
      </c>
      <c r="F5836" s="6">
        <f t="shared" si="4319"/>
        <v>31269013</v>
      </c>
      <c r="G5836" s="6">
        <f t="shared" si="4312"/>
        <v>31269013</v>
      </c>
      <c r="H5836" s="6"/>
      <c r="I5836" s="6">
        <f t="shared" si="4313"/>
        <v>11662326.894524872</v>
      </c>
      <c r="J5836" s="6">
        <f t="shared" si="4314"/>
        <v>11662326.894524872</v>
      </c>
      <c r="K5836" s="6">
        <f t="shared" si="4315"/>
        <v>3463053.2054751292</v>
      </c>
      <c r="L5836" s="6">
        <f t="shared" si="4316"/>
        <v>2239520.7333333334</v>
      </c>
      <c r="M5836" s="6">
        <f t="shared" si="4317"/>
        <v>17364900.833333332</v>
      </c>
      <c r="N5836" s="6">
        <f t="shared" si="4318"/>
        <v>17364900.833333332</v>
      </c>
    </row>
    <row r="5837" spans="1:14" ht="15" x14ac:dyDescent="0.25">
      <c r="A5837" s="39">
        <v>44977</v>
      </c>
      <c r="B5837" s="6">
        <v>15043417.596272945</v>
      </c>
      <c r="C5837" s="38">
        <v>15043417.596272945</v>
      </c>
      <c r="D5837" s="6">
        <v>3783803.4037270537</v>
      </c>
      <c r="E5837" s="6">
        <v>1883354</v>
      </c>
      <c r="F5837" s="6">
        <f t="shared" si="4319"/>
        <v>20710575</v>
      </c>
      <c r="G5837" s="6">
        <f t="shared" si="4312"/>
        <v>20710575</v>
      </c>
      <c r="H5837" s="6"/>
      <c r="I5837" s="6">
        <f t="shared" si="4313"/>
        <v>12529998.438575678</v>
      </c>
      <c r="J5837" s="6">
        <f t="shared" si="4314"/>
        <v>12529998.438575678</v>
      </c>
      <c r="K5837" s="6">
        <f t="shared" si="4315"/>
        <v>3369740.2280909941</v>
      </c>
      <c r="L5837" s="6">
        <f t="shared" si="4316"/>
        <v>2233357.4333333331</v>
      </c>
      <c r="M5837" s="6">
        <f t="shared" si="4317"/>
        <v>18133096.100000001</v>
      </c>
      <c r="N5837" s="6">
        <f t="shared" si="4318"/>
        <v>18133096.100000001</v>
      </c>
    </row>
    <row r="5838" spans="1:14" ht="15" x14ac:dyDescent="0.25">
      <c r="A5838" s="39">
        <v>44978</v>
      </c>
      <c r="B5838" s="6">
        <v>-9530204.7376902867</v>
      </c>
      <c r="C5838" s="38">
        <v>-9530204.7376902867</v>
      </c>
      <c r="D5838" s="6">
        <v>3903330.7376902872</v>
      </c>
      <c r="E5838" s="6">
        <v>1495366</v>
      </c>
      <c r="F5838" s="6">
        <f t="shared" si="4319"/>
        <v>-4131508</v>
      </c>
      <c r="G5838" s="6">
        <f t="shared" si="4312"/>
        <v>-4131508</v>
      </c>
      <c r="H5838" s="6"/>
      <c r="I5838" s="6">
        <f t="shared" si="4313"/>
        <v>11563009.808212705</v>
      </c>
      <c r="J5838" s="6">
        <f t="shared" si="4314"/>
        <v>11563009.808212705</v>
      </c>
      <c r="K5838" s="6">
        <f t="shared" si="4315"/>
        <v>3313963.5584539622</v>
      </c>
      <c r="L5838" s="6">
        <f t="shared" si="4316"/>
        <v>2203421.3333333335</v>
      </c>
      <c r="M5838" s="6">
        <f t="shared" si="4317"/>
        <v>17080394.699999999</v>
      </c>
      <c r="N5838" s="6">
        <f t="shared" si="4318"/>
        <v>17080394.699999999</v>
      </c>
    </row>
    <row r="5839" spans="1:14" ht="15" x14ac:dyDescent="0.25">
      <c r="A5839" s="39">
        <v>44979</v>
      </c>
      <c r="B5839" s="6">
        <v>3695142.4664782789</v>
      </c>
      <c r="C5839" s="38">
        <v>3695142.4664782789</v>
      </c>
      <c r="D5839" s="6">
        <v>3792229.5335217211</v>
      </c>
      <c r="E5839" s="6">
        <v>565229</v>
      </c>
      <c r="F5839" s="6">
        <f t="shared" si="4319"/>
        <v>8052601</v>
      </c>
      <c r="G5839" s="6">
        <f t="shared" si="4312"/>
        <v>8052601</v>
      </c>
      <c r="H5839" s="6"/>
      <c r="I5839" s="6">
        <f t="shared" si="4313"/>
        <v>11143805.780471951</v>
      </c>
      <c r="J5839" s="6">
        <f t="shared" si="4314"/>
        <v>11143805.780471951</v>
      </c>
      <c r="K5839" s="6">
        <f t="shared" si="4315"/>
        <v>3267903.719528052</v>
      </c>
      <c r="L5839" s="6">
        <f t="shared" si="4316"/>
        <v>2180261.3666666667</v>
      </c>
      <c r="M5839" s="6">
        <f t="shared" si="4317"/>
        <v>16591970.866666667</v>
      </c>
      <c r="N5839" s="6">
        <f t="shared" si="4318"/>
        <v>16591970.866666667</v>
      </c>
    </row>
    <row r="5840" spans="1:14" ht="15" x14ac:dyDescent="0.25">
      <c r="A5840" s="39">
        <v>44980</v>
      </c>
      <c r="B5840" s="6">
        <v>32754679.627210408</v>
      </c>
      <c r="C5840" s="38">
        <v>32754679.627210408</v>
      </c>
      <c r="D5840" s="6">
        <v>1981475.3727895902</v>
      </c>
      <c r="E5840" s="6">
        <v>1219555</v>
      </c>
      <c r="F5840" s="6">
        <f t="shared" si="4319"/>
        <v>35955710</v>
      </c>
      <c r="G5840" s="6">
        <f t="shared" si="4312"/>
        <v>35955710</v>
      </c>
      <c r="H5840" s="6"/>
      <c r="I5840" s="6">
        <f t="shared" si="4313"/>
        <v>11353993.506654214</v>
      </c>
      <c r="J5840" s="6">
        <f t="shared" si="4314"/>
        <v>11353993.506654214</v>
      </c>
      <c r="K5840" s="6">
        <f t="shared" si="4315"/>
        <v>3194935.0600124537</v>
      </c>
      <c r="L5840" s="6">
        <f t="shared" si="4316"/>
        <v>2184415.9</v>
      </c>
      <c r="M5840" s="6">
        <f t="shared" si="4317"/>
        <v>16733344.466666667</v>
      </c>
      <c r="N5840" s="6">
        <f t="shared" si="4318"/>
        <v>16733344.466666667</v>
      </c>
    </row>
    <row r="5841" spans="1:14" ht="15" x14ac:dyDescent="0.25">
      <c r="A5841" s="39">
        <v>44981</v>
      </c>
      <c r="B5841" s="6">
        <v>-4318037.4820920452</v>
      </c>
      <c r="C5841" s="38">
        <v>-4318037.4820920452</v>
      </c>
      <c r="D5841" s="6">
        <v>1893158.4820920448</v>
      </c>
      <c r="E5841" s="6">
        <v>1826851</v>
      </c>
      <c r="F5841" s="6">
        <f t="shared" si="4319"/>
        <v>-598028.00000000047</v>
      </c>
      <c r="G5841" s="6">
        <f t="shared" si="4312"/>
        <v>-598028.00000000047</v>
      </c>
      <c r="H5841" s="6"/>
      <c r="I5841" s="6">
        <f t="shared" si="4313"/>
        <v>11356506.244149366</v>
      </c>
      <c r="J5841" s="6">
        <f t="shared" si="4314"/>
        <v>11356506.244149366</v>
      </c>
      <c r="K5841" s="6">
        <f t="shared" si="4315"/>
        <v>3120630.7558506387</v>
      </c>
      <c r="L5841" s="6">
        <f t="shared" si="4316"/>
        <v>2209186.4</v>
      </c>
      <c r="M5841" s="6">
        <f t="shared" si="4317"/>
        <v>16686323.4</v>
      </c>
      <c r="N5841" s="6">
        <f t="shared" si="4318"/>
        <v>16686323.4</v>
      </c>
    </row>
    <row r="5842" spans="1:14" ht="15" x14ac:dyDescent="0.25">
      <c r="A5842" s="39">
        <v>44982</v>
      </c>
      <c r="B5842" s="6">
        <v>-536481.96737051173</v>
      </c>
      <c r="C5842" s="38">
        <v>-536481.96737051173</v>
      </c>
      <c r="D5842" s="6">
        <v>1726893.9673705117</v>
      </c>
      <c r="E5842" s="6">
        <v>1206175</v>
      </c>
      <c r="F5842" s="6">
        <f t="shared" si="4319"/>
        <v>2396587</v>
      </c>
      <c r="G5842" s="6">
        <f t="shared" si="4312"/>
        <v>2396587</v>
      </c>
      <c r="H5842" s="6"/>
      <c r="I5842" s="6">
        <f t="shared" si="4313"/>
        <v>10588472.904747939</v>
      </c>
      <c r="J5842" s="6">
        <f t="shared" si="4314"/>
        <v>10588472.904747939</v>
      </c>
      <c r="K5842" s="6">
        <f t="shared" si="4315"/>
        <v>3006855.5952520641</v>
      </c>
      <c r="L5842" s="6">
        <f t="shared" si="4316"/>
        <v>2212258.9</v>
      </c>
      <c r="M5842" s="6">
        <f t="shared" si="4317"/>
        <v>15807587.4</v>
      </c>
      <c r="N5842" s="6">
        <f t="shared" si="4318"/>
        <v>15807587.4</v>
      </c>
    </row>
    <row r="5843" spans="1:14" ht="15" x14ac:dyDescent="0.25">
      <c r="A5843" s="39">
        <v>44983</v>
      </c>
      <c r="B5843" s="6">
        <v>17691022.534878202</v>
      </c>
      <c r="C5843" s="38">
        <v>17691022.534878202</v>
      </c>
      <c r="D5843" s="6">
        <v>1846636.4651217987</v>
      </c>
      <c r="E5843" s="6">
        <v>1470132</v>
      </c>
      <c r="F5843" s="6">
        <f t="shared" si="4319"/>
        <v>21007791</v>
      </c>
      <c r="G5843" s="6">
        <f t="shared" si="4312"/>
        <v>21007791</v>
      </c>
      <c r="H5843" s="6"/>
      <c r="I5843" s="6">
        <f t="shared" si="4313"/>
        <v>10748216.47585482</v>
      </c>
      <c r="J5843" s="6">
        <f t="shared" si="4314"/>
        <v>10748216.47585482</v>
      </c>
      <c r="K5843" s="6">
        <f t="shared" si="4315"/>
        <v>2923640.0574785131</v>
      </c>
      <c r="L5843" s="6">
        <f t="shared" si="4316"/>
        <v>2195252.8333333335</v>
      </c>
      <c r="M5843" s="6">
        <f t="shared" si="4317"/>
        <v>15867109.366666667</v>
      </c>
      <c r="N5843" s="6">
        <f t="shared" si="4318"/>
        <v>15867109.366666667</v>
      </c>
    </row>
    <row r="5844" spans="1:14" ht="15" x14ac:dyDescent="0.25">
      <c r="A5844" s="39">
        <v>44984</v>
      </c>
      <c r="B5844" s="6">
        <v>17215047.171039533</v>
      </c>
      <c r="C5844" s="38">
        <v>17215047.171039533</v>
      </c>
      <c r="D5844" s="6">
        <v>1984008.8289604657</v>
      </c>
      <c r="E5844" s="6">
        <v>2136429</v>
      </c>
      <c r="F5844" s="6">
        <f t="shared" si="4319"/>
        <v>21335485</v>
      </c>
      <c r="G5844" s="6">
        <f t="shared" si="4312"/>
        <v>21335485</v>
      </c>
      <c r="H5844" s="6"/>
      <c r="I5844" s="6">
        <f t="shared" si="4313"/>
        <v>10840671.120702095</v>
      </c>
      <c r="J5844" s="6">
        <f t="shared" si="4314"/>
        <v>10840671.120702095</v>
      </c>
      <c r="K5844" s="6">
        <f t="shared" si="4315"/>
        <v>2839010.9459645697</v>
      </c>
      <c r="L5844" s="6">
        <f t="shared" si="4316"/>
        <v>2190070.7999999998</v>
      </c>
      <c r="M5844" s="6">
        <f t="shared" si="4317"/>
        <v>15869752.866666667</v>
      </c>
      <c r="N5844" s="6">
        <f t="shared" si="4318"/>
        <v>15869752.866666667</v>
      </c>
    </row>
    <row r="5845" spans="1:14" ht="15" x14ac:dyDescent="0.25">
      <c r="A5845" s="39">
        <v>44985</v>
      </c>
      <c r="B5845" s="6">
        <v>16111955.101547483</v>
      </c>
      <c r="C5845" s="38">
        <v>16111955.101547483</v>
      </c>
      <c r="D5845" s="6">
        <v>3258755.898452518</v>
      </c>
      <c r="E5845" s="6">
        <v>1185472</v>
      </c>
      <c r="F5845" s="6">
        <f>SUM(B5845+D5845+E5845)</f>
        <v>20556183</v>
      </c>
      <c r="G5845" s="6">
        <f t="shared" si="4312"/>
        <v>20556183</v>
      </c>
      <c r="H5845" s="6"/>
      <c r="I5845" s="6">
        <f t="shared" si="4313"/>
        <v>11102715.913331946</v>
      </c>
      <c r="J5845" s="6">
        <f t="shared" si="4314"/>
        <v>11102715.913331946</v>
      </c>
      <c r="K5845" s="6">
        <f t="shared" si="4315"/>
        <v>2780570.5200013872</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9596401.3583159056</v>
      </c>
      <c r="J5846" s="6">
        <f t="shared" ref="J5846" si="4323">AVERAGE(C5817:C5846)</f>
        <v>9596401.3583159056</v>
      </c>
      <c r="K5846" s="6">
        <f t="shared" ref="K5846" si="4324">AVERAGE(D5817:D5846)</f>
        <v>2658904.1750174272</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10070635.531296952</v>
      </c>
      <c r="J5847" s="6">
        <f t="shared" ref="J5847:J5875" si="4331">AVERAGE(C5818:C5847)</f>
        <v>10070635.531296952</v>
      </c>
      <c r="K5847" s="6">
        <f t="shared" ref="K5847:K5875" si="4332">AVERAGE(D5818:D5847)</f>
        <v>2548971.2020363822</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-39411902.615514502</v>
      </c>
      <c r="C5848" s="38">
        <v>-39411902.615514502</v>
      </c>
      <c r="D5848" s="6">
        <v>2078982.6155145036</v>
      </c>
      <c r="E5848" s="6">
        <v>1775244</v>
      </c>
      <c r="F5848" s="6">
        <f t="shared" si="4328"/>
        <v>-35557676</v>
      </c>
      <c r="G5848" s="6">
        <f t="shared" si="4329"/>
        <v>-35557676</v>
      </c>
      <c r="H5848" s="6"/>
      <c r="I5848" s="6">
        <f t="shared" si="4330"/>
        <v>7579693.7930817166</v>
      </c>
      <c r="J5848" s="6">
        <f t="shared" si="4331"/>
        <v>7579693.7930817166</v>
      </c>
      <c r="K5848" s="6">
        <f t="shared" si="4332"/>
        <v>2553056.2402516142</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8000875.5778815029</v>
      </c>
      <c r="J5849" s="6">
        <f t="shared" si="4331"/>
        <v>8000875.5778815029</v>
      </c>
      <c r="K5849" s="6">
        <f t="shared" si="4332"/>
        <v>2574841.3887851615</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8143010.6889250278</v>
      </c>
      <c r="J5850" s="6">
        <f t="shared" si="4331"/>
        <v>8143010.6889250278</v>
      </c>
      <c r="K5850" s="6">
        <f t="shared" si="4332"/>
        <v>2579409.7444083053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7159108.2130126012</v>
      </c>
      <c r="J5851" s="6">
        <f t="shared" si="4331"/>
        <v>7159108.2130126012</v>
      </c>
      <c r="K5851" s="6">
        <f t="shared" si="4332"/>
        <v>2586802.2869873988</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9124333.4737857226</v>
      </c>
      <c r="J5852" s="6">
        <f t="shared" si="4331"/>
        <v>9124333.4737857226</v>
      </c>
      <c r="K5852" s="6">
        <f t="shared" si="4332"/>
        <v>2638469.792880943</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9324573.4461582098</v>
      </c>
      <c r="J5853" s="6">
        <f t="shared" si="4331"/>
        <v>9324573.4461582098</v>
      </c>
      <c r="K5853" s="6">
        <f t="shared" si="4332"/>
        <v>2651102.187175123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8711452.4480711259</v>
      </c>
      <c r="J5854" s="6">
        <f t="shared" si="4331"/>
        <v>8711452.4480711259</v>
      </c>
      <c r="K5854" s="6">
        <f t="shared" si="4332"/>
        <v>2632833.4185955394</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8129932.4765756102</v>
      </c>
      <c r="J5855" s="6">
        <f t="shared" si="4331"/>
        <v>8129932.4765756102</v>
      </c>
      <c r="K5855" s="6">
        <f t="shared" si="4332"/>
        <v>2639231.490091057</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7532305.8533414025</v>
      </c>
      <c r="J5856" s="6">
        <f t="shared" si="4331"/>
        <v>7532305.8533414025</v>
      </c>
      <c r="K5856" s="6">
        <f t="shared" si="4332"/>
        <v>2669200.5799919316</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7958842.1769513329</v>
      </c>
      <c r="J5857" s="6">
        <f t="shared" si="4331"/>
        <v>7958842.1769513329</v>
      </c>
      <c r="K5857" s="6">
        <f t="shared" si="4332"/>
        <v>2729180.0230486663</v>
      </c>
      <c r="L5857" s="6">
        <f t="shared" si="4333"/>
        <v>1817260.9666666666</v>
      </c>
      <c r="M5857" s="6">
        <f t="shared" si="4334"/>
        <v>12505283.166666666</v>
      </c>
      <c r="N5857" s="6">
        <f t="shared" si="4335"/>
        <v>12505283.166666666</v>
      </c>
    </row>
    <row r="5858" spans="1:14" ht="15" x14ac:dyDescent="0.25">
      <c r="A5858" s="39">
        <v>44998</v>
      </c>
      <c r="B5858" s="6">
        <v>-32115715.966555975</v>
      </c>
      <c r="C5858" s="38">
        <v>-32115715.966555975</v>
      </c>
      <c r="D5858" s="6">
        <v>3980094.9665559754</v>
      </c>
      <c r="E5858" s="6">
        <v>1748890</v>
      </c>
      <c r="F5858" s="6">
        <f t="shared" si="4328"/>
        <v>-26386731</v>
      </c>
      <c r="G5858" s="6">
        <f t="shared" si="4329"/>
        <v>-26386731</v>
      </c>
      <c r="H5858" s="6"/>
      <c r="I5858" s="6">
        <f t="shared" si="4330"/>
        <v>7790239.2121629324</v>
      </c>
      <c r="J5858" s="6">
        <f t="shared" si="4331"/>
        <v>7790239.2121629324</v>
      </c>
      <c r="K5858" s="6">
        <f t="shared" si="4332"/>
        <v>2795685.7211704007</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6880384.7373588476</v>
      </c>
      <c r="J5859" s="6">
        <f t="shared" si="4331"/>
        <v>6880384.7373588476</v>
      </c>
      <c r="K5859" s="6">
        <f t="shared" si="4332"/>
        <v>2839286.795974486</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8123229.13519671</v>
      </c>
      <c r="J5860" s="6">
        <f t="shared" si="4331"/>
        <v>8123229.13519671</v>
      </c>
      <c r="K5860" s="6">
        <f t="shared" si="4332"/>
        <v>2832603.464803291</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7672071.7999159005</v>
      </c>
      <c r="J5861" s="6">
        <f t="shared" si="4331"/>
        <v>7672071.7999159005</v>
      </c>
      <c r="K5861" s="6">
        <f t="shared" si="4332"/>
        <v>2831877.5000841022</v>
      </c>
      <c r="L5861" s="6">
        <f t="shared" si="4333"/>
        <v>1857894.7333333334</v>
      </c>
      <c r="M5861" s="6">
        <f t="shared" si="4334"/>
        <v>12361844.033333333</v>
      </c>
      <c r="N5861" s="6">
        <f t="shared" si="4335"/>
        <v>12361844.033333333</v>
      </c>
    </row>
    <row r="5862" spans="1:14" ht="15" x14ac:dyDescent="0.25">
      <c r="A5862" s="39">
        <v>45002</v>
      </c>
      <c r="B5862" s="6">
        <v>19613883.788491726</v>
      </c>
      <c r="C5862" s="38">
        <v>19613883.788491726</v>
      </c>
      <c r="D5862" s="6">
        <v>5168672.2115082731</v>
      </c>
      <c r="E5862" s="6">
        <v>2235586</v>
      </c>
      <c r="F5862" s="6">
        <f t="shared" si="4328"/>
        <v>27018142</v>
      </c>
      <c r="G5862" s="6">
        <f t="shared" si="4329"/>
        <v>27018142</v>
      </c>
      <c r="H5862" s="6"/>
      <c r="I5862" s="6">
        <f t="shared" si="4330"/>
        <v>7099726.7895749481</v>
      </c>
      <c r="J5862" s="6">
        <f t="shared" si="4331"/>
        <v>7099726.7895749481</v>
      </c>
      <c r="K5862" s="6">
        <f t="shared" si="4332"/>
        <v>2898252.9104250539</v>
      </c>
      <c r="L5862" s="6">
        <f t="shared" si="4333"/>
        <v>1879436.7666666666</v>
      </c>
      <c r="M5862" s="6">
        <f t="shared" si="4334"/>
        <v>11877416.466666667</v>
      </c>
      <c r="N5862" s="6">
        <f t="shared" si="4335"/>
        <v>11877416.466666667</v>
      </c>
    </row>
    <row r="5863" spans="1:14" ht="15" x14ac:dyDescent="0.25">
      <c r="A5863" s="39">
        <v>45003</v>
      </c>
      <c r="B5863" s="6">
        <v>12913048.736114075</v>
      </c>
      <c r="C5863" s="38">
        <v>12913048.736114075</v>
      </c>
      <c r="D5863" s="6">
        <v>4458882.2638859246</v>
      </c>
      <c r="E5863" s="6">
        <v>3740886</v>
      </c>
      <c r="F5863" s="6">
        <f t="shared" si="4328"/>
        <v>21112817</v>
      </c>
      <c r="G5863" s="6">
        <f t="shared" si="4329"/>
        <v>21112817</v>
      </c>
      <c r="H5863" s="6"/>
      <c r="I5863" s="6">
        <f t="shared" si="4330"/>
        <v>7446921.8596406076</v>
      </c>
      <c r="J5863" s="6">
        <f t="shared" si="4331"/>
        <v>7446921.8596406076</v>
      </c>
      <c r="K5863" s="6">
        <f t="shared" si="4332"/>
        <v>2946808.607026061</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7362074.3630641578</v>
      </c>
      <c r="J5864" s="6">
        <f t="shared" si="4331"/>
        <v>7362074.3630641578</v>
      </c>
      <c r="K5864" s="6">
        <f t="shared" si="4332"/>
        <v>3032732.2369358432</v>
      </c>
      <c r="L5864" s="6">
        <f t="shared" si="4333"/>
        <v>1993849.2666666666</v>
      </c>
      <c r="M5864" s="6">
        <f t="shared" si="4334"/>
        <v>12388655.866666667</v>
      </c>
      <c r="N5864" s="6">
        <f t="shared" si="4335"/>
        <v>12388655.866666667</v>
      </c>
    </row>
    <row r="5865" spans="1:14" ht="15" x14ac:dyDescent="0.25">
      <c r="A5865" s="39">
        <v>45005</v>
      </c>
      <c r="B5865" s="6">
        <v>34413321.665854312</v>
      </c>
      <c r="C5865" s="38">
        <v>34413321.665854312</v>
      </c>
      <c r="D5865" s="6">
        <v>7757732.3341456857</v>
      </c>
      <c r="E5865" s="6">
        <v>757299</v>
      </c>
      <c r="F5865" s="6">
        <f t="shared" si="4328"/>
        <v>42928353</v>
      </c>
      <c r="G5865" s="6">
        <f t="shared" si="4329"/>
        <v>42928353</v>
      </c>
      <c r="H5865" s="6"/>
      <c r="I5865" s="6">
        <f t="shared" si="4330"/>
        <v>8576967.2016454283</v>
      </c>
      <c r="J5865" s="6">
        <f t="shared" si="4331"/>
        <v>8576967.2016454283</v>
      </c>
      <c r="K5865" s="6">
        <f t="shared" si="4332"/>
        <v>3244683.2316879048</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7257667.0545187136</v>
      </c>
      <c r="J5866" s="6">
        <f t="shared" si="4331"/>
        <v>7257667.0545187136</v>
      </c>
      <c r="K5866" s="6">
        <f t="shared" si="4332"/>
        <v>3304580.2454812871</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6522271.44649674</v>
      </c>
      <c r="J5867" s="6">
        <f t="shared" si="4331"/>
        <v>6522271.44649674</v>
      </c>
      <c r="K5867" s="6">
        <f t="shared" si="4332"/>
        <v>3273753.5868365928</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7319755.6520936806</v>
      </c>
      <c r="J5868" s="6">
        <f t="shared" si="4331"/>
        <v>7319755.6520936806</v>
      </c>
      <c r="K5868" s="6">
        <f t="shared" si="4332"/>
        <v>3233746.014572985</v>
      </c>
      <c r="L5868" s="6">
        <f t="shared" si="4333"/>
        <v>1851147.7</v>
      </c>
      <c r="M5868" s="6">
        <f t="shared" si="4334"/>
        <v>12404649.366666667</v>
      </c>
      <c r="N5868" s="6">
        <f t="shared" si="4335"/>
        <v>12404649.366666667</v>
      </c>
    </row>
    <row r="5869" spans="1:14" ht="15" x14ac:dyDescent="0.25">
      <c r="A5869" s="39">
        <v>45009</v>
      </c>
      <c r="B5869" s="6">
        <v>9415840.0606245305</v>
      </c>
      <c r="C5869" s="38">
        <v>9415840.0606245305</v>
      </c>
      <c r="D5869" s="6">
        <v>2665137.9393754695</v>
      </c>
      <c r="E5869" s="6">
        <v>2167040</v>
      </c>
      <c r="F5869" s="6">
        <f t="shared" si="4328"/>
        <v>14248018</v>
      </c>
      <c r="G5869" s="6">
        <f t="shared" si="4329"/>
        <v>14248018</v>
      </c>
      <c r="H5869" s="6"/>
      <c r="I5869" s="6">
        <f t="shared" si="4330"/>
        <v>7510445.5718985554</v>
      </c>
      <c r="J5869" s="6">
        <f t="shared" si="4331"/>
        <v>7510445.5718985554</v>
      </c>
      <c r="K5869" s="6">
        <f t="shared" si="4332"/>
        <v>3196176.2947681104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6564703.8485016366</v>
      </c>
      <c r="J5870" s="6">
        <f t="shared" si="4331"/>
        <v>6564703.8485016366</v>
      </c>
      <c r="K5870" s="6">
        <f t="shared" si="4332"/>
        <v>3208194.6514983643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7034357.3469709354</v>
      </c>
      <c r="J5871" s="6">
        <f t="shared" si="4331"/>
        <v>7034357.3469709354</v>
      </c>
      <c r="K5871" s="6">
        <f t="shared" si="4332"/>
        <v>3304139.1863623979</v>
      </c>
      <c r="L5871" s="6">
        <f t="shared" si="4333"/>
        <v>1907150.8333333333</v>
      </c>
      <c r="M5871" s="6">
        <f t="shared" si="4334"/>
        <v>12245647.366666667</v>
      </c>
      <c r="N5871" s="6">
        <f t="shared" si="4335"/>
        <v>12245647.366666667</v>
      </c>
    </row>
    <row r="5872" spans="1:14" ht="15" x14ac:dyDescent="0.25">
      <c r="A5872" s="39">
        <v>45012</v>
      </c>
      <c r="B5872" s="6">
        <v>16761373.851461135</v>
      </c>
      <c r="C5872" s="38">
        <v>16761373.851461135</v>
      </c>
      <c r="D5872" s="6">
        <v>4258632.148538867</v>
      </c>
      <c r="E5872" s="6">
        <v>2503927</v>
      </c>
      <c r="F5872" s="6">
        <f t="shared" si="4328"/>
        <v>23523933</v>
      </c>
      <c r="G5872" s="6">
        <f t="shared" si="4329"/>
        <v>23523933</v>
      </c>
      <c r="H5872" s="6"/>
      <c r="I5872" s="6">
        <f t="shared" si="4330"/>
        <v>7610952.5409319904</v>
      </c>
      <c r="J5872" s="6">
        <f t="shared" si="4331"/>
        <v>7610952.5409319904</v>
      </c>
      <c r="K5872" s="6">
        <f t="shared" si="4332"/>
        <v>3388530.4590680101</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7565117.6962310057</v>
      </c>
      <c r="J5873" s="6">
        <f t="shared" si="4331"/>
        <v>7565117.6962310057</v>
      </c>
      <c r="K5873" s="6">
        <f t="shared" si="4332"/>
        <v>3477943.0704356628</v>
      </c>
      <c r="L5873" s="6">
        <f t="shared" si="4333"/>
        <v>1989527.2666666666</v>
      </c>
      <c r="M5873" s="6">
        <f t="shared" si="4334"/>
        <v>13032588.033333333</v>
      </c>
      <c r="N5873" s="6">
        <f t="shared" si="4335"/>
        <v>13032588.033333333</v>
      </c>
    </row>
    <row r="5874" spans="1:14" ht="15" x14ac:dyDescent="0.25">
      <c r="A5874" s="39">
        <v>45014</v>
      </c>
      <c r="B5874" s="6">
        <v>4678409.6084789187</v>
      </c>
      <c r="C5874" s="38">
        <v>4678409.6084789187</v>
      </c>
      <c r="D5874" s="6">
        <v>3749603.3915210818</v>
      </c>
      <c r="E5874" s="6">
        <v>1547494</v>
      </c>
      <c r="F5874" s="6">
        <f t="shared" si="4328"/>
        <v>9975507</v>
      </c>
      <c r="G5874" s="6">
        <f t="shared" si="4329"/>
        <v>9975507</v>
      </c>
      <c r="H5874" s="6"/>
      <c r="I5874" s="6">
        <f t="shared" si="4330"/>
        <v>7147229.7774789846</v>
      </c>
      <c r="J5874" s="6">
        <f t="shared" si="4331"/>
        <v>7147229.7774789846</v>
      </c>
      <c r="K5874" s="6">
        <f t="shared" si="4332"/>
        <v>3536796.2225210164</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5459794.1459935922</v>
      </c>
      <c r="J5875" s="6">
        <f t="shared" si="4331"/>
        <v>5459794.1459935922</v>
      </c>
      <c r="K5875" s="6">
        <f t="shared" si="4332"/>
        <v>3541844.4540064079</v>
      </c>
      <c r="L5875" s="6">
        <f t="shared" si="4333"/>
        <v>1987427.4666666666</v>
      </c>
      <c r="M5875" s="6">
        <f t="shared" si="4334"/>
        <v>10989066.066666666</v>
      </c>
      <c r="N5875" s="6">
        <f t="shared" si="4335"/>
        <v>10989066.066666666</v>
      </c>
    </row>
    <row r="5876" spans="1:14" ht="15" x14ac:dyDescent="0.25">
      <c r="A5876" s="39">
        <v>45016</v>
      </c>
      <c r="B5876" s="6">
        <v>32093356.921140999</v>
      </c>
      <c r="C5876" s="38">
        <v>32093356.921140999</v>
      </c>
      <c r="D5876" s="6">
        <v>117202.07885900432</v>
      </c>
      <c r="E5876" s="6">
        <v>2082598</v>
      </c>
      <c r="F5876" s="6">
        <f>SUM(B5876+D5876+E5876)</f>
        <v>34293157</v>
      </c>
      <c r="G5876" s="6">
        <f t="shared" ref="G5876:G5906" si="4336">SUM(C5876:E5876)</f>
        <v>34293157</v>
      </c>
      <c r="H5876" s="6"/>
      <c r="I5876" s="6">
        <f t="shared" ref="I5876" si="4337">AVERAGE(B5847:B5876)</f>
        <v>6831440.9075976126</v>
      </c>
      <c r="J5876" s="6">
        <f t="shared" ref="J5876" si="4338">AVERAGE(C5847:C5876)</f>
        <v>6831440.9075976126</v>
      </c>
      <c r="K5876" s="6">
        <f t="shared" ref="K5876" si="4339">AVERAGE(D5847:D5876)</f>
        <v>3463367.6590690552</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-9341578.6691588648</v>
      </c>
      <c r="C5877" s="38">
        <v>-9341578.6691588648</v>
      </c>
      <c r="D5877" s="6">
        <v>3281802.6691588638</v>
      </c>
      <c r="E5877" s="6">
        <v>2938421</v>
      </c>
      <c r="F5877" s="6">
        <f t="shared" ref="F5877:F5906" si="4343">SUM(B5877+D5877+E5877)</f>
        <v>-3121355.0000000009</v>
      </c>
      <c r="G5877" s="6">
        <f t="shared" si="4336"/>
        <v>-3121355.0000000009</v>
      </c>
      <c r="H5877" s="6"/>
      <c r="I5877" s="6">
        <f t="shared" ref="I5877:I5906" si="4344">AVERAGE(B5848:B5877)</f>
        <v>5996568.7626645258</v>
      </c>
      <c r="J5877" s="6">
        <f t="shared" ref="J5877:J5906" si="4345">AVERAGE(C5848:C5877)</f>
        <v>5996568.7626645258</v>
      </c>
      <c r="K5877" s="6">
        <f t="shared" ref="K5877:K5906" si="4346">AVERAGE(D5848:D5877)</f>
        <v>3481153.2040021415</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17182368.036841057</v>
      </c>
      <c r="C5878" s="38">
        <v>17182368.036841057</v>
      </c>
      <c r="D5878" s="6">
        <v>1774137.9631589432</v>
      </c>
      <c r="E5878" s="6">
        <v>2057982</v>
      </c>
      <c r="F5878" s="6">
        <f t="shared" si="4343"/>
        <v>21014488</v>
      </c>
      <c r="G5878" s="6">
        <f t="shared" si="4336"/>
        <v>21014488</v>
      </c>
      <c r="H5878" s="6"/>
      <c r="I5878" s="6">
        <f t="shared" si="4344"/>
        <v>7883044.4510763781</v>
      </c>
      <c r="J5878" s="6">
        <f t="shared" si="4345"/>
        <v>7883044.4510763781</v>
      </c>
      <c r="K5878" s="6">
        <f t="shared" si="4346"/>
        <v>3470991.7155902898</v>
      </c>
      <c r="L5878" s="6">
        <f t="shared" si="4347"/>
        <v>2031570.2666666666</v>
      </c>
      <c r="M5878" s="6">
        <f t="shared" si="4348"/>
        <v>13385606.433333334</v>
      </c>
      <c r="N5878" s="6">
        <f t="shared" si="4349"/>
        <v>13385606.433333334</v>
      </c>
    </row>
    <row r="5879" spans="1:14" ht="15" x14ac:dyDescent="0.25">
      <c r="A5879" s="39">
        <v>45019</v>
      </c>
      <c r="B5879" s="6">
        <v>831778.19213706348</v>
      </c>
      <c r="C5879" s="38">
        <v>831778.19213706348</v>
      </c>
      <c r="D5879" s="6">
        <v>1258787.8078629368</v>
      </c>
      <c r="E5879" s="6">
        <v>1518277</v>
      </c>
      <c r="F5879" s="6">
        <f t="shared" si="4343"/>
        <v>3608843</v>
      </c>
      <c r="G5879" s="6">
        <f t="shared" si="4336"/>
        <v>3608843</v>
      </c>
      <c r="H5879" s="6"/>
      <c r="I5879" s="6">
        <f t="shared" si="4344"/>
        <v>7549225.5162275573</v>
      </c>
      <c r="J5879" s="6">
        <f t="shared" si="4345"/>
        <v>7549225.5162275573</v>
      </c>
      <c r="K5879" s="6">
        <f t="shared" si="4346"/>
        <v>3454463.3837724444</v>
      </c>
      <c r="L5879" s="6">
        <f t="shared" si="4347"/>
        <v>2026716</v>
      </c>
      <c r="M5879" s="6">
        <f t="shared" si="4348"/>
        <v>13030404.9</v>
      </c>
      <c r="N5879" s="6">
        <f t="shared" si="4349"/>
        <v>13030404.9</v>
      </c>
    </row>
    <row r="5880" spans="1:14" ht="15" x14ac:dyDescent="0.25">
      <c r="A5880" s="39">
        <v>45020</v>
      </c>
      <c r="B5880" s="6">
        <v>2877666.6203279728</v>
      </c>
      <c r="C5880" s="38">
        <v>2877666.6203279728</v>
      </c>
      <c r="D5880" s="6">
        <v>1285298.3796720272</v>
      </c>
      <c r="E5880" s="6">
        <v>2538494</v>
      </c>
      <c r="F5880" s="6">
        <f t="shared" si="4343"/>
        <v>6701459</v>
      </c>
      <c r="G5880" s="6">
        <f t="shared" si="4336"/>
        <v>6701459</v>
      </c>
      <c r="H5880" s="6"/>
      <c r="I5880" s="6">
        <f t="shared" si="4344"/>
        <v>7482500.1466921065</v>
      </c>
      <c r="J5880" s="6">
        <f t="shared" si="4345"/>
        <v>7482500.1466921065</v>
      </c>
      <c r="K5880" s="6">
        <f t="shared" si="4346"/>
        <v>3427319.7199745616</v>
      </c>
      <c r="L5880" s="6">
        <f t="shared" si="4347"/>
        <v>2109828.9666666668</v>
      </c>
      <c r="M5880" s="6">
        <f t="shared" si="4348"/>
        <v>13019648.833333334</v>
      </c>
      <c r="N5880" s="6">
        <f t="shared" si="4349"/>
        <v>13019648.833333334</v>
      </c>
    </row>
    <row r="5881" spans="1:14" x14ac:dyDescent="0.2">
      <c r="A5881" s="39">
        <v>45021</v>
      </c>
      <c r="B5881" s="6">
        <v>3884080.9679875486</v>
      </c>
      <c r="C5881" s="6">
        <v>3884080.9679875486</v>
      </c>
      <c r="D5881" s="6">
        <v>1605211.032012451</v>
      </c>
      <c r="E5881" s="6">
        <v>2461062</v>
      </c>
      <c r="F5881" s="6">
        <f t="shared" si="4343"/>
        <v>7950354</v>
      </c>
      <c r="G5881" s="6">
        <f t="shared" si="4336"/>
        <v>7950354</v>
      </c>
      <c r="H5881" s="6"/>
      <c r="I5881" s="6">
        <f t="shared" si="4344"/>
        <v>8595993.5827247966</v>
      </c>
      <c r="J5881" s="6">
        <f t="shared" si="4345"/>
        <v>8595993.5827247966</v>
      </c>
      <c r="K5881" s="6">
        <f t="shared" si="4346"/>
        <v>3395597.9839418712</v>
      </c>
      <c r="L5881" s="6">
        <f t="shared" si="4347"/>
        <v>2130441.9</v>
      </c>
      <c r="M5881" s="6">
        <f t="shared" si="4348"/>
        <v>14122033.466666667</v>
      </c>
      <c r="N5881" s="6">
        <f t="shared" si="4349"/>
        <v>14122033.466666667</v>
      </c>
    </row>
    <row r="5882" spans="1:14" ht="15" x14ac:dyDescent="0.25">
      <c r="A5882" s="39">
        <v>45022</v>
      </c>
      <c r="B5882" s="6">
        <v>-9562514.2356875595</v>
      </c>
      <c r="C5882" s="38">
        <v>-9562514.2356875595</v>
      </c>
      <c r="D5882" s="6">
        <v>1823368.2356875592</v>
      </c>
      <c r="E5882" s="6">
        <v>2272366</v>
      </c>
      <c r="F5882" s="6">
        <f t="shared" si="4343"/>
        <v>-5466780</v>
      </c>
      <c r="G5882" s="6">
        <f t="shared" si="4336"/>
        <v>-5466780</v>
      </c>
      <c r="H5882" s="6"/>
      <c r="I5882" s="6">
        <f t="shared" si="4344"/>
        <v>6010997.7184403213</v>
      </c>
      <c r="J5882" s="6">
        <f t="shared" si="4345"/>
        <v>6010997.7184403213</v>
      </c>
      <c r="K5882" s="6">
        <f t="shared" si="4346"/>
        <v>3350491.9815596789</v>
      </c>
      <c r="L5882" s="6">
        <f t="shared" si="4347"/>
        <v>2173391.6666666665</v>
      </c>
      <c r="M5882" s="6">
        <f t="shared" si="4348"/>
        <v>11534881.366666667</v>
      </c>
      <c r="N5882" s="6">
        <f t="shared" si="4349"/>
        <v>11534881.366666667</v>
      </c>
    </row>
    <row r="5883" spans="1:14" ht="15" x14ac:dyDescent="0.25">
      <c r="A5883" s="39">
        <v>45023</v>
      </c>
      <c r="B5883" s="6">
        <v>22072910.333606206</v>
      </c>
      <c r="C5883" s="38">
        <v>22072910.333606206</v>
      </c>
      <c r="D5883" s="6">
        <v>2055622.6663937955</v>
      </c>
      <c r="E5883" s="6">
        <v>1658631</v>
      </c>
      <c r="F5883" s="6">
        <f t="shared" si="4343"/>
        <v>25787164</v>
      </c>
      <c r="G5883" s="6">
        <f t="shared" si="4336"/>
        <v>25787164</v>
      </c>
      <c r="H5883" s="6"/>
      <c r="I5883" s="6">
        <f t="shared" si="4344"/>
        <v>6202832.4191839341</v>
      </c>
      <c r="J5883" s="6">
        <f t="shared" si="4345"/>
        <v>6202832.4191839341</v>
      </c>
      <c r="K5883" s="6">
        <f t="shared" si="4346"/>
        <v>3311353.4474827331</v>
      </c>
      <c r="L5883" s="6">
        <f t="shared" si="4347"/>
        <v>2184345.4333333331</v>
      </c>
      <c r="M5883" s="6">
        <f t="shared" si="4348"/>
        <v>11698531.300000001</v>
      </c>
      <c r="N5883" s="6">
        <f t="shared" si="4349"/>
        <v>11698531.300000001</v>
      </c>
    </row>
    <row r="5884" spans="1:14" ht="15" x14ac:dyDescent="0.25">
      <c r="A5884" s="39">
        <v>45024</v>
      </c>
      <c r="B5884" s="6">
        <v>5923759.9398752823</v>
      </c>
      <c r="C5884" s="38">
        <v>5923759.9398752823</v>
      </c>
      <c r="D5884" s="6">
        <v>2159166.0601247172</v>
      </c>
      <c r="E5884" s="6">
        <v>1708365</v>
      </c>
      <c r="F5884" s="6">
        <f t="shared" si="4343"/>
        <v>9791291</v>
      </c>
      <c r="G5884" s="6">
        <f t="shared" si="4336"/>
        <v>9791291</v>
      </c>
      <c r="H5884" s="6"/>
      <c r="I5884" s="6">
        <f t="shared" si="4344"/>
        <v>6727068.520903809</v>
      </c>
      <c r="J5884" s="6">
        <f t="shared" si="4345"/>
        <v>6727068.520903809</v>
      </c>
      <c r="K5884" s="6">
        <f t="shared" si="4346"/>
        <v>3275823.1457628557</v>
      </c>
      <c r="L5884" s="6">
        <f t="shared" si="4347"/>
        <v>2167098.4333333331</v>
      </c>
      <c r="M5884" s="6">
        <f t="shared" si="4348"/>
        <v>12169990.1</v>
      </c>
      <c r="N5884" s="6">
        <f t="shared" si="4349"/>
        <v>12169990.1</v>
      </c>
    </row>
    <row r="5885" spans="1:14" ht="15" x14ac:dyDescent="0.25">
      <c r="A5885" s="39">
        <v>45025</v>
      </c>
      <c r="B5885" s="6">
        <v>16762803.053366929</v>
      </c>
      <c r="C5885" s="38">
        <v>16762803.053366929</v>
      </c>
      <c r="D5885" s="6">
        <v>2481397.9466330721</v>
      </c>
      <c r="E5885" s="6">
        <v>1475099</v>
      </c>
      <c r="F5885" s="6">
        <f t="shared" si="4343"/>
        <v>20719300</v>
      </c>
      <c r="G5885" s="6">
        <f t="shared" si="4336"/>
        <v>20719300</v>
      </c>
      <c r="H5885" s="6"/>
      <c r="I5885" s="6">
        <f t="shared" si="4344"/>
        <v>7179451.0129888374</v>
      </c>
      <c r="J5885" s="6">
        <f t="shared" si="4345"/>
        <v>7179451.0129888374</v>
      </c>
      <c r="K5885" s="6">
        <f t="shared" si="4346"/>
        <v>3234199.6870111609</v>
      </c>
      <c r="L5885" s="6">
        <f t="shared" si="4347"/>
        <v>2129038.3333333335</v>
      </c>
      <c r="M5885" s="6">
        <f t="shared" si="4348"/>
        <v>12542689.033333333</v>
      </c>
      <c r="N5885" s="6">
        <f t="shared" si="4349"/>
        <v>12542689.033333333</v>
      </c>
    </row>
    <row r="5886" spans="1:14" ht="15" x14ac:dyDescent="0.25">
      <c r="A5886" s="39">
        <v>45026</v>
      </c>
      <c r="B5886" s="6">
        <v>-17236430.091402274</v>
      </c>
      <c r="C5886" s="38">
        <v>-17236430.091402274</v>
      </c>
      <c r="D5886" s="6">
        <v>2830655.0914022736</v>
      </c>
      <c r="E5886" s="6">
        <v>1552355</v>
      </c>
      <c r="F5886" s="6">
        <f t="shared" si="4343"/>
        <v>-12853420</v>
      </c>
      <c r="G5886" s="6">
        <f t="shared" si="4336"/>
        <v>-12853420</v>
      </c>
      <c r="H5886" s="6"/>
      <c r="I5886" s="6">
        <f t="shared" si="4344"/>
        <v>6204680.2811480071</v>
      </c>
      <c r="J5886" s="6">
        <f t="shared" si="4345"/>
        <v>6204680.2811480071</v>
      </c>
      <c r="K5886" s="6">
        <f t="shared" si="4346"/>
        <v>3200152.9855186585</v>
      </c>
      <c r="L5886" s="6">
        <f t="shared" si="4347"/>
        <v>2086659.5666666667</v>
      </c>
      <c r="M5886" s="6">
        <f t="shared" si="4348"/>
        <v>11491492.833333334</v>
      </c>
      <c r="N5886" s="6">
        <f t="shared" si="4349"/>
        <v>11491492.833333334</v>
      </c>
    </row>
    <row r="5887" spans="1:14" ht="15" x14ac:dyDescent="0.25">
      <c r="A5887" s="39">
        <v>45027</v>
      </c>
      <c r="B5887" s="6">
        <v>18981428.790578369</v>
      </c>
      <c r="C5887" s="38">
        <v>18981428.790578369</v>
      </c>
      <c r="D5887" s="6">
        <v>4356742.20942163</v>
      </c>
      <c r="E5887" s="6">
        <v>1606046</v>
      </c>
      <c r="F5887" s="6">
        <f t="shared" si="4343"/>
        <v>24944217</v>
      </c>
      <c r="G5887" s="6">
        <f t="shared" si="4336"/>
        <v>24944217</v>
      </c>
      <c r="H5887" s="6"/>
      <c r="I5887" s="6">
        <f t="shared" si="4344"/>
        <v>5757910.2467436446</v>
      </c>
      <c r="J5887" s="6">
        <f t="shared" si="4345"/>
        <v>5757910.2467436446</v>
      </c>
      <c r="K5887" s="6">
        <f t="shared" si="4346"/>
        <v>3213530.4532563551</v>
      </c>
      <c r="L5887" s="6">
        <f t="shared" si="4347"/>
        <v>2059327.8333333333</v>
      </c>
      <c r="M5887" s="6">
        <f t="shared" si="4348"/>
        <v>11030768.533333333</v>
      </c>
      <c r="N5887" s="6">
        <f t="shared" si="4349"/>
        <v>11030768.533333333</v>
      </c>
    </row>
    <row r="5888" spans="1:14" ht="15" x14ac:dyDescent="0.25">
      <c r="A5888" s="39">
        <v>45028</v>
      </c>
      <c r="B5888" s="6">
        <v>-24104780.168230504</v>
      </c>
      <c r="C5888" s="38">
        <v>-24104780.168230504</v>
      </c>
      <c r="D5888" s="6">
        <v>5442575.1682305038</v>
      </c>
      <c r="E5888" s="6">
        <v>4132772</v>
      </c>
      <c r="F5888" s="6">
        <f t="shared" si="4343"/>
        <v>-14529433</v>
      </c>
      <c r="G5888" s="6">
        <f t="shared" si="4336"/>
        <v>-14529433</v>
      </c>
      <c r="H5888" s="6"/>
      <c r="I5888" s="6">
        <f t="shared" si="4344"/>
        <v>6024941.4400211591</v>
      </c>
      <c r="J5888" s="6">
        <f t="shared" si="4345"/>
        <v>6024941.4400211591</v>
      </c>
      <c r="K5888" s="6">
        <f t="shared" si="4346"/>
        <v>3262279.7933121724</v>
      </c>
      <c r="L5888" s="6">
        <f t="shared" si="4347"/>
        <v>2138790.5666666669</v>
      </c>
      <c r="M5888" s="6">
        <f t="shared" si="4348"/>
        <v>11426011.800000001</v>
      </c>
      <c r="N5888" s="6">
        <f t="shared" si="4349"/>
        <v>11426011.800000001</v>
      </c>
    </row>
    <row r="5889" spans="1:14" ht="15" x14ac:dyDescent="0.25">
      <c r="A5889" s="39">
        <v>45029</v>
      </c>
      <c r="B5889" s="6">
        <v>8821367.2174908239</v>
      </c>
      <c r="C5889" s="38">
        <v>8821367.2174908239</v>
      </c>
      <c r="D5889" s="6">
        <v>4669046.7825091761</v>
      </c>
      <c r="E5889" s="6">
        <v>673050</v>
      </c>
      <c r="F5889" s="6">
        <f t="shared" si="4343"/>
        <v>14163464</v>
      </c>
      <c r="G5889" s="6">
        <f t="shared" si="4336"/>
        <v>14163464</v>
      </c>
      <c r="H5889" s="6"/>
      <c r="I5889" s="6">
        <f t="shared" si="4344"/>
        <v>6704239.7984601324</v>
      </c>
      <c r="J5889" s="6">
        <f t="shared" si="4345"/>
        <v>6704239.7984601324</v>
      </c>
      <c r="K5889" s="6">
        <f t="shared" si="4346"/>
        <v>3309305.3682065322</v>
      </c>
      <c r="L5889" s="6">
        <f t="shared" si="4347"/>
        <v>2105775.4333333331</v>
      </c>
      <c r="M5889" s="6">
        <f t="shared" si="4348"/>
        <v>12119320.6</v>
      </c>
      <c r="N5889" s="6">
        <f t="shared" si="4349"/>
        <v>12119320.6</v>
      </c>
    </row>
    <row r="5890" spans="1:14" ht="15" x14ac:dyDescent="0.25">
      <c r="A5890" s="39">
        <v>45030</v>
      </c>
      <c r="B5890" s="6">
        <v>-9425570.9991467446</v>
      </c>
      <c r="C5890" s="38">
        <v>-9425570.9991467446</v>
      </c>
      <c r="D5890" s="6">
        <v>4754656.9991467455</v>
      </c>
      <c r="E5890" s="6">
        <v>1732567</v>
      </c>
      <c r="F5890" s="6">
        <f t="shared" si="4343"/>
        <v>-2938346.9999999991</v>
      </c>
      <c r="G5890" s="6">
        <f t="shared" si="4336"/>
        <v>-2938346.9999999991</v>
      </c>
      <c r="H5890" s="6"/>
      <c r="I5890" s="6">
        <f t="shared" si="4344"/>
        <v>4634945.4494970795</v>
      </c>
      <c r="J5890" s="6">
        <f t="shared" si="4345"/>
        <v>4634945.4494970795</v>
      </c>
      <c r="K5890" s="6">
        <f t="shared" si="4346"/>
        <v>3369913.6505029192</v>
      </c>
      <c r="L5890" s="6">
        <f t="shared" si="4347"/>
        <v>2069140.4666666666</v>
      </c>
      <c r="M5890" s="6">
        <f t="shared" si="4348"/>
        <v>10073999.566666666</v>
      </c>
      <c r="N5890" s="6">
        <f t="shared" si="4349"/>
        <v>10073999.566666666</v>
      </c>
    </row>
    <row r="5891" spans="1:14" ht="15" x14ac:dyDescent="0.25">
      <c r="A5891" s="39">
        <v>45031</v>
      </c>
      <c r="B5891" s="6">
        <v>15285025.00463374</v>
      </c>
      <c r="C5891" s="38">
        <v>15285025.00463374</v>
      </c>
      <c r="D5891" s="6">
        <v>6260608.9953662613</v>
      </c>
      <c r="E5891" s="6">
        <v>2785811</v>
      </c>
      <c r="F5891" s="6">
        <f t="shared" si="4343"/>
        <v>24331445</v>
      </c>
      <c r="G5891" s="6">
        <f t="shared" si="4336"/>
        <v>24331445</v>
      </c>
      <c r="H5891" s="6"/>
      <c r="I5891" s="6">
        <f t="shared" si="4344"/>
        <v>5282398.5067309458</v>
      </c>
      <c r="J5891" s="6">
        <f t="shared" si="4345"/>
        <v>5282398.5067309458</v>
      </c>
      <c r="K5891" s="6">
        <f t="shared" si="4346"/>
        <v>3472345.5266023874</v>
      </c>
      <c r="L5891" s="6">
        <f t="shared" si="4347"/>
        <v>2087621.2</v>
      </c>
      <c r="M5891" s="6">
        <f t="shared" si="4348"/>
        <v>10842365.233333332</v>
      </c>
      <c r="N5891" s="6">
        <f t="shared" si="4349"/>
        <v>10842365.233333332</v>
      </c>
    </row>
    <row r="5892" spans="1:14" ht="15" x14ac:dyDescent="0.25">
      <c r="A5892" s="39">
        <v>45032</v>
      </c>
      <c r="B5892" s="6">
        <v>29401288.542708974</v>
      </c>
      <c r="C5892" s="38">
        <v>29401288.542708974</v>
      </c>
      <c r="D5892" s="6">
        <v>6279284.4572910257</v>
      </c>
      <c r="E5892" s="6">
        <v>2663502</v>
      </c>
      <c r="F5892" s="6">
        <f t="shared" si="4343"/>
        <v>38344075</v>
      </c>
      <c r="G5892" s="6">
        <f t="shared" si="4336"/>
        <v>38344075</v>
      </c>
      <c r="H5892" s="6"/>
      <c r="I5892" s="6">
        <f t="shared" si="4344"/>
        <v>5608645.3318715207</v>
      </c>
      <c r="J5892" s="6">
        <f t="shared" si="4345"/>
        <v>5608645.3318715207</v>
      </c>
      <c r="K5892" s="6">
        <f t="shared" si="4346"/>
        <v>3509365.9347951459</v>
      </c>
      <c r="L5892" s="6">
        <f t="shared" si="4347"/>
        <v>2101885.0666666669</v>
      </c>
      <c r="M5892" s="6">
        <f t="shared" si="4348"/>
        <v>11219896.333333334</v>
      </c>
      <c r="N5892" s="6">
        <f t="shared" si="4349"/>
        <v>11219896.333333334</v>
      </c>
    </row>
    <row r="5893" spans="1:14" ht="15" x14ac:dyDescent="0.25">
      <c r="A5893" s="39">
        <v>45033</v>
      </c>
      <c r="B5893" s="6">
        <v>-30345684.065203652</v>
      </c>
      <c r="C5893" s="38">
        <v>-30345684.065203652</v>
      </c>
      <c r="D5893" s="6">
        <v>7303181.0652036509</v>
      </c>
      <c r="E5893" s="6">
        <v>1656310</v>
      </c>
      <c r="F5893" s="6">
        <f t="shared" si="4343"/>
        <v>-21386193</v>
      </c>
      <c r="G5893" s="6">
        <f t="shared" si="4336"/>
        <v>-21386193</v>
      </c>
      <c r="H5893" s="6"/>
      <c r="I5893" s="6">
        <f t="shared" si="4344"/>
        <v>4166687.571827597</v>
      </c>
      <c r="J5893" s="6">
        <f t="shared" si="4345"/>
        <v>4166687.571827597</v>
      </c>
      <c r="K5893" s="6">
        <f t="shared" si="4346"/>
        <v>3604175.8948390698</v>
      </c>
      <c r="L5893" s="6">
        <f t="shared" si="4347"/>
        <v>2032399.2</v>
      </c>
      <c r="M5893" s="6">
        <f t="shared" si="4348"/>
        <v>9803262.666666666</v>
      </c>
      <c r="N5893" s="6">
        <f t="shared" si="4349"/>
        <v>9803262.666666666</v>
      </c>
    </row>
    <row r="5894" spans="1:14" ht="15" x14ac:dyDescent="0.25">
      <c r="A5894" s="39">
        <v>45034</v>
      </c>
      <c r="B5894" s="6">
        <v>2475840.8359138658</v>
      </c>
      <c r="C5894" s="38">
        <v>2475840.8359138658</v>
      </c>
      <c r="D5894" s="6">
        <v>5872753.1640861342</v>
      </c>
      <c r="E5894" s="6">
        <v>486112</v>
      </c>
      <c r="F5894" s="6">
        <f t="shared" si="4343"/>
        <v>8834706</v>
      </c>
      <c r="G5894" s="6">
        <f t="shared" si="4336"/>
        <v>8834706</v>
      </c>
      <c r="H5894" s="6"/>
      <c r="I5894" s="6">
        <f t="shared" si="4344"/>
        <v>4308450.2799201841</v>
      </c>
      <c r="J5894" s="6">
        <f t="shared" si="4345"/>
        <v>4308450.2799201841</v>
      </c>
      <c r="K5894" s="6">
        <f t="shared" si="4346"/>
        <v>3638086.1200798154</v>
      </c>
      <c r="L5894" s="6">
        <f t="shared" si="4347"/>
        <v>1954391.5</v>
      </c>
      <c r="M5894" s="6">
        <f t="shared" si="4348"/>
        <v>9900927.9000000004</v>
      </c>
      <c r="N5894" s="6">
        <f t="shared" si="4349"/>
        <v>9900927.9000000004</v>
      </c>
    </row>
    <row r="5895" spans="1:14" ht="15" x14ac:dyDescent="0.25">
      <c r="A5895" s="39">
        <v>45035</v>
      </c>
      <c r="B5895" s="6">
        <v>-16457098.160273559</v>
      </c>
      <c r="C5895" s="38">
        <v>-16457098.160273559</v>
      </c>
      <c r="D5895" s="6">
        <v>6775431.1602735603</v>
      </c>
      <c r="E5895" s="6">
        <v>60834</v>
      </c>
      <c r="F5895" s="6">
        <f t="shared" si="4343"/>
        <v>-9620833</v>
      </c>
      <c r="G5895" s="6">
        <f t="shared" si="4336"/>
        <v>-9620833</v>
      </c>
      <c r="H5895" s="6"/>
      <c r="I5895" s="6">
        <f t="shared" si="4344"/>
        <v>2612769.6190492553</v>
      </c>
      <c r="J5895" s="6">
        <f t="shared" si="4345"/>
        <v>2612769.6190492553</v>
      </c>
      <c r="K5895" s="6">
        <f t="shared" si="4346"/>
        <v>3605342.747617411</v>
      </c>
      <c r="L5895" s="6">
        <f t="shared" si="4347"/>
        <v>1931176</v>
      </c>
      <c r="M5895" s="6">
        <f t="shared" si="4348"/>
        <v>8149288.3666666662</v>
      </c>
      <c r="N5895" s="6">
        <f t="shared" si="4349"/>
        <v>8149288.3666666662</v>
      </c>
    </row>
    <row r="5896" spans="1:14" ht="15" x14ac:dyDescent="0.25">
      <c r="A5896" s="39">
        <v>45036</v>
      </c>
      <c r="B5896" s="6">
        <v>18181335.958092868</v>
      </c>
      <c r="C5896" s="38">
        <v>18181335.958092868</v>
      </c>
      <c r="D5896" s="6">
        <v>7860150.0419071298</v>
      </c>
      <c r="E5896" s="6">
        <v>-36026</v>
      </c>
      <c r="F5896" s="6">
        <f t="shared" si="4343"/>
        <v>26005460</v>
      </c>
      <c r="G5896" s="6">
        <f t="shared" si="4336"/>
        <v>26005460</v>
      </c>
      <c r="H5896" s="6"/>
      <c r="I5896" s="6">
        <f t="shared" si="4344"/>
        <v>3749723.5693372977</v>
      </c>
      <c r="J5896" s="6">
        <f t="shared" si="4345"/>
        <v>3749723.5693372977</v>
      </c>
      <c r="K5896" s="6">
        <f t="shared" si="4346"/>
        <v>3717843.297329369</v>
      </c>
      <c r="L5896" s="6">
        <f t="shared" si="4347"/>
        <v>1844384.6666666667</v>
      </c>
      <c r="M5896" s="6">
        <f t="shared" si="4348"/>
        <v>9311951.5333333332</v>
      </c>
      <c r="N5896" s="6">
        <f t="shared" si="4349"/>
        <v>9311951.5333333332</v>
      </c>
    </row>
    <row r="5897" spans="1:14" ht="15" x14ac:dyDescent="0.25">
      <c r="A5897" s="39">
        <v>45037</v>
      </c>
      <c r="B5897" s="6">
        <v>-12207513.508626202</v>
      </c>
      <c r="C5897" s="38">
        <v>-12207513.508626202</v>
      </c>
      <c r="D5897" s="6">
        <v>7841035.5086262021</v>
      </c>
      <c r="E5897" s="6">
        <v>-252933</v>
      </c>
      <c r="F5897" s="6">
        <f t="shared" si="4343"/>
        <v>-4619411</v>
      </c>
      <c r="G5897" s="6">
        <f t="shared" si="4336"/>
        <v>-4619411</v>
      </c>
      <c r="H5897" s="6"/>
      <c r="I5897" s="6">
        <f t="shared" si="4344"/>
        <v>3576754.8071959661</v>
      </c>
      <c r="J5897" s="6">
        <f t="shared" si="4345"/>
        <v>3576754.8071959661</v>
      </c>
      <c r="K5897" s="6">
        <f t="shared" si="4346"/>
        <v>3883911.0261373678</v>
      </c>
      <c r="L5897" s="6">
        <f t="shared" si="4347"/>
        <v>1780516.3</v>
      </c>
      <c r="M5897" s="6">
        <f t="shared" si="4348"/>
        <v>9241182.1333333328</v>
      </c>
      <c r="N5897" s="6">
        <f t="shared" si="4349"/>
        <v>9241182.1333333328</v>
      </c>
    </row>
    <row r="5898" spans="1:14" ht="15" x14ac:dyDescent="0.25">
      <c r="A5898" s="39">
        <v>45038</v>
      </c>
      <c r="B5898" s="6">
        <v>34085176.453815639</v>
      </c>
      <c r="C5898" s="38">
        <v>34085176.453815639</v>
      </c>
      <c r="D5898" s="6">
        <v>6747840.5461843647</v>
      </c>
      <c r="E5898" s="6">
        <v>-55343</v>
      </c>
      <c r="F5898" s="6">
        <f t="shared" si="4343"/>
        <v>40777674</v>
      </c>
      <c r="G5898" s="6">
        <f t="shared" si="4336"/>
        <v>40777674</v>
      </c>
      <c r="H5898" s="6"/>
      <c r="I5898" s="6">
        <f t="shared" si="4344"/>
        <v>4233116.6413158886</v>
      </c>
      <c r="J5898" s="6">
        <f t="shared" si="4345"/>
        <v>4233116.6413158886</v>
      </c>
      <c r="K5898" s="6">
        <f t="shared" si="4346"/>
        <v>4018735.5920174443</v>
      </c>
      <c r="L5898" s="6">
        <f t="shared" si="4347"/>
        <v>1713819.6</v>
      </c>
      <c r="M5898" s="6">
        <f t="shared" si="4348"/>
        <v>9965671.833333334</v>
      </c>
      <c r="N5898" s="6">
        <f t="shared" si="4349"/>
        <v>9965671.833333334</v>
      </c>
    </row>
    <row r="5899" spans="1:14" ht="15" x14ac:dyDescent="0.25">
      <c r="A5899" s="39">
        <v>45039</v>
      </c>
      <c r="B5899" s="6">
        <v>-9368414.9904654808</v>
      </c>
      <c r="C5899" s="38">
        <v>-9368414.9904654808</v>
      </c>
      <c r="D5899" s="6">
        <v>6258986.9904654799</v>
      </c>
      <c r="E5899" s="6">
        <v>-64428</v>
      </c>
      <c r="F5899" s="6">
        <f t="shared" si="4343"/>
        <v>-3173856.0000000009</v>
      </c>
      <c r="G5899" s="6">
        <f t="shared" si="4336"/>
        <v>-3173856.0000000009</v>
      </c>
      <c r="H5899" s="6"/>
      <c r="I5899" s="6">
        <f t="shared" si="4344"/>
        <v>3606974.806279555</v>
      </c>
      <c r="J5899" s="6">
        <f t="shared" si="4345"/>
        <v>3606974.806279555</v>
      </c>
      <c r="K5899" s="6">
        <f t="shared" si="4346"/>
        <v>4138530.5603871117</v>
      </c>
      <c r="L5899" s="6">
        <f t="shared" si="4347"/>
        <v>1639437.3333333333</v>
      </c>
      <c r="M5899" s="6">
        <f t="shared" si="4348"/>
        <v>9384942.6999999993</v>
      </c>
      <c r="N5899" s="6">
        <f t="shared" si="4349"/>
        <v>9384942.6999999993</v>
      </c>
    </row>
    <row r="5900" spans="1:14" ht="15" x14ac:dyDescent="0.25">
      <c r="A5900" s="39">
        <v>45040</v>
      </c>
      <c r="B5900" s="6">
        <v>-8207631.3091645511</v>
      </c>
      <c r="C5900" s="38">
        <v>-8207631.3091645511</v>
      </c>
      <c r="D5900" s="6">
        <v>5701457.3091645511</v>
      </c>
      <c r="E5900" s="6">
        <v>284864</v>
      </c>
      <c r="F5900" s="6">
        <f t="shared" si="4343"/>
        <v>-2221310</v>
      </c>
      <c r="G5900" s="6">
        <f t="shared" si="4336"/>
        <v>-2221310</v>
      </c>
      <c r="H5900" s="6"/>
      <c r="I5900" s="6">
        <f t="shared" si="4344"/>
        <v>3187306.1651306441</v>
      </c>
      <c r="J5900" s="6">
        <f t="shared" si="4345"/>
        <v>3187306.1651306441</v>
      </c>
      <c r="K5900" s="6">
        <f t="shared" si="4346"/>
        <v>4250511.6015360234</v>
      </c>
      <c r="L5900" s="6">
        <f t="shared" si="4347"/>
        <v>1614603.4333333333</v>
      </c>
      <c r="M5900" s="6">
        <f t="shared" si="4348"/>
        <v>9052421.1999999993</v>
      </c>
      <c r="N5900" s="6">
        <f t="shared" si="4349"/>
        <v>9052421.1999999993</v>
      </c>
    </row>
    <row r="5901" spans="1:14" ht="15" x14ac:dyDescent="0.25">
      <c r="A5901" s="39">
        <v>45041</v>
      </c>
      <c r="B5901" s="6">
        <v>8771393.1259373762</v>
      </c>
      <c r="C5901" s="38">
        <v>8771393.1259373762</v>
      </c>
      <c r="D5901" s="6">
        <v>4520716.8740626229</v>
      </c>
      <c r="E5901" s="6">
        <v>129954</v>
      </c>
      <c r="F5901" s="6">
        <f t="shared" si="4343"/>
        <v>13422064</v>
      </c>
      <c r="G5901" s="6">
        <f t="shared" si="4336"/>
        <v>13422064</v>
      </c>
      <c r="H5901" s="6"/>
      <c r="I5901" s="6">
        <f t="shared" si="4344"/>
        <v>3153967.0202623247</v>
      </c>
      <c r="J5901" s="6">
        <f t="shared" si="4345"/>
        <v>3153967.0202623247</v>
      </c>
      <c r="K5901" s="6">
        <f t="shared" si="4346"/>
        <v>4242152.346404342</v>
      </c>
      <c r="L5901" s="6">
        <f t="shared" si="4347"/>
        <v>1549108.3</v>
      </c>
      <c r="M5901" s="6">
        <f t="shared" si="4348"/>
        <v>8945227.666666666</v>
      </c>
      <c r="N5901" s="6">
        <f t="shared" si="4349"/>
        <v>8945227.666666666</v>
      </c>
    </row>
    <row r="5902" spans="1:14" ht="15" x14ac:dyDescent="0.25">
      <c r="A5902" s="39">
        <v>45042</v>
      </c>
      <c r="B5902" s="6">
        <v>4525181.7146966569</v>
      </c>
      <c r="C5902" s="38">
        <v>4525181.7146966569</v>
      </c>
      <c r="D5902" s="6">
        <v>4592857.2853033431</v>
      </c>
      <c r="E5902" s="6">
        <v>-390941</v>
      </c>
      <c r="F5902" s="6">
        <f t="shared" si="4343"/>
        <v>8727098</v>
      </c>
      <c r="G5902" s="6">
        <f t="shared" si="4336"/>
        <v>8727098</v>
      </c>
      <c r="H5902" s="6"/>
      <c r="I5902" s="6">
        <f t="shared" si="4344"/>
        <v>2746093.9490368427</v>
      </c>
      <c r="J5902" s="6">
        <f t="shared" si="4345"/>
        <v>2746093.9490368427</v>
      </c>
      <c r="K5902" s="6">
        <f t="shared" si="4346"/>
        <v>4253293.1842964906</v>
      </c>
      <c r="L5902" s="6">
        <f t="shared" si="4347"/>
        <v>1452612.7</v>
      </c>
      <c r="M5902" s="6">
        <f t="shared" si="4348"/>
        <v>8451999.833333334</v>
      </c>
      <c r="N5902" s="6">
        <f t="shared" si="4349"/>
        <v>8451999.833333334</v>
      </c>
    </row>
    <row r="5903" spans="1:14" ht="15" x14ac:dyDescent="0.25">
      <c r="A5903" s="39">
        <v>45043</v>
      </c>
      <c r="B5903" s="6">
        <v>24827160.058178902</v>
      </c>
      <c r="C5903" s="38">
        <v>24827160.058178902</v>
      </c>
      <c r="D5903" s="6">
        <v>3777505.9418211002</v>
      </c>
      <c r="E5903" s="6">
        <v>216793</v>
      </c>
      <c r="F5903" s="6">
        <f t="shared" si="4343"/>
        <v>28821459</v>
      </c>
      <c r="G5903" s="6">
        <f t="shared" si="4336"/>
        <v>28821459</v>
      </c>
      <c r="H5903" s="6"/>
      <c r="I5903" s="6">
        <f t="shared" si="4344"/>
        <v>3029800.0445145192</v>
      </c>
      <c r="J5903" s="6">
        <f t="shared" si="4345"/>
        <v>3029800.0445145192</v>
      </c>
      <c r="K5903" s="6">
        <f t="shared" si="4346"/>
        <v>4228242.8888188144</v>
      </c>
      <c r="L5903" s="6">
        <f t="shared" si="4347"/>
        <v>1371716.7</v>
      </c>
      <c r="M5903" s="6">
        <f t="shared" si="4348"/>
        <v>8629759.6333333328</v>
      </c>
      <c r="N5903" s="6">
        <f t="shared" si="4349"/>
        <v>8629759.6333333328</v>
      </c>
    </row>
    <row r="5904" spans="1:14" ht="15" x14ac:dyDescent="0.25">
      <c r="A5904" s="39">
        <v>45044</v>
      </c>
      <c r="B5904" s="6">
        <v>-2725671.9869331568</v>
      </c>
      <c r="C5904" s="38">
        <v>-2725671.9869331568</v>
      </c>
      <c r="D5904" s="6">
        <v>4183018.9869331568</v>
      </c>
      <c r="E5904" s="6">
        <v>1637111</v>
      </c>
      <c r="F5904" s="6">
        <f t="shared" si="4343"/>
        <v>3094458</v>
      </c>
      <c r="G5904" s="6">
        <f t="shared" si="4336"/>
        <v>3094458</v>
      </c>
      <c r="H5904" s="6"/>
      <c r="I5904" s="6">
        <f t="shared" si="4344"/>
        <v>2782997.3246674496</v>
      </c>
      <c r="J5904" s="6">
        <f t="shared" si="4345"/>
        <v>2782997.3246674496</v>
      </c>
      <c r="K5904" s="6">
        <f t="shared" si="4346"/>
        <v>4242690.0753325503</v>
      </c>
      <c r="L5904" s="6">
        <f t="shared" si="4347"/>
        <v>1374703.9333333333</v>
      </c>
      <c r="M5904" s="6">
        <f t="shared" si="4348"/>
        <v>8400391.333333334</v>
      </c>
      <c r="N5904" s="6">
        <f t="shared" si="4349"/>
        <v>8400391.333333334</v>
      </c>
    </row>
    <row r="5905" spans="1:14" ht="15" x14ac:dyDescent="0.25">
      <c r="A5905" s="39">
        <v>45045</v>
      </c>
      <c r="B5905" s="6">
        <v>-529032.55454984866</v>
      </c>
      <c r="C5905" s="38">
        <v>-529032.55454984866</v>
      </c>
      <c r="D5905" s="6">
        <v>2992221.5545498487</v>
      </c>
      <c r="E5905" s="6">
        <v>1685720</v>
      </c>
      <c r="F5905" s="6">
        <f t="shared" si="4343"/>
        <v>4148909</v>
      </c>
      <c r="G5905" s="6">
        <f t="shared" si="4336"/>
        <v>4148909</v>
      </c>
      <c r="H5905" s="6"/>
      <c r="I5905" s="6">
        <f t="shared" si="4344"/>
        <v>3915733.3676162628</v>
      </c>
      <c r="J5905" s="6">
        <f t="shared" si="4345"/>
        <v>3915733.3676162628</v>
      </c>
      <c r="K5905" s="6">
        <f t="shared" si="4346"/>
        <v>4228757.3657170711</v>
      </c>
      <c r="L5905" s="6">
        <f>AVERAGE(E5876:E5905)</f>
        <v>1373847.5</v>
      </c>
      <c r="M5905" s="6">
        <f t="shared" si="4348"/>
        <v>9518338.2333333325</v>
      </c>
      <c r="N5905" s="6">
        <f t="shared" si="4349"/>
        <v>9518338.2333333325</v>
      </c>
    </row>
    <row r="5906" spans="1:14" ht="15" x14ac:dyDescent="0.25">
      <c r="A5906" s="39">
        <v>45046</v>
      </c>
      <c r="B5906" s="6">
        <v>9840916.1134870909</v>
      </c>
      <c r="C5906" s="38">
        <v>9840916.1134870909</v>
      </c>
      <c r="D5906" s="6">
        <v>4281725.8865129082</v>
      </c>
      <c r="E5906" s="6">
        <v>1581722</v>
      </c>
      <c r="F5906" s="6">
        <f t="shared" si="4343"/>
        <v>15704364</v>
      </c>
      <c r="G5906" s="6">
        <f t="shared" si="4336"/>
        <v>15704364</v>
      </c>
      <c r="H5906" s="6"/>
      <c r="I5906" s="6">
        <f t="shared" si="4344"/>
        <v>3173985.3406944657</v>
      </c>
      <c r="J5906" s="6">
        <f t="shared" si="4345"/>
        <v>3173985.3406944657</v>
      </c>
      <c r="K5906" s="6">
        <f t="shared" si="4346"/>
        <v>4367574.8259722013</v>
      </c>
      <c r="L5906" s="6">
        <f>AVERAGE(E5877:E5906)</f>
        <v>1357151.6333333333</v>
      </c>
      <c r="M5906" s="6">
        <f t="shared" si="4348"/>
        <v>8898711.8000000007</v>
      </c>
      <c r="N5906" s="6">
        <f t="shared" si="4349"/>
        <v>8898711.8000000007</v>
      </c>
    </row>
    <row r="5907" spans="1:14" ht="15" x14ac:dyDescent="0.25">
      <c r="A5907" s="39">
        <v>45047</v>
      </c>
      <c r="B5907" s="6">
        <v>-1626908.8232440394</v>
      </c>
      <c r="C5907" s="38">
        <v>-1626908.8232440394</v>
      </c>
      <c r="D5907" s="6">
        <v>4192287.8232440394</v>
      </c>
      <c r="E5907" s="6">
        <v>1690989</v>
      </c>
      <c r="F5907" s="6">
        <f t="shared" ref="F5907:F5937" si="4350">SUM(B5907+D5907+E5907)</f>
        <v>4256368</v>
      </c>
      <c r="G5907" s="6">
        <f t="shared" ref="G5907:G5937" si="4351">SUM(C5907:E5907)</f>
        <v>4256368</v>
      </c>
      <c r="H5907" s="6"/>
      <c r="I5907" s="6">
        <f t="shared" ref="I5907:I5937" si="4352">AVERAGE(B5878:B5907)</f>
        <v>3431141.0022249604</v>
      </c>
      <c r="J5907" s="6">
        <f t="shared" ref="J5907:J5937" si="4353">AVERAGE(C5878:C5907)</f>
        <v>3431141.0022249604</v>
      </c>
      <c r="K5907" s="6">
        <f t="shared" ref="K5907:K5937" si="4354">AVERAGE(D5878:D5907)</f>
        <v>4397924.3311083736</v>
      </c>
      <c r="L5907" s="6">
        <f t="shared" ref="L5907:L5937" si="4355">AVERAGE(E5878:E5907)</f>
        <v>1315570.5666666667</v>
      </c>
      <c r="M5907" s="6">
        <f t="shared" ref="M5907:M5937" si="4356">AVERAGE(F5878:F5907)</f>
        <v>9144635.9000000004</v>
      </c>
      <c r="N5907" s="6">
        <f t="shared" ref="N5907:N5937" si="4357">AVERAGE(G5878:G5907)</f>
        <v>9144635.9000000004</v>
      </c>
    </row>
    <row r="5908" spans="1:14" ht="15" x14ac:dyDescent="0.25">
      <c r="A5908" s="39">
        <v>45048</v>
      </c>
      <c r="B5908" s="6">
        <v>7226591.803818563</v>
      </c>
      <c r="C5908" s="38">
        <v>7226591.803818563</v>
      </c>
      <c r="D5908" s="6">
        <v>5072860.196181437</v>
      </c>
      <c r="E5908" s="6">
        <v>2198005</v>
      </c>
      <c r="F5908" s="6">
        <f t="shared" si="4350"/>
        <v>14497457</v>
      </c>
      <c r="G5908" s="6">
        <f t="shared" si="4351"/>
        <v>14497457</v>
      </c>
      <c r="H5908" s="6"/>
      <c r="I5908" s="6">
        <f t="shared" si="4352"/>
        <v>3099281.7944575441</v>
      </c>
      <c r="J5908" s="6">
        <f t="shared" si="4353"/>
        <v>3099281.7944575441</v>
      </c>
      <c r="K5908" s="6">
        <f t="shared" si="4354"/>
        <v>4507881.7388757905</v>
      </c>
      <c r="L5908" s="6">
        <f t="shared" si="4355"/>
        <v>1320238</v>
      </c>
      <c r="M5908" s="6">
        <f t="shared" si="4356"/>
        <v>8927401.5333333332</v>
      </c>
      <c r="N5908" s="6">
        <f t="shared" si="4357"/>
        <v>8927401.5333333332</v>
      </c>
    </row>
    <row r="5909" spans="1:14" ht="15" x14ac:dyDescent="0.25">
      <c r="A5909" s="39">
        <v>45049</v>
      </c>
      <c r="B5909" s="6">
        <v>5992608.8558142083</v>
      </c>
      <c r="C5909" s="38">
        <v>5992608.8558142083</v>
      </c>
      <c r="D5909" s="6">
        <v>6058319.1441857917</v>
      </c>
      <c r="E5909" s="6">
        <v>1594454</v>
      </c>
      <c r="F5909" s="6">
        <f t="shared" si="4350"/>
        <v>13645382</v>
      </c>
      <c r="G5909" s="6">
        <f t="shared" si="4351"/>
        <v>13645382</v>
      </c>
      <c r="H5909" s="6"/>
      <c r="I5909" s="6">
        <f t="shared" si="4352"/>
        <v>3271309.4832467819</v>
      </c>
      <c r="J5909" s="6">
        <f t="shared" si="4353"/>
        <v>3271309.4832467819</v>
      </c>
      <c r="K5909" s="6">
        <f t="shared" si="4354"/>
        <v>4667866.1167532178</v>
      </c>
      <c r="L5909" s="6">
        <f t="shared" si="4355"/>
        <v>1322777.2333333334</v>
      </c>
      <c r="M5909" s="6">
        <f t="shared" si="4356"/>
        <v>9261952.833333334</v>
      </c>
      <c r="N5909" s="6">
        <f t="shared" si="4357"/>
        <v>9261952.833333334</v>
      </c>
    </row>
    <row r="5910" spans="1:14" ht="15" x14ac:dyDescent="0.25">
      <c r="A5910" s="39">
        <v>45050</v>
      </c>
      <c r="B5910" s="6">
        <v>26573580.398766898</v>
      </c>
      <c r="C5910" s="38">
        <v>26573580.398766898</v>
      </c>
      <c r="D5910" s="6">
        <v>6605365.6012331024</v>
      </c>
      <c r="E5910" s="6">
        <v>1518837</v>
      </c>
      <c r="F5910" s="6">
        <f t="shared" si="4350"/>
        <v>34697783</v>
      </c>
      <c r="G5910" s="6">
        <f t="shared" si="4351"/>
        <v>34697783</v>
      </c>
      <c r="H5910" s="6"/>
      <c r="I5910" s="6">
        <f t="shared" si="4352"/>
        <v>4061173.2758614132</v>
      </c>
      <c r="J5910" s="6">
        <f t="shared" si="4353"/>
        <v>4061173.2758614132</v>
      </c>
      <c r="K5910" s="6">
        <f t="shared" si="4354"/>
        <v>4845201.6908052536</v>
      </c>
      <c r="L5910" s="6">
        <f t="shared" si="4355"/>
        <v>1288788.6666666667</v>
      </c>
      <c r="M5910" s="6">
        <f t="shared" si="4356"/>
        <v>10195163.633333333</v>
      </c>
      <c r="N5910" s="6">
        <f t="shared" si="4357"/>
        <v>10195163.633333333</v>
      </c>
    </row>
    <row r="5911" spans="1:14" ht="15" x14ac:dyDescent="0.25">
      <c r="A5911" s="39">
        <v>45051</v>
      </c>
      <c r="B5911" s="6">
        <v>3967261.4813258909</v>
      </c>
      <c r="C5911" s="38">
        <v>3967261.4813258909</v>
      </c>
      <c r="D5911" s="6">
        <v>6130260.5186741091</v>
      </c>
      <c r="E5911" s="6">
        <v>3397195</v>
      </c>
      <c r="F5911" s="6">
        <f t="shared" si="4350"/>
        <v>13494717</v>
      </c>
      <c r="G5911" s="6">
        <f t="shared" si="4351"/>
        <v>13494717</v>
      </c>
      <c r="H5911" s="6"/>
      <c r="I5911" s="6">
        <f t="shared" si="4352"/>
        <v>4063945.9596393574</v>
      </c>
      <c r="J5911" s="6">
        <f t="shared" si="4353"/>
        <v>4063945.9596393574</v>
      </c>
      <c r="K5911" s="6">
        <f t="shared" si="4354"/>
        <v>4996036.6736939745</v>
      </c>
      <c r="L5911" s="6">
        <f t="shared" si="4355"/>
        <v>1319993.1000000001</v>
      </c>
      <c r="M5911" s="6">
        <f t="shared" si="4356"/>
        <v>10379975.733333332</v>
      </c>
      <c r="N5911" s="6">
        <f t="shared" si="4357"/>
        <v>10379975.733333332</v>
      </c>
    </row>
    <row r="5912" spans="1:14" ht="15" x14ac:dyDescent="0.25">
      <c r="A5912" s="39">
        <v>45052</v>
      </c>
      <c r="B5912" s="6">
        <v>16659406.748936825</v>
      </c>
      <c r="C5912" s="38">
        <v>16659406.748936825</v>
      </c>
      <c r="D5912" s="6">
        <v>6125888.2510631755</v>
      </c>
      <c r="E5912" s="6">
        <v>1014656</v>
      </c>
      <c r="F5912" s="6">
        <f t="shared" si="4350"/>
        <v>23799951</v>
      </c>
      <c r="G5912" s="6">
        <f t="shared" si="4351"/>
        <v>23799951</v>
      </c>
      <c r="H5912" s="6"/>
      <c r="I5912" s="6">
        <f t="shared" si="4352"/>
        <v>4938009.9924601708</v>
      </c>
      <c r="J5912" s="6">
        <f t="shared" si="4353"/>
        <v>4938009.9924601708</v>
      </c>
      <c r="K5912" s="6">
        <f t="shared" si="4354"/>
        <v>5139454.0075398283</v>
      </c>
      <c r="L5912" s="6">
        <f t="shared" si="4355"/>
        <v>1278069.4333333333</v>
      </c>
      <c r="M5912" s="6">
        <f t="shared" si="4356"/>
        <v>11355533.433333334</v>
      </c>
      <c r="N5912" s="6">
        <f t="shared" si="4357"/>
        <v>11355533.433333334</v>
      </c>
    </row>
    <row r="5913" spans="1:14" ht="15" x14ac:dyDescent="0.25">
      <c r="A5913" s="39">
        <v>45053</v>
      </c>
      <c r="B5913" s="6">
        <v>12910386.484002369</v>
      </c>
      <c r="C5913" s="38">
        <v>12910386.484002369</v>
      </c>
      <c r="D5913" s="6">
        <v>6956120.5159976315</v>
      </c>
      <c r="E5913" s="6">
        <v>714298</v>
      </c>
      <c r="F5913" s="6">
        <f t="shared" si="4350"/>
        <v>20580805</v>
      </c>
      <c r="G5913" s="6">
        <f t="shared" si="4351"/>
        <v>20580805</v>
      </c>
      <c r="H5913" s="6"/>
      <c r="I5913" s="6">
        <f t="shared" si="4352"/>
        <v>4632592.5308067091</v>
      </c>
      <c r="J5913" s="6">
        <f t="shared" si="4353"/>
        <v>4632592.5308067091</v>
      </c>
      <c r="K5913" s="6">
        <f t="shared" si="4354"/>
        <v>5302803.9358599568</v>
      </c>
      <c r="L5913" s="6">
        <f t="shared" si="4355"/>
        <v>1246591.6666666667</v>
      </c>
      <c r="M5913" s="6">
        <f t="shared" si="4356"/>
        <v>11181988.133333333</v>
      </c>
      <c r="N5913" s="6">
        <f t="shared" si="4357"/>
        <v>11181988.133333333</v>
      </c>
    </row>
    <row r="5914" spans="1:14" ht="15" x14ac:dyDescent="0.25">
      <c r="A5914" s="39">
        <v>45054</v>
      </c>
      <c r="B5914" s="6">
        <v>8640741.2205238882</v>
      </c>
      <c r="C5914" s="38">
        <v>8640741.2205238882</v>
      </c>
      <c r="D5914" s="6">
        <v>6800201.7794761118</v>
      </c>
      <c r="E5914" s="6">
        <v>1046012</v>
      </c>
      <c r="F5914" s="6">
        <f t="shared" si="4350"/>
        <v>16486955</v>
      </c>
      <c r="G5914" s="6">
        <f t="shared" si="4351"/>
        <v>16486955</v>
      </c>
      <c r="H5914" s="6"/>
      <c r="I5914" s="6">
        <f t="shared" si="4352"/>
        <v>4723158.5734949959</v>
      </c>
      <c r="J5914" s="6">
        <f t="shared" si="4353"/>
        <v>4723158.5734949959</v>
      </c>
      <c r="K5914" s="6">
        <f t="shared" si="4354"/>
        <v>5457505.1265050033</v>
      </c>
      <c r="L5914" s="6">
        <f t="shared" si="4355"/>
        <v>1224513.2333333334</v>
      </c>
      <c r="M5914" s="6">
        <f t="shared" si="4356"/>
        <v>11405176.933333334</v>
      </c>
      <c r="N5914" s="6">
        <f t="shared" si="4357"/>
        <v>11405176.933333334</v>
      </c>
    </row>
    <row r="5915" spans="1:14" ht="15" x14ac:dyDescent="0.25">
      <c r="A5915" s="39">
        <v>45055</v>
      </c>
      <c r="B5915" s="6">
        <v>-17560621.915956281</v>
      </c>
      <c r="C5915" s="38">
        <v>-17560621.915956281</v>
      </c>
      <c r="D5915" s="6">
        <v>5044483.915956283</v>
      </c>
      <c r="E5915" s="6">
        <v>1153495</v>
      </c>
      <c r="F5915" s="6">
        <f t="shared" si="4350"/>
        <v>-11362642.999999998</v>
      </c>
      <c r="G5915" s="6">
        <f t="shared" si="4351"/>
        <v>-11362642.999999998</v>
      </c>
      <c r="H5915" s="6"/>
      <c r="I5915" s="6">
        <f t="shared" si="4352"/>
        <v>3579044.4078508886</v>
      </c>
      <c r="J5915" s="6">
        <f t="shared" si="4353"/>
        <v>3579044.4078508886</v>
      </c>
      <c r="K5915" s="6">
        <f t="shared" si="4354"/>
        <v>5542941.3254824439</v>
      </c>
      <c r="L5915" s="6">
        <f t="shared" si="4355"/>
        <v>1213793.1000000001</v>
      </c>
      <c r="M5915" s="6">
        <f t="shared" si="4356"/>
        <v>10335778.833333334</v>
      </c>
      <c r="N5915" s="6">
        <f t="shared" si="4357"/>
        <v>10335778.833333334</v>
      </c>
    </row>
    <row r="5916" spans="1:14" ht="15" x14ac:dyDescent="0.25">
      <c r="A5916" s="39">
        <v>45056</v>
      </c>
      <c r="B5916" s="6">
        <v>1228914.2916478524</v>
      </c>
      <c r="C5916" s="38">
        <v>1228914.2916478524</v>
      </c>
      <c r="D5916" s="6">
        <v>4678995.7083521476</v>
      </c>
      <c r="E5916" s="6">
        <v>1607529</v>
      </c>
      <c r="F5916" s="6">
        <f t="shared" si="4350"/>
        <v>7515439</v>
      </c>
      <c r="G5916" s="6">
        <f t="shared" si="4351"/>
        <v>7515439</v>
      </c>
      <c r="H5916" s="6"/>
      <c r="I5916" s="6">
        <f t="shared" si="4352"/>
        <v>4194555.8872858919</v>
      </c>
      <c r="J5916" s="6">
        <f t="shared" si="4353"/>
        <v>4194555.8872858919</v>
      </c>
      <c r="K5916" s="6">
        <f t="shared" si="4354"/>
        <v>5604552.6793807726</v>
      </c>
      <c r="L5916" s="6">
        <f t="shared" si="4355"/>
        <v>1215632.2333333334</v>
      </c>
      <c r="M5916" s="6">
        <f t="shared" si="4356"/>
        <v>11014740.800000001</v>
      </c>
      <c r="N5916" s="6">
        <f t="shared" si="4357"/>
        <v>11014740.800000001</v>
      </c>
    </row>
    <row r="5917" spans="1:14" ht="15" x14ac:dyDescent="0.25">
      <c r="A5917" s="39">
        <v>45057</v>
      </c>
      <c r="B5917" s="6">
        <v>12646436.38825939</v>
      </c>
      <c r="C5917" s="38">
        <v>12646436.38825939</v>
      </c>
      <c r="D5917" s="6">
        <v>4473298.6117406096</v>
      </c>
      <c r="E5917" s="6">
        <v>1629239</v>
      </c>
      <c r="F5917" s="6">
        <f t="shared" si="4350"/>
        <v>18748974</v>
      </c>
      <c r="G5917" s="6">
        <f t="shared" si="4351"/>
        <v>18748974</v>
      </c>
      <c r="H5917" s="6"/>
      <c r="I5917" s="6">
        <f t="shared" si="4352"/>
        <v>3983389.4738752609</v>
      </c>
      <c r="J5917" s="6">
        <f t="shared" si="4353"/>
        <v>3983389.4738752609</v>
      </c>
      <c r="K5917" s="6">
        <f t="shared" si="4354"/>
        <v>5608437.8927914053</v>
      </c>
      <c r="L5917" s="6">
        <f t="shared" si="4355"/>
        <v>1216405.3333333333</v>
      </c>
      <c r="M5917" s="6">
        <f t="shared" si="4356"/>
        <v>10808232.699999999</v>
      </c>
      <c r="N5917" s="6">
        <f t="shared" si="4357"/>
        <v>10808232.699999999</v>
      </c>
    </row>
    <row r="5918" spans="1:14" ht="15" x14ac:dyDescent="0.25">
      <c r="A5918" s="39">
        <v>45058</v>
      </c>
      <c r="B5918" s="6">
        <v>-11150399.162802139</v>
      </c>
      <c r="C5918" s="38">
        <v>-11150399.162802139</v>
      </c>
      <c r="D5918" s="6">
        <v>4727971.1628021393</v>
      </c>
      <c r="E5918" s="6">
        <v>1577604</v>
      </c>
      <c r="F5918" s="6">
        <f t="shared" si="4350"/>
        <v>-4844824</v>
      </c>
      <c r="G5918" s="6">
        <f t="shared" si="4351"/>
        <v>-4844824</v>
      </c>
      <c r="H5918" s="6"/>
      <c r="I5918" s="6">
        <f t="shared" si="4352"/>
        <v>4415202.1740562059</v>
      </c>
      <c r="J5918" s="6">
        <f t="shared" si="4353"/>
        <v>4415202.1740562059</v>
      </c>
      <c r="K5918" s="6">
        <f t="shared" si="4354"/>
        <v>5584617.7592771268</v>
      </c>
      <c r="L5918" s="6">
        <f t="shared" si="4355"/>
        <v>1131233.0666666667</v>
      </c>
      <c r="M5918" s="6">
        <f t="shared" si="4356"/>
        <v>11131053</v>
      </c>
      <c r="N5918" s="6">
        <f t="shared" si="4357"/>
        <v>11131053</v>
      </c>
    </row>
    <row r="5919" spans="1:14" ht="15" x14ac:dyDescent="0.25">
      <c r="A5919" s="39">
        <v>45059</v>
      </c>
      <c r="B5919" s="6">
        <v>10973138.822248116</v>
      </c>
      <c r="C5919" s="38">
        <v>10973138.822248116</v>
      </c>
      <c r="D5919" s="6">
        <v>5462483.1777518848</v>
      </c>
      <c r="E5919" s="6">
        <v>1918753</v>
      </c>
      <c r="F5919" s="6">
        <f t="shared" si="4350"/>
        <v>18354375</v>
      </c>
      <c r="G5919" s="6">
        <f t="shared" si="4351"/>
        <v>18354375</v>
      </c>
      <c r="H5919" s="6"/>
      <c r="I5919" s="6">
        <f t="shared" si="4352"/>
        <v>4486927.894214781</v>
      </c>
      <c r="J5919" s="6">
        <f t="shared" si="4353"/>
        <v>4486927.894214781</v>
      </c>
      <c r="K5919" s="6">
        <f t="shared" si="4354"/>
        <v>5611065.6391185513</v>
      </c>
      <c r="L5919" s="6">
        <f t="shared" si="4355"/>
        <v>1172756.5</v>
      </c>
      <c r="M5919" s="6">
        <f t="shared" si="4356"/>
        <v>11270750.033333333</v>
      </c>
      <c r="N5919" s="6">
        <f t="shared" si="4357"/>
        <v>11270750.033333333</v>
      </c>
    </row>
    <row r="5920" spans="1:14" ht="15" x14ac:dyDescent="0.25">
      <c r="A5920" s="39">
        <v>45060</v>
      </c>
      <c r="B5920" s="6">
        <v>-11266953.943989087</v>
      </c>
      <c r="C5920" s="38">
        <v>-11266953.943989087</v>
      </c>
      <c r="D5920" s="6">
        <v>5472814.943989086</v>
      </c>
      <c r="E5920" s="6">
        <v>1090763</v>
      </c>
      <c r="F5920" s="6">
        <f t="shared" si="4350"/>
        <v>-4703376.0000000009</v>
      </c>
      <c r="G5920" s="6">
        <f t="shared" si="4351"/>
        <v>-4703376.0000000009</v>
      </c>
      <c r="H5920" s="6"/>
      <c r="I5920" s="6">
        <f t="shared" si="4352"/>
        <v>4425548.4627200374</v>
      </c>
      <c r="J5920" s="6">
        <f t="shared" si="4353"/>
        <v>4425548.4627200374</v>
      </c>
      <c r="K5920" s="6">
        <f t="shared" si="4354"/>
        <v>5635004.2372799637</v>
      </c>
      <c r="L5920" s="6">
        <f t="shared" si="4355"/>
        <v>1151363.0333333334</v>
      </c>
      <c r="M5920" s="6">
        <f t="shared" si="4356"/>
        <v>11211915.733333332</v>
      </c>
      <c r="N5920" s="6">
        <f t="shared" si="4357"/>
        <v>11211915.733333332</v>
      </c>
    </row>
    <row r="5921" spans="1:14" ht="15" x14ac:dyDescent="0.25">
      <c r="A5921" s="39">
        <v>45061</v>
      </c>
      <c r="B5921" s="6">
        <v>15269577.33622551</v>
      </c>
      <c r="C5921" s="38">
        <v>15269577.33622551</v>
      </c>
      <c r="D5921" s="6">
        <v>4816989.6637744913</v>
      </c>
      <c r="E5921" s="6">
        <v>1667584</v>
      </c>
      <c r="F5921" s="6">
        <f t="shared" si="4350"/>
        <v>21754151</v>
      </c>
      <c r="G5921" s="6">
        <f t="shared" si="4351"/>
        <v>21754151</v>
      </c>
      <c r="H5921" s="6"/>
      <c r="I5921" s="6">
        <f t="shared" si="4352"/>
        <v>4425033.540439764</v>
      </c>
      <c r="J5921" s="6">
        <f t="shared" si="4353"/>
        <v>4425033.540439764</v>
      </c>
      <c r="K5921" s="6">
        <f t="shared" si="4354"/>
        <v>5586883.5928935697</v>
      </c>
      <c r="L5921" s="6">
        <f t="shared" si="4355"/>
        <v>1114088.8</v>
      </c>
      <c r="M5921" s="6">
        <f t="shared" si="4356"/>
        <v>11126005.933333334</v>
      </c>
      <c r="N5921" s="6">
        <f t="shared" si="4357"/>
        <v>11126005.933333334</v>
      </c>
    </row>
    <row r="5922" spans="1:14" ht="15" x14ac:dyDescent="0.25">
      <c r="A5922" s="39">
        <v>45062</v>
      </c>
      <c r="B5922" s="6">
        <v>3321990.2758069113</v>
      </c>
      <c r="C5922" s="38">
        <v>3321990.2758069113</v>
      </c>
      <c r="D5922" s="6">
        <v>5652856.7241930878</v>
      </c>
      <c r="E5922" s="6">
        <v>5264816</v>
      </c>
      <c r="F5922" s="6">
        <f t="shared" si="4350"/>
        <v>14239663</v>
      </c>
      <c r="G5922" s="6">
        <f t="shared" si="4351"/>
        <v>14239663</v>
      </c>
      <c r="H5922" s="6"/>
      <c r="I5922" s="6">
        <f t="shared" si="4352"/>
        <v>3555723.598209695</v>
      </c>
      <c r="J5922" s="6">
        <f t="shared" si="4353"/>
        <v>3555723.598209695</v>
      </c>
      <c r="K5922" s="6">
        <f t="shared" si="4354"/>
        <v>5566002.6684569726</v>
      </c>
      <c r="L5922" s="6">
        <f t="shared" si="4355"/>
        <v>1200799.2666666666</v>
      </c>
      <c r="M5922" s="6">
        <f t="shared" si="4356"/>
        <v>10322525.533333333</v>
      </c>
      <c r="N5922" s="6">
        <f t="shared" si="4357"/>
        <v>10322525.533333333</v>
      </c>
    </row>
    <row r="5923" spans="1:14" ht="15" x14ac:dyDescent="0.25">
      <c r="A5923" s="39">
        <v>45063</v>
      </c>
      <c r="B5923" s="6">
        <v>12575665.404523194</v>
      </c>
      <c r="C5923" s="38">
        <v>12575665.404523194</v>
      </c>
      <c r="D5923" s="6">
        <v>6191186.5954768062</v>
      </c>
      <c r="E5923" s="6">
        <v>1935817</v>
      </c>
      <c r="F5923" s="6">
        <f t="shared" si="4350"/>
        <v>20702669</v>
      </c>
      <c r="G5923" s="6">
        <f t="shared" si="4351"/>
        <v>20702669</v>
      </c>
      <c r="H5923" s="6"/>
      <c r="I5923" s="6">
        <f t="shared" si="4352"/>
        <v>4986435.2472005896</v>
      </c>
      <c r="J5923" s="6">
        <f t="shared" si="4353"/>
        <v>4986435.2472005896</v>
      </c>
      <c r="K5923" s="6">
        <f t="shared" si="4354"/>
        <v>5528936.186132744</v>
      </c>
      <c r="L5923" s="6">
        <f t="shared" si="4355"/>
        <v>1210116.1666666667</v>
      </c>
      <c r="M5923" s="6">
        <f t="shared" si="4356"/>
        <v>11725487.6</v>
      </c>
      <c r="N5923" s="6">
        <f t="shared" si="4357"/>
        <v>11725487.6</v>
      </c>
    </row>
    <row r="5924" spans="1:14" ht="15" x14ac:dyDescent="0.25">
      <c r="A5924" s="39">
        <v>45064</v>
      </c>
      <c r="B5924" s="6">
        <v>8702713.7788483351</v>
      </c>
      <c r="C5924" s="38">
        <v>8702713.7788483351</v>
      </c>
      <c r="D5924" s="6">
        <v>4171977.2211516653</v>
      </c>
      <c r="E5924" s="6">
        <v>1370323</v>
      </c>
      <c r="F5924" s="6">
        <f t="shared" si="4350"/>
        <v>14245014</v>
      </c>
      <c r="G5924" s="6">
        <f t="shared" si="4351"/>
        <v>14245014</v>
      </c>
      <c r="H5924" s="6"/>
      <c r="I5924" s="6">
        <f t="shared" si="4352"/>
        <v>5193997.6786317388</v>
      </c>
      <c r="J5924" s="6">
        <f t="shared" si="4353"/>
        <v>5193997.6786317388</v>
      </c>
      <c r="K5924" s="6">
        <f t="shared" si="4354"/>
        <v>5472243.6547015961</v>
      </c>
      <c r="L5924" s="6">
        <f t="shared" si="4355"/>
        <v>1239589.8666666667</v>
      </c>
      <c r="M5924" s="6">
        <f t="shared" si="4356"/>
        <v>11905831.199999999</v>
      </c>
      <c r="N5924" s="6">
        <f t="shared" si="4357"/>
        <v>11905831.199999999</v>
      </c>
    </row>
    <row r="5925" spans="1:14" ht="15" x14ac:dyDescent="0.25">
      <c r="A5925" s="39">
        <v>45065</v>
      </c>
      <c r="B5925" s="6">
        <v>7014143.391897181</v>
      </c>
      <c r="C5925" s="38">
        <v>7014143.391897181</v>
      </c>
      <c r="D5925" s="6">
        <v>4519910.608102819</v>
      </c>
      <c r="E5925" s="6">
        <v>933249</v>
      </c>
      <c r="F5925" s="6">
        <f t="shared" si="4350"/>
        <v>12467303</v>
      </c>
      <c r="G5925" s="6">
        <f t="shared" si="4351"/>
        <v>12467303</v>
      </c>
      <c r="H5925" s="6"/>
      <c r="I5925" s="6">
        <f t="shared" si="4352"/>
        <v>5976372.3970374297</v>
      </c>
      <c r="J5925" s="6">
        <f t="shared" si="4353"/>
        <v>5976372.3970374297</v>
      </c>
      <c r="K5925" s="6">
        <f t="shared" si="4354"/>
        <v>5397059.6362959053</v>
      </c>
      <c r="L5925" s="6">
        <f t="shared" si="4355"/>
        <v>1268670.3666666667</v>
      </c>
      <c r="M5925" s="6">
        <f t="shared" si="4356"/>
        <v>12642102.4</v>
      </c>
      <c r="N5925" s="6">
        <f t="shared" si="4357"/>
        <v>12642102.4</v>
      </c>
    </row>
    <row r="5926" spans="1:14" ht="15" x14ac:dyDescent="0.25">
      <c r="A5926" s="39">
        <v>45066</v>
      </c>
      <c r="B5926" s="6">
        <v>-4555756.559586362</v>
      </c>
      <c r="C5926" s="38">
        <v>-4555756.559586362</v>
      </c>
      <c r="D5926" s="6">
        <v>5030752.559586362</v>
      </c>
      <c r="E5926" s="6">
        <v>570594</v>
      </c>
      <c r="F5926" s="6">
        <f t="shared" si="4350"/>
        <v>1045590</v>
      </c>
      <c r="G5926" s="6">
        <f t="shared" si="4351"/>
        <v>1045590</v>
      </c>
      <c r="H5926" s="6"/>
      <c r="I5926" s="6">
        <f t="shared" si="4352"/>
        <v>5218469.3131147884</v>
      </c>
      <c r="J5926" s="6">
        <f t="shared" si="4353"/>
        <v>5218469.3131147884</v>
      </c>
      <c r="K5926" s="6">
        <f t="shared" si="4354"/>
        <v>5302746.3868852127</v>
      </c>
      <c r="L5926" s="6">
        <f t="shared" si="4355"/>
        <v>1288891.0333333334</v>
      </c>
      <c r="M5926" s="6">
        <f t="shared" si="4356"/>
        <v>11810106.733333332</v>
      </c>
      <c r="N5926" s="6">
        <f t="shared" si="4357"/>
        <v>11810106.733333332</v>
      </c>
    </row>
    <row r="5927" spans="1:14" ht="15" x14ac:dyDescent="0.25">
      <c r="A5927" s="39">
        <v>45067</v>
      </c>
      <c r="B5927" s="6">
        <v>21538663.146657202</v>
      </c>
      <c r="C5927" s="38">
        <v>21538663.146657202</v>
      </c>
      <c r="D5927" s="6">
        <v>4913869.8533427967</v>
      </c>
      <c r="E5927" s="6">
        <v>305110</v>
      </c>
      <c r="F5927" s="6">
        <f t="shared" si="4350"/>
        <v>26757643</v>
      </c>
      <c r="G5927" s="6">
        <f t="shared" si="4351"/>
        <v>26757643</v>
      </c>
      <c r="H5927" s="6"/>
      <c r="I5927" s="6">
        <f t="shared" si="4352"/>
        <v>6343341.8682909003</v>
      </c>
      <c r="J5927" s="6">
        <f t="shared" si="4353"/>
        <v>6343341.8682909003</v>
      </c>
      <c r="K5927" s="6">
        <f t="shared" si="4354"/>
        <v>5205174.1983757662</v>
      </c>
      <c r="L5927" s="6">
        <f t="shared" si="4355"/>
        <v>1307492.4666666666</v>
      </c>
      <c r="M5927" s="6">
        <f t="shared" si="4356"/>
        <v>12856008.533333333</v>
      </c>
      <c r="N5927" s="6">
        <f t="shared" si="4357"/>
        <v>12856008.533333333</v>
      </c>
    </row>
    <row r="5928" spans="1:14" ht="15" x14ac:dyDescent="0.25">
      <c r="A5928" s="39">
        <v>45068</v>
      </c>
      <c r="B5928" s="6">
        <v>236330.20423023682</v>
      </c>
      <c r="C5928" s="38">
        <v>236330.20423023682</v>
      </c>
      <c r="D5928" s="6">
        <v>4190175.7957697632</v>
      </c>
      <c r="E5928" s="6">
        <v>599736</v>
      </c>
      <c r="F5928" s="6">
        <f t="shared" si="4350"/>
        <v>5026242</v>
      </c>
      <c r="G5928" s="6">
        <f t="shared" si="4351"/>
        <v>5026242</v>
      </c>
      <c r="H5928" s="6"/>
      <c r="I5928" s="6">
        <f t="shared" si="4352"/>
        <v>5215046.9933047211</v>
      </c>
      <c r="J5928" s="6">
        <f t="shared" si="4353"/>
        <v>5215046.9933047211</v>
      </c>
      <c r="K5928" s="6">
        <f t="shared" si="4354"/>
        <v>5119918.7066952791</v>
      </c>
      <c r="L5928" s="6">
        <f t="shared" si="4355"/>
        <v>1329328.4333333333</v>
      </c>
      <c r="M5928" s="6">
        <f t="shared" si="4356"/>
        <v>11664294.133333333</v>
      </c>
      <c r="N5928" s="6">
        <f t="shared" si="4357"/>
        <v>11664294.133333333</v>
      </c>
    </row>
    <row r="5929" spans="1:14" ht="15" x14ac:dyDescent="0.25">
      <c r="A5929" s="39">
        <v>45069</v>
      </c>
      <c r="B5929" s="6">
        <v>-825742.44329413166</v>
      </c>
      <c r="C5929" s="38">
        <v>-825742.44329413166</v>
      </c>
      <c r="D5929" s="6">
        <v>3897778.4432941317</v>
      </c>
      <c r="E5929" s="6">
        <v>874426</v>
      </c>
      <c r="F5929" s="6">
        <f t="shared" si="4350"/>
        <v>3946462</v>
      </c>
      <c r="G5929" s="6">
        <f t="shared" si="4351"/>
        <v>3946462</v>
      </c>
      <c r="H5929" s="6"/>
      <c r="I5929" s="6">
        <f t="shared" si="4352"/>
        <v>5499802.7448771</v>
      </c>
      <c r="J5929" s="6">
        <f t="shared" si="4353"/>
        <v>5499802.7448771</v>
      </c>
      <c r="K5929" s="6">
        <f t="shared" si="4354"/>
        <v>5041211.7551229</v>
      </c>
      <c r="L5929" s="6">
        <f t="shared" si="4355"/>
        <v>1360623.5666666667</v>
      </c>
      <c r="M5929" s="6">
        <f t="shared" si="4356"/>
        <v>11901638.066666666</v>
      </c>
      <c r="N5929" s="6">
        <f t="shared" si="4357"/>
        <v>11901638.066666666</v>
      </c>
    </row>
    <row r="5930" spans="1:14" ht="15" x14ac:dyDescent="0.25">
      <c r="A5930" s="39">
        <v>45070</v>
      </c>
      <c r="B5930" s="6">
        <v>5886250.389299565</v>
      </c>
      <c r="C5930" s="38">
        <v>5886250.389299565</v>
      </c>
      <c r="D5930" s="6">
        <v>5612319.610700435</v>
      </c>
      <c r="E5930" s="6">
        <v>773800</v>
      </c>
      <c r="F5930" s="6">
        <f t="shared" si="4350"/>
        <v>12272370</v>
      </c>
      <c r="G5930" s="6">
        <f t="shared" si="4351"/>
        <v>12272370</v>
      </c>
      <c r="H5930" s="6"/>
      <c r="I5930" s="6">
        <f t="shared" si="4352"/>
        <v>5969598.80149257</v>
      </c>
      <c r="J5930" s="6">
        <f t="shared" si="4353"/>
        <v>5969598.80149257</v>
      </c>
      <c r="K5930" s="6">
        <f t="shared" si="4354"/>
        <v>5038240.4985074289</v>
      </c>
      <c r="L5930" s="6">
        <f t="shared" si="4355"/>
        <v>1376921.4333333333</v>
      </c>
      <c r="M5930" s="6">
        <f t="shared" si="4356"/>
        <v>12384760.733333332</v>
      </c>
      <c r="N5930" s="6">
        <f t="shared" si="4357"/>
        <v>12384760.733333332</v>
      </c>
    </row>
    <row r="5931" spans="1:14" ht="15" x14ac:dyDescent="0.25">
      <c r="A5931" s="39">
        <v>45071</v>
      </c>
      <c r="B5931" s="6">
        <v>3137093.76629405</v>
      </c>
      <c r="C5931" s="38">
        <v>3137093.76629405</v>
      </c>
      <c r="D5931" s="6">
        <v>3672877.23370595</v>
      </c>
      <c r="E5931" s="6">
        <v>847196</v>
      </c>
      <c r="F5931" s="6">
        <f t="shared" si="4350"/>
        <v>7657167</v>
      </c>
      <c r="G5931" s="6">
        <f t="shared" si="4351"/>
        <v>7657167</v>
      </c>
      <c r="H5931" s="6"/>
      <c r="I5931" s="6">
        <f t="shared" si="4352"/>
        <v>5781788.8228377942</v>
      </c>
      <c r="J5931" s="6">
        <f t="shared" si="4353"/>
        <v>5781788.8228377942</v>
      </c>
      <c r="K5931" s="6">
        <f t="shared" si="4354"/>
        <v>5009979.1771622058</v>
      </c>
      <c r="L5931" s="6">
        <f t="shared" si="4355"/>
        <v>1400829.5</v>
      </c>
      <c r="M5931" s="6">
        <f t="shared" si="4356"/>
        <v>12192597.5</v>
      </c>
      <c r="N5931" s="6">
        <f t="shared" si="4357"/>
        <v>12192597.5</v>
      </c>
    </row>
    <row r="5932" spans="1:14" ht="15" x14ac:dyDescent="0.25">
      <c r="A5932" s="39">
        <v>45072</v>
      </c>
      <c r="B5932" s="6">
        <v>2625415.9583308403</v>
      </c>
      <c r="C5932" s="38">
        <v>2625415.9583308403</v>
      </c>
      <c r="D5932" s="6">
        <v>3985860.0416691597</v>
      </c>
      <c r="E5932" s="6">
        <v>647027</v>
      </c>
      <c r="F5932" s="6">
        <f t="shared" si="4350"/>
        <v>7258303</v>
      </c>
      <c r="G5932" s="6">
        <f t="shared" si="4351"/>
        <v>7258303</v>
      </c>
      <c r="H5932" s="6"/>
      <c r="I5932" s="6">
        <f t="shared" si="4352"/>
        <v>5718463.2976256004</v>
      </c>
      <c r="J5932" s="6">
        <f t="shared" si="4353"/>
        <v>5718463.2976256004</v>
      </c>
      <c r="K5932" s="6">
        <f t="shared" si="4354"/>
        <v>4989745.935707734</v>
      </c>
      <c r="L5932" s="6">
        <f t="shared" si="4355"/>
        <v>1435428.4333333333</v>
      </c>
      <c r="M5932" s="6">
        <f t="shared" si="4356"/>
        <v>12143637.666666666</v>
      </c>
      <c r="N5932" s="6">
        <f t="shared" si="4357"/>
        <v>12143637.666666666</v>
      </c>
    </row>
    <row r="5933" spans="1:14" ht="15" x14ac:dyDescent="0.25">
      <c r="A5933" s="39">
        <v>45073</v>
      </c>
      <c r="B5933" s="6">
        <v>4230105.4590047011</v>
      </c>
      <c r="C5933" s="38">
        <v>4230105.4590047011</v>
      </c>
      <c r="D5933" s="6">
        <v>2170479.5409952989</v>
      </c>
      <c r="E5933" s="6">
        <v>929727</v>
      </c>
      <c r="F5933" s="6">
        <f t="shared" si="4350"/>
        <v>7330312</v>
      </c>
      <c r="G5933" s="6">
        <f t="shared" si="4351"/>
        <v>7330312</v>
      </c>
      <c r="H5933" s="6"/>
      <c r="I5933" s="6">
        <f t="shared" si="4352"/>
        <v>5031894.8109864602</v>
      </c>
      <c r="J5933" s="6">
        <f t="shared" si="4353"/>
        <v>5031894.8109864602</v>
      </c>
      <c r="K5933" s="6">
        <f t="shared" si="4354"/>
        <v>4936178.3890135409</v>
      </c>
      <c r="L5933" s="6">
        <f t="shared" si="4355"/>
        <v>1459192.9</v>
      </c>
      <c r="M5933" s="6">
        <f t="shared" si="4356"/>
        <v>11427266.1</v>
      </c>
      <c r="N5933" s="6">
        <f t="shared" si="4357"/>
        <v>11427266.1</v>
      </c>
    </row>
    <row r="5934" spans="1:14" ht="15" x14ac:dyDescent="0.25">
      <c r="A5934" s="39">
        <v>45074</v>
      </c>
      <c r="B5934" s="6">
        <v>17407693.842263188</v>
      </c>
      <c r="C5934" s="38">
        <v>17407693.842263188</v>
      </c>
      <c r="D5934" s="6">
        <v>2592802.1577368127</v>
      </c>
      <c r="E5934" s="6">
        <v>857033</v>
      </c>
      <c r="F5934" s="6">
        <f t="shared" si="4350"/>
        <v>20857529</v>
      </c>
      <c r="G5934" s="6">
        <f t="shared" si="4351"/>
        <v>20857529</v>
      </c>
      <c r="H5934" s="6"/>
      <c r="I5934" s="6">
        <f t="shared" si="4352"/>
        <v>5703007.0052930061</v>
      </c>
      <c r="J5934" s="6">
        <f t="shared" si="4353"/>
        <v>5703007.0052930061</v>
      </c>
      <c r="K5934" s="6">
        <f t="shared" si="4354"/>
        <v>4883171.1613736628</v>
      </c>
      <c r="L5934" s="6">
        <f t="shared" si="4355"/>
        <v>1433190.3</v>
      </c>
      <c r="M5934" s="6">
        <f t="shared" si="4356"/>
        <v>12019368.466666667</v>
      </c>
      <c r="N5934" s="6">
        <f t="shared" si="4357"/>
        <v>12019368.466666667</v>
      </c>
    </row>
    <row r="5935" spans="1:14" ht="15" x14ac:dyDescent="0.25">
      <c r="A5935" s="39">
        <v>45075</v>
      </c>
      <c r="B5935" s="6">
        <v>-7399263.6635505855</v>
      </c>
      <c r="C5935" s="38">
        <v>-7399263.6635505855</v>
      </c>
      <c r="D5935" s="6">
        <v>1944236.663550585</v>
      </c>
      <c r="E5935" s="6">
        <v>1229513</v>
      </c>
      <c r="F5935" s="6">
        <f t="shared" si="4350"/>
        <v>-4225514</v>
      </c>
      <c r="G5935" s="6">
        <f t="shared" si="4351"/>
        <v>-4225514</v>
      </c>
      <c r="H5935" s="6"/>
      <c r="I5935" s="6">
        <f t="shared" si="4352"/>
        <v>5473999.3016596474</v>
      </c>
      <c r="J5935" s="6">
        <f t="shared" si="4353"/>
        <v>5473999.3016596474</v>
      </c>
      <c r="K5935" s="6">
        <f t="shared" si="4354"/>
        <v>4848238.3316736864</v>
      </c>
      <c r="L5935" s="6">
        <f t="shared" si="4355"/>
        <v>1417983.4</v>
      </c>
      <c r="M5935" s="6">
        <f t="shared" si="4356"/>
        <v>11740221.033333333</v>
      </c>
      <c r="N5935" s="6">
        <f t="shared" si="4357"/>
        <v>11740221.033333333</v>
      </c>
    </row>
    <row r="5936" spans="1:14" ht="15" x14ac:dyDescent="0.25">
      <c r="A5936" s="39">
        <v>45076</v>
      </c>
      <c r="B5936" s="6">
        <v>29630324.372071315</v>
      </c>
      <c r="C5936" s="38">
        <v>29630324.372071315</v>
      </c>
      <c r="D5936" s="6">
        <v>2996110.6279286845</v>
      </c>
      <c r="E5936" s="6">
        <v>1166885</v>
      </c>
      <c r="F5936" s="6">
        <f t="shared" si="4350"/>
        <v>33793320</v>
      </c>
      <c r="G5936" s="6">
        <f t="shared" si="4351"/>
        <v>33793320</v>
      </c>
      <c r="H5936" s="6"/>
      <c r="I5936" s="6">
        <f t="shared" si="4352"/>
        <v>6133646.2436124552</v>
      </c>
      <c r="J5936" s="6">
        <f t="shared" si="4353"/>
        <v>6133646.2436124552</v>
      </c>
      <c r="K5936" s="6">
        <f t="shared" si="4354"/>
        <v>4805384.4897208791</v>
      </c>
      <c r="L5936" s="6">
        <f t="shared" si="4355"/>
        <v>1404155.5</v>
      </c>
      <c r="M5936" s="6">
        <f t="shared" si="4356"/>
        <v>12343186.233333332</v>
      </c>
      <c r="N5936" s="6">
        <f t="shared" si="4357"/>
        <v>12343186.233333332</v>
      </c>
    </row>
    <row r="5937" spans="1:14" ht="15" x14ac:dyDescent="0.25">
      <c r="A5937" s="39">
        <v>45077</v>
      </c>
      <c r="B5937" s="6">
        <v>6121873.2905622581</v>
      </c>
      <c r="C5937" s="38">
        <v>6121873.2905622581</v>
      </c>
      <c r="D5937" s="6">
        <v>3342213.7094377419</v>
      </c>
      <c r="E5937" s="6">
        <v>1881346</v>
      </c>
      <c r="F5937" s="6">
        <f t="shared" si="4350"/>
        <v>11345433</v>
      </c>
      <c r="G5937" s="6">
        <f t="shared" si="4351"/>
        <v>11345433</v>
      </c>
      <c r="H5937" s="6"/>
      <c r="I5937" s="6">
        <f t="shared" si="4352"/>
        <v>6391938.9807393309</v>
      </c>
      <c r="J5937" s="6">
        <f t="shared" si="4353"/>
        <v>6391938.9807393309</v>
      </c>
      <c r="K5937" s="6">
        <f t="shared" si="4354"/>
        <v>4777048.6859273352</v>
      </c>
      <c r="L5937" s="6">
        <f t="shared" si="4355"/>
        <v>1410500.7333333334</v>
      </c>
      <c r="M5937" s="6">
        <f t="shared" si="4356"/>
        <v>12579488.4</v>
      </c>
      <c r="N5937" s="6">
        <f t="shared" si="4357"/>
        <v>12579488.4</v>
      </c>
    </row>
    <row r="5938" spans="1:14" ht="15" x14ac:dyDescent="0.25">
      <c r="A5938" s="39">
        <v>45078</v>
      </c>
      <c r="B5938" s="6">
        <v>-5515653.5395101206</v>
      </c>
      <c r="C5938" s="38">
        <v>-5515653.5395101206</v>
      </c>
      <c r="D5938" s="6">
        <v>2513961.5395101206</v>
      </c>
      <c r="E5938" s="6">
        <v>2088845</v>
      </c>
      <c r="F5938" s="6">
        <f t="shared" ref="F5938:F5966" si="4358">SUM(B5938+D5938+E5938)</f>
        <v>-912847</v>
      </c>
      <c r="G5938" s="6">
        <f t="shared" ref="G5938:G5966" si="4359">SUM(C5938:E5938)</f>
        <v>-912847</v>
      </c>
      <c r="H5938" s="6"/>
      <c r="I5938" s="6">
        <f t="shared" ref="I5938:I5966" si="4360">AVERAGE(B5909:B5938)</f>
        <v>5967197.4692950416</v>
      </c>
      <c r="J5938" s="6">
        <f t="shared" ref="J5938:J5967" si="4361">AVERAGE(C5909:C5938)</f>
        <v>5967197.4692950416</v>
      </c>
      <c r="K5938" s="6">
        <f t="shared" ref="K5938:K5967" si="4362">AVERAGE(D5909:D5938)</f>
        <v>4691752.0640382925</v>
      </c>
      <c r="L5938" s="6">
        <f t="shared" ref="L5938:L5967" si="4363">AVERAGE(E5909:E5938)</f>
        <v>1406862.0666666667</v>
      </c>
      <c r="M5938" s="6">
        <f t="shared" ref="M5938:M5967" si="4364">AVERAGE(F5909:F5938)</f>
        <v>12065811.6</v>
      </c>
      <c r="N5938" s="6">
        <f t="shared" ref="N5938:N5967" si="4365">AVERAGE(G5909:G5938)</f>
        <v>12065811.6</v>
      </c>
    </row>
    <row r="5939" spans="1:14" ht="15" x14ac:dyDescent="0.25">
      <c r="A5939" s="39">
        <v>45079</v>
      </c>
      <c r="B5939" s="6">
        <v>-14101982.131312711</v>
      </c>
      <c r="C5939" s="38">
        <v>-14101982.131312711</v>
      </c>
      <c r="D5939" s="6">
        <v>2473810.1313127107</v>
      </c>
      <c r="E5939" s="6">
        <v>1567255</v>
      </c>
      <c r="F5939" s="6">
        <f t="shared" si="4358"/>
        <v>-10060917</v>
      </c>
      <c r="G5939" s="6">
        <f t="shared" si="4359"/>
        <v>-10060917</v>
      </c>
      <c r="H5939" s="6"/>
      <c r="I5939" s="6">
        <f t="shared" si="4360"/>
        <v>5297377.7697241437</v>
      </c>
      <c r="J5939" s="6">
        <f t="shared" si="4361"/>
        <v>5297377.7697241437</v>
      </c>
      <c r="K5939" s="6">
        <f t="shared" si="4362"/>
        <v>4572268.4302758565</v>
      </c>
      <c r="L5939" s="6">
        <f t="shared" si="4363"/>
        <v>1405955.4333333333</v>
      </c>
      <c r="M5939" s="6">
        <f t="shared" si="4364"/>
        <v>11275601.633333333</v>
      </c>
      <c r="N5939" s="6">
        <f t="shared" si="4365"/>
        <v>11275601.633333333</v>
      </c>
    </row>
    <row r="5940" spans="1:14" ht="15" x14ac:dyDescent="0.25">
      <c r="A5940" s="39">
        <v>45080</v>
      </c>
      <c r="B5940" s="6">
        <v>9792132.9290119186</v>
      </c>
      <c r="C5940" s="38">
        <v>9792132.9290119186</v>
      </c>
      <c r="D5940" s="6">
        <v>3264644.0709880814</v>
      </c>
      <c r="E5940" s="6">
        <v>1395405</v>
      </c>
      <c r="F5940" s="6">
        <f t="shared" si="4358"/>
        <v>14452182</v>
      </c>
      <c r="G5940" s="6">
        <f t="shared" si="4359"/>
        <v>14452182</v>
      </c>
      <c r="H5940" s="6"/>
      <c r="I5940" s="6">
        <f t="shared" si="4360"/>
        <v>4737996.1873989766</v>
      </c>
      <c r="J5940" s="6">
        <f t="shared" si="4361"/>
        <v>4737996.1873989766</v>
      </c>
      <c r="K5940" s="6">
        <f t="shared" si="4362"/>
        <v>4460911.0459343558</v>
      </c>
      <c r="L5940" s="6">
        <f t="shared" si="4363"/>
        <v>1401841.0333333334</v>
      </c>
      <c r="M5940" s="6">
        <f t="shared" si="4364"/>
        <v>10600748.266666668</v>
      </c>
      <c r="N5940" s="6">
        <f t="shared" si="4365"/>
        <v>10600748.266666668</v>
      </c>
    </row>
    <row r="5941" spans="1:14" ht="15" x14ac:dyDescent="0.25">
      <c r="A5941" s="39">
        <v>45081</v>
      </c>
      <c r="B5941" s="6">
        <v>17632676.814929746</v>
      </c>
      <c r="C5941" s="38">
        <v>17632676.814929746</v>
      </c>
      <c r="D5941" s="6">
        <v>3144292.1850702534</v>
      </c>
      <c r="E5941" s="6">
        <v>1838513</v>
      </c>
      <c r="F5941" s="6">
        <f t="shared" si="4358"/>
        <v>22615482</v>
      </c>
      <c r="G5941" s="6">
        <f t="shared" si="4359"/>
        <v>22615482</v>
      </c>
      <c r="H5941" s="6"/>
      <c r="I5941" s="6">
        <f t="shared" si="4360"/>
        <v>5193510.031852439</v>
      </c>
      <c r="J5941" s="6">
        <f t="shared" si="4361"/>
        <v>5193510.031852439</v>
      </c>
      <c r="K5941" s="6">
        <f t="shared" si="4362"/>
        <v>4361378.7681475608</v>
      </c>
      <c r="L5941" s="6">
        <f t="shared" si="4363"/>
        <v>1349884.9666666666</v>
      </c>
      <c r="M5941" s="6">
        <f t="shared" si="4364"/>
        <v>10904773.766666668</v>
      </c>
      <c r="N5941" s="6">
        <f t="shared" si="4365"/>
        <v>10904773.766666668</v>
      </c>
    </row>
    <row r="5942" spans="1:14" ht="15" x14ac:dyDescent="0.25">
      <c r="A5942" s="39">
        <v>45082</v>
      </c>
      <c r="B5942" s="6">
        <v>19520352.587262236</v>
      </c>
      <c r="C5942" s="38">
        <v>19520352.587262236</v>
      </c>
      <c r="D5942" s="6">
        <v>3119125.4127377626</v>
      </c>
      <c r="E5942" s="6">
        <v>2726863</v>
      </c>
      <c r="F5942" s="6">
        <f t="shared" si="4358"/>
        <v>25366341</v>
      </c>
      <c r="G5942" s="6">
        <f t="shared" si="4359"/>
        <v>25366341</v>
      </c>
      <c r="H5942" s="6"/>
      <c r="I5942" s="6">
        <f t="shared" si="4360"/>
        <v>5288874.8931299541</v>
      </c>
      <c r="J5942" s="6">
        <f t="shared" si="4361"/>
        <v>5288874.8931299541</v>
      </c>
      <c r="K5942" s="6">
        <f t="shared" si="4362"/>
        <v>4261153.3402033802</v>
      </c>
      <c r="L5942" s="6">
        <f t="shared" si="4363"/>
        <v>1406958.5333333334</v>
      </c>
      <c r="M5942" s="6">
        <f t="shared" si="4364"/>
        <v>10956986.766666668</v>
      </c>
      <c r="N5942" s="6">
        <f t="shared" si="4365"/>
        <v>10956986.766666668</v>
      </c>
    </row>
    <row r="5943" spans="1:14" ht="15" x14ac:dyDescent="0.25">
      <c r="A5943" s="39">
        <v>45083</v>
      </c>
      <c r="B5943" s="6">
        <v>-13646991.377286611</v>
      </c>
      <c r="C5943" s="38">
        <v>-13646991.377286611</v>
      </c>
      <c r="D5943" s="6">
        <v>3861834.3772866111</v>
      </c>
      <c r="E5943" s="6">
        <v>1464224</v>
      </c>
      <c r="F5943" s="6">
        <f t="shared" si="4358"/>
        <v>-8320933</v>
      </c>
      <c r="G5943" s="6">
        <f t="shared" si="4359"/>
        <v>-8320933</v>
      </c>
      <c r="H5943" s="6"/>
      <c r="I5943" s="6">
        <f t="shared" si="4360"/>
        <v>4403628.9644203205</v>
      </c>
      <c r="J5943" s="6">
        <f t="shared" si="4361"/>
        <v>4403628.9644203205</v>
      </c>
      <c r="K5943" s="6">
        <f t="shared" si="4362"/>
        <v>4158010.4689130126</v>
      </c>
      <c r="L5943" s="6">
        <f t="shared" si="4363"/>
        <v>1431956.0666666667</v>
      </c>
      <c r="M5943" s="6">
        <f t="shared" si="4364"/>
        <v>9993595.5</v>
      </c>
      <c r="N5943" s="6">
        <f t="shared" si="4365"/>
        <v>9993595.5</v>
      </c>
    </row>
    <row r="5944" spans="1:14" ht="15" x14ac:dyDescent="0.25">
      <c r="A5944" s="39">
        <v>45084</v>
      </c>
      <c r="B5944" s="6">
        <v>1245455.7812782461</v>
      </c>
      <c r="C5944" s="38">
        <v>1245455.7812782461</v>
      </c>
      <c r="D5944" s="6">
        <v>4311385.2187217539</v>
      </c>
      <c r="E5944" s="6">
        <v>117982</v>
      </c>
      <c r="F5944" s="6">
        <f t="shared" si="4358"/>
        <v>5674823</v>
      </c>
      <c r="G5944" s="6">
        <f t="shared" si="4359"/>
        <v>5674823</v>
      </c>
      <c r="H5944" s="6"/>
      <c r="I5944" s="6">
        <f t="shared" si="4360"/>
        <v>4157119.4497787994</v>
      </c>
      <c r="J5944" s="6">
        <f t="shared" si="4361"/>
        <v>4157119.4497787994</v>
      </c>
      <c r="K5944" s="6">
        <f t="shared" si="4362"/>
        <v>4075049.9168878673</v>
      </c>
      <c r="L5944" s="6">
        <f t="shared" si="4363"/>
        <v>1401021.7333333334</v>
      </c>
      <c r="M5944" s="6">
        <f t="shared" si="4364"/>
        <v>9633191.0999999996</v>
      </c>
      <c r="N5944" s="6">
        <f t="shared" si="4365"/>
        <v>9633191.0999999996</v>
      </c>
    </row>
    <row r="5945" spans="1:14" ht="15" x14ac:dyDescent="0.25">
      <c r="A5945" s="39">
        <v>45085</v>
      </c>
      <c r="B5945" s="6">
        <v>-99814.301057810895</v>
      </c>
      <c r="C5945" s="38">
        <v>-99814.301057810895</v>
      </c>
      <c r="D5945" s="6">
        <v>3820062.3010578109</v>
      </c>
      <c r="E5945" s="6">
        <v>637284</v>
      </c>
      <c r="F5945" s="6">
        <f t="shared" si="4358"/>
        <v>4357532</v>
      </c>
      <c r="G5945" s="6">
        <f t="shared" si="4359"/>
        <v>4357532</v>
      </c>
      <c r="H5945" s="6"/>
      <c r="I5945" s="6">
        <f t="shared" si="4360"/>
        <v>4739146.3702754145</v>
      </c>
      <c r="J5945" s="6">
        <f t="shared" si="4361"/>
        <v>4739146.3702754145</v>
      </c>
      <c r="K5945" s="6">
        <f t="shared" si="4362"/>
        <v>4034235.8630579184</v>
      </c>
      <c r="L5945" s="6">
        <f t="shared" si="4363"/>
        <v>1383814.7</v>
      </c>
      <c r="M5945" s="6">
        <f t="shared" si="4364"/>
        <v>10157196.933333334</v>
      </c>
      <c r="N5945" s="6">
        <f t="shared" si="4365"/>
        <v>10157196.933333334</v>
      </c>
    </row>
    <row r="5946" spans="1:14" ht="15" x14ac:dyDescent="0.25">
      <c r="A5946" s="39">
        <v>45086</v>
      </c>
      <c r="B5946" s="6">
        <v>16602645.377681337</v>
      </c>
      <c r="C5946" s="38">
        <v>16602645.377681337</v>
      </c>
      <c r="D5946" s="6">
        <v>3401011.6223186622</v>
      </c>
      <c r="E5946" s="6">
        <v>633406</v>
      </c>
      <c r="F5946" s="6">
        <f t="shared" si="4358"/>
        <v>20637063</v>
      </c>
      <c r="G5946" s="6">
        <f t="shared" si="4359"/>
        <v>20637063</v>
      </c>
      <c r="H5946" s="6"/>
      <c r="I5946" s="6">
        <f t="shared" si="4360"/>
        <v>5251604.0731431982</v>
      </c>
      <c r="J5946" s="6">
        <f t="shared" si="4361"/>
        <v>5251604.0731431982</v>
      </c>
      <c r="K5946" s="6">
        <f t="shared" si="4362"/>
        <v>3991636.3935234686</v>
      </c>
      <c r="L5946" s="6">
        <f t="shared" si="4363"/>
        <v>1351343.9333333333</v>
      </c>
      <c r="M5946" s="6">
        <f t="shared" si="4364"/>
        <v>10594584.4</v>
      </c>
      <c r="N5946" s="6">
        <f t="shared" si="4365"/>
        <v>10594584.4</v>
      </c>
    </row>
    <row r="5947" spans="1:14" ht="15" x14ac:dyDescent="0.25">
      <c r="A5947" s="39">
        <v>45087</v>
      </c>
      <c r="B5947" s="6">
        <v>9372163.6865901686</v>
      </c>
      <c r="C5947" s="38">
        <v>9372163.6865901686</v>
      </c>
      <c r="D5947" s="6">
        <v>2356833.3134098304</v>
      </c>
      <c r="E5947" s="6">
        <v>697266</v>
      </c>
      <c r="F5947" s="6">
        <f t="shared" si="4358"/>
        <v>12426263</v>
      </c>
      <c r="G5947" s="6">
        <f t="shared" si="4359"/>
        <v>12426263</v>
      </c>
      <c r="H5947" s="6"/>
      <c r="I5947" s="6">
        <f t="shared" si="4360"/>
        <v>5142461.6497542234</v>
      </c>
      <c r="J5947" s="6">
        <f t="shared" si="4361"/>
        <v>5142461.6497542234</v>
      </c>
      <c r="K5947" s="6">
        <f t="shared" si="4362"/>
        <v>3921087.5502457758</v>
      </c>
      <c r="L5947" s="6">
        <f t="shared" si="4363"/>
        <v>1320278.1666666667</v>
      </c>
      <c r="M5947" s="6">
        <f t="shared" si="4364"/>
        <v>10383827.366666667</v>
      </c>
      <c r="N5947" s="6">
        <f t="shared" si="4365"/>
        <v>10383827.366666667</v>
      </c>
    </row>
    <row r="5948" spans="1:14" ht="15" x14ac:dyDescent="0.25">
      <c r="A5948" s="39">
        <v>45088</v>
      </c>
      <c r="B5948" s="6">
        <v>4360148.9182134289</v>
      </c>
      <c r="C5948" s="38">
        <v>4360148.9182134289</v>
      </c>
      <c r="D5948" s="6">
        <v>2068682.0817865711</v>
      </c>
      <c r="E5948" s="6">
        <v>801795</v>
      </c>
      <c r="F5948" s="6">
        <f t="shared" si="4358"/>
        <v>7230626</v>
      </c>
      <c r="G5948" s="6">
        <f t="shared" si="4359"/>
        <v>7230626</v>
      </c>
      <c r="H5948" s="6"/>
      <c r="I5948" s="6">
        <f t="shared" si="4360"/>
        <v>5659479.9191214098</v>
      </c>
      <c r="J5948" s="6">
        <f t="shared" si="4361"/>
        <v>5659479.9191214098</v>
      </c>
      <c r="K5948" s="6">
        <f t="shared" si="4362"/>
        <v>3832444.5808785907</v>
      </c>
      <c r="L5948" s="6">
        <f t="shared" si="4363"/>
        <v>1294417.8666666667</v>
      </c>
      <c r="M5948" s="6">
        <f t="shared" si="4364"/>
        <v>10786342.366666667</v>
      </c>
      <c r="N5948" s="6">
        <f t="shared" si="4365"/>
        <v>10786342.366666667</v>
      </c>
    </row>
    <row r="5949" spans="1:14" ht="15" x14ac:dyDescent="0.25">
      <c r="A5949" s="39">
        <v>45089</v>
      </c>
      <c r="B5949" s="6">
        <v>-3083662.386128163</v>
      </c>
      <c r="C5949" s="38">
        <v>-3083662.386128163</v>
      </c>
      <c r="D5949" s="6">
        <v>2510597.386128163</v>
      </c>
      <c r="E5949" s="6">
        <v>565506</v>
      </c>
      <c r="F5949" s="6">
        <f t="shared" si="4358"/>
        <v>-7559</v>
      </c>
      <c r="G5949" s="6">
        <f t="shared" si="4359"/>
        <v>-7559</v>
      </c>
      <c r="H5949" s="6"/>
      <c r="I5949" s="6">
        <f t="shared" si="4360"/>
        <v>5190919.8788422002</v>
      </c>
      <c r="J5949" s="6">
        <f t="shared" si="4361"/>
        <v>5190919.8788422002</v>
      </c>
      <c r="K5949" s="6">
        <f t="shared" si="4362"/>
        <v>3734048.3878244669</v>
      </c>
      <c r="L5949" s="6">
        <f t="shared" si="4363"/>
        <v>1249309.6333333333</v>
      </c>
      <c r="M5949" s="6">
        <f t="shared" si="4364"/>
        <v>10174277.9</v>
      </c>
      <c r="N5949" s="6">
        <f t="shared" si="4365"/>
        <v>10174277.9</v>
      </c>
    </row>
    <row r="5950" spans="1:14" ht="15" x14ac:dyDescent="0.25">
      <c r="A5950" s="39">
        <v>45090</v>
      </c>
      <c r="B5950" s="6">
        <v>-5324901.5279345196</v>
      </c>
      <c r="C5950" s="38">
        <v>-5324901.5279345196</v>
      </c>
      <c r="D5950" s="6">
        <v>2552188.5279345196</v>
      </c>
      <c r="E5950" s="6">
        <v>542493</v>
      </c>
      <c r="F5950" s="6">
        <f t="shared" si="4358"/>
        <v>-2230220</v>
      </c>
      <c r="G5950" s="6">
        <f t="shared" si="4359"/>
        <v>-2230220</v>
      </c>
      <c r="H5950" s="6"/>
      <c r="I5950" s="6">
        <f t="shared" si="4360"/>
        <v>5388988.2927106861</v>
      </c>
      <c r="J5950" s="6">
        <f t="shared" si="4361"/>
        <v>5388988.2927106861</v>
      </c>
      <c r="K5950" s="6">
        <f t="shared" si="4362"/>
        <v>3636694.1739559812</v>
      </c>
      <c r="L5950" s="6">
        <f t="shared" si="4363"/>
        <v>1231033.9666666666</v>
      </c>
      <c r="M5950" s="6">
        <f t="shared" si="4364"/>
        <v>10256716.433333334</v>
      </c>
      <c r="N5950" s="6">
        <f t="shared" si="4365"/>
        <v>10256716.433333334</v>
      </c>
    </row>
    <row r="5951" spans="1:14" ht="15" x14ac:dyDescent="0.25">
      <c r="A5951" s="39">
        <v>45091</v>
      </c>
      <c r="B5951" s="6">
        <v>13322177.366086885</v>
      </c>
      <c r="C5951" s="38">
        <v>13322177.366086885</v>
      </c>
      <c r="D5951" s="6">
        <v>2350641.6339131147</v>
      </c>
      <c r="E5951" s="6">
        <v>996190</v>
      </c>
      <c r="F5951" s="6">
        <f t="shared" si="4358"/>
        <v>16669009</v>
      </c>
      <c r="G5951" s="6">
        <f t="shared" si="4359"/>
        <v>16669009</v>
      </c>
      <c r="H5951" s="6"/>
      <c r="I5951" s="6">
        <f t="shared" si="4360"/>
        <v>5324074.960372732</v>
      </c>
      <c r="J5951" s="6">
        <f t="shared" si="4361"/>
        <v>5324074.960372732</v>
      </c>
      <c r="K5951" s="6">
        <f t="shared" si="4362"/>
        <v>3554482.5729606017</v>
      </c>
      <c r="L5951" s="6">
        <f t="shared" si="4363"/>
        <v>1208654.1666666667</v>
      </c>
      <c r="M5951" s="6">
        <f t="shared" si="4364"/>
        <v>10087211.699999999</v>
      </c>
      <c r="N5951" s="6">
        <f t="shared" si="4365"/>
        <v>10087211.699999999</v>
      </c>
    </row>
    <row r="5952" spans="1:14" ht="15" x14ac:dyDescent="0.25">
      <c r="A5952" s="39">
        <v>45092</v>
      </c>
      <c r="B5952" s="6">
        <v>-3079368.9908063877</v>
      </c>
      <c r="C5952" s="38">
        <v>-3079368.9908063877</v>
      </c>
      <c r="D5952" s="6">
        <v>2456549.9908063877</v>
      </c>
      <c r="E5952" s="6">
        <v>1133276</v>
      </c>
      <c r="F5952" s="6">
        <f t="shared" si="4358"/>
        <v>510457</v>
      </c>
      <c r="G5952" s="6">
        <f t="shared" si="4359"/>
        <v>510457</v>
      </c>
      <c r="H5952" s="6"/>
      <c r="I5952" s="6">
        <f t="shared" si="4360"/>
        <v>5110696.3181522889</v>
      </c>
      <c r="J5952" s="6">
        <f t="shared" si="4361"/>
        <v>5110696.3181522889</v>
      </c>
      <c r="K5952" s="6">
        <f t="shared" si="4362"/>
        <v>3447939.015181045</v>
      </c>
      <c r="L5952" s="6">
        <f t="shared" si="4363"/>
        <v>1070936.1666666667</v>
      </c>
      <c r="M5952" s="6">
        <f t="shared" si="4364"/>
        <v>9629571.5</v>
      </c>
      <c r="N5952" s="6">
        <f t="shared" si="4365"/>
        <v>9629571.5</v>
      </c>
    </row>
    <row r="5953" spans="1:14" ht="15" x14ac:dyDescent="0.25">
      <c r="A5953" s="39">
        <v>45093</v>
      </c>
      <c r="B5953" s="6">
        <v>9630947.5870514028</v>
      </c>
      <c r="C5953" s="38">
        <v>9630947.5870514028</v>
      </c>
      <c r="D5953" s="6">
        <v>2391059.4129485963</v>
      </c>
      <c r="E5953" s="6">
        <v>656506</v>
      </c>
      <c r="F5953" s="6">
        <f t="shared" si="4358"/>
        <v>12678513</v>
      </c>
      <c r="G5953" s="6">
        <f t="shared" si="4359"/>
        <v>12678513</v>
      </c>
      <c r="H5953" s="6"/>
      <c r="I5953" s="6">
        <f t="shared" si="4360"/>
        <v>5012539.0575698949</v>
      </c>
      <c r="J5953" s="6">
        <f t="shared" si="4361"/>
        <v>5012539.0575698949</v>
      </c>
      <c r="K5953" s="6">
        <f t="shared" si="4362"/>
        <v>3321268.109096772</v>
      </c>
      <c r="L5953" s="6">
        <f t="shared" si="4363"/>
        <v>1028292.4666666667</v>
      </c>
      <c r="M5953" s="6">
        <f t="shared" si="4364"/>
        <v>9362099.6333333328</v>
      </c>
      <c r="N5953" s="6">
        <f t="shared" si="4365"/>
        <v>9362099.6333333328</v>
      </c>
    </row>
    <row r="5954" spans="1:14" ht="15" x14ac:dyDescent="0.25">
      <c r="A5954" s="39">
        <v>45094</v>
      </c>
      <c r="B5954" s="6">
        <v>13944362.224344745</v>
      </c>
      <c r="C5954" s="38">
        <v>13944362.224344745</v>
      </c>
      <c r="D5954" s="6">
        <v>2315116.7756552552</v>
      </c>
      <c r="E5954" s="6">
        <v>631279</v>
      </c>
      <c r="F5954" s="6">
        <f t="shared" si="4358"/>
        <v>16890758</v>
      </c>
      <c r="G5954" s="6">
        <f t="shared" si="4359"/>
        <v>16890758</v>
      </c>
      <c r="H5954" s="6"/>
      <c r="I5954" s="6">
        <f t="shared" si="4360"/>
        <v>5187260.6724197762</v>
      </c>
      <c r="J5954" s="6">
        <f t="shared" si="4361"/>
        <v>5187260.6724197762</v>
      </c>
      <c r="K5954" s="6">
        <f t="shared" si="4362"/>
        <v>3259372.7609135578</v>
      </c>
      <c r="L5954" s="6">
        <f t="shared" si="4363"/>
        <v>1003657.6666666666</v>
      </c>
      <c r="M5954" s="6">
        <f t="shared" si="4364"/>
        <v>9450291.0999999996</v>
      </c>
      <c r="N5954" s="6">
        <f t="shared" si="4365"/>
        <v>9450291.0999999996</v>
      </c>
    </row>
    <row r="5955" spans="1:14" ht="15" x14ac:dyDescent="0.25">
      <c r="A5955" s="39">
        <v>45095</v>
      </c>
      <c r="B5955" s="6">
        <v>8694694.7525846995</v>
      </c>
      <c r="C5955" s="38">
        <v>8694694.7525846995</v>
      </c>
      <c r="D5955" s="6">
        <v>2209232.2474152995</v>
      </c>
      <c r="E5955" s="6">
        <v>530417</v>
      </c>
      <c r="F5955" s="6">
        <f t="shared" si="4358"/>
        <v>11434344</v>
      </c>
      <c r="G5955" s="6">
        <f t="shared" si="4359"/>
        <v>11434344</v>
      </c>
      <c r="H5955" s="6"/>
      <c r="I5955" s="6">
        <f t="shared" si="4360"/>
        <v>5243279.0511093596</v>
      </c>
      <c r="J5955" s="6">
        <f t="shared" si="4361"/>
        <v>5243279.0511093596</v>
      </c>
      <c r="K5955" s="6">
        <f t="shared" si="4362"/>
        <v>3182350.1488906411</v>
      </c>
      <c r="L5955" s="6">
        <f t="shared" si="4363"/>
        <v>990229.93333333335</v>
      </c>
      <c r="M5955" s="6">
        <f t="shared" si="4364"/>
        <v>9415859.1333333328</v>
      </c>
      <c r="N5955" s="6">
        <f t="shared" si="4365"/>
        <v>9415859.1333333328</v>
      </c>
    </row>
    <row r="5956" spans="1:14" ht="15" x14ac:dyDescent="0.25">
      <c r="A5956" s="39">
        <v>45096</v>
      </c>
      <c r="B5956" s="6">
        <v>-10718298.509317927</v>
      </c>
      <c r="C5956" s="38">
        <v>-10718298.509317927</v>
      </c>
      <c r="D5956" s="6">
        <v>2573566.5093179261</v>
      </c>
      <c r="E5956" s="6">
        <v>501109</v>
      </c>
      <c r="F5956" s="6">
        <f t="shared" si="4358"/>
        <v>-7643623.0000000009</v>
      </c>
      <c r="G5956" s="6">
        <f t="shared" si="4359"/>
        <v>-7643623.0000000009</v>
      </c>
      <c r="H5956" s="6"/>
      <c r="I5956" s="6">
        <f t="shared" si="4360"/>
        <v>5037860.9861183064</v>
      </c>
      <c r="J5956" s="6">
        <f t="shared" si="4361"/>
        <v>5037860.9861183064</v>
      </c>
      <c r="K5956" s="6">
        <f t="shared" si="4362"/>
        <v>3100443.9472150262</v>
      </c>
      <c r="L5956" s="6">
        <f t="shared" si="4363"/>
        <v>987913.76666666672</v>
      </c>
      <c r="M5956" s="6">
        <f t="shared" si="4364"/>
        <v>9126218.6999999993</v>
      </c>
      <c r="N5956" s="6">
        <f t="shared" si="4365"/>
        <v>9126218.6999999993</v>
      </c>
    </row>
    <row r="5957" spans="1:14" ht="15" x14ac:dyDescent="0.25">
      <c r="A5957" s="39">
        <v>45097</v>
      </c>
      <c r="B5957" s="6">
        <v>6824528.4632793451</v>
      </c>
      <c r="C5957" s="38">
        <v>6824528.4632793451</v>
      </c>
      <c r="D5957" s="6">
        <v>2614838.5367206549</v>
      </c>
      <c r="E5957" s="6">
        <v>598636</v>
      </c>
      <c r="F5957" s="6">
        <f t="shared" si="4358"/>
        <v>10038003</v>
      </c>
      <c r="G5957" s="6">
        <f t="shared" si="4359"/>
        <v>10038003</v>
      </c>
      <c r="H5957" s="6"/>
      <c r="I5957" s="6">
        <f t="shared" si="4360"/>
        <v>4547389.8300057109</v>
      </c>
      <c r="J5957" s="6">
        <f t="shared" si="4361"/>
        <v>4547389.8300057109</v>
      </c>
      <c r="K5957" s="6">
        <f t="shared" si="4362"/>
        <v>3023809.5699942876</v>
      </c>
      <c r="L5957" s="6">
        <f t="shared" si="4363"/>
        <v>997697.96666666667</v>
      </c>
      <c r="M5957" s="6">
        <f t="shared" si="4364"/>
        <v>8568897.3666666672</v>
      </c>
      <c r="N5957" s="6">
        <f t="shared" si="4365"/>
        <v>8568897.3666666672</v>
      </c>
    </row>
    <row r="5958" spans="1:14" ht="15" x14ac:dyDescent="0.25">
      <c r="A5958" s="39">
        <v>45098</v>
      </c>
      <c r="B5958" s="6">
        <v>-5811982.3162975851</v>
      </c>
      <c r="C5958" s="38">
        <v>-5811982.3162975851</v>
      </c>
      <c r="D5958" s="6">
        <v>3163026.3162975851</v>
      </c>
      <c r="E5958" s="6">
        <v>645827</v>
      </c>
      <c r="F5958" s="6">
        <f t="shared" si="4358"/>
        <v>-2003129</v>
      </c>
      <c r="G5958" s="6">
        <f t="shared" si="4359"/>
        <v>-2003129</v>
      </c>
      <c r="H5958" s="6"/>
      <c r="I5958" s="6">
        <f t="shared" si="4360"/>
        <v>4345779.4126547836</v>
      </c>
      <c r="J5958" s="6">
        <f t="shared" si="4361"/>
        <v>4345779.4126547836</v>
      </c>
      <c r="K5958" s="6">
        <f t="shared" si="4362"/>
        <v>2989571.2540118825</v>
      </c>
      <c r="L5958" s="6">
        <f t="shared" si="4363"/>
        <v>999234.33333333337</v>
      </c>
      <c r="M5958" s="6">
        <f t="shared" si="4364"/>
        <v>8334585</v>
      </c>
      <c r="N5958" s="6">
        <f t="shared" si="4365"/>
        <v>8334585</v>
      </c>
    </row>
    <row r="5959" spans="1:14" ht="15" x14ac:dyDescent="0.25">
      <c r="A5959" s="39">
        <v>45099</v>
      </c>
      <c r="B5959" s="6">
        <v>12721106.319748197</v>
      </c>
      <c r="C5959" s="38">
        <v>12721106.319748197</v>
      </c>
      <c r="D5959" s="6">
        <v>3193055.6802518023</v>
      </c>
      <c r="E5959" s="6">
        <v>489197</v>
      </c>
      <c r="F5959" s="6">
        <f t="shared" si="4358"/>
        <v>16403359</v>
      </c>
      <c r="G5959" s="6">
        <f t="shared" si="4359"/>
        <v>16403359</v>
      </c>
      <c r="H5959" s="6"/>
      <c r="I5959" s="6">
        <f t="shared" si="4360"/>
        <v>4797341.0380895277</v>
      </c>
      <c r="J5959" s="6">
        <f t="shared" si="4361"/>
        <v>4797341.0380895277</v>
      </c>
      <c r="K5959" s="6">
        <f t="shared" si="4362"/>
        <v>2966080.495243805</v>
      </c>
      <c r="L5959" s="6">
        <f t="shared" si="4363"/>
        <v>986393.3666666667</v>
      </c>
      <c r="M5959" s="6">
        <f t="shared" si="4364"/>
        <v>8749814.9000000004</v>
      </c>
      <c r="N5959" s="6">
        <f t="shared" si="4365"/>
        <v>8749814.9000000004</v>
      </c>
    </row>
    <row r="5960" spans="1:14" ht="15" x14ac:dyDescent="0.25">
      <c r="A5960" s="39">
        <v>45100</v>
      </c>
      <c r="B5960" s="6">
        <v>22017326.335982561</v>
      </c>
      <c r="C5960" s="38">
        <v>22017326.335982561</v>
      </c>
      <c r="D5960" s="6">
        <v>3243077.6640174398</v>
      </c>
      <c r="E5960" s="6">
        <v>458774</v>
      </c>
      <c r="F5960" s="6">
        <f t="shared" si="4358"/>
        <v>25719178</v>
      </c>
      <c r="G5960" s="6">
        <f t="shared" si="4359"/>
        <v>25719178</v>
      </c>
      <c r="H5960" s="6"/>
      <c r="I5960" s="6">
        <f t="shared" si="4360"/>
        <v>5335043.5696456283</v>
      </c>
      <c r="J5960" s="6">
        <f t="shared" si="4361"/>
        <v>5335043.5696456283</v>
      </c>
      <c r="K5960" s="6">
        <f t="shared" si="4362"/>
        <v>2887105.7636877052</v>
      </c>
      <c r="L5960" s="6">
        <f t="shared" si="4363"/>
        <v>975892.5</v>
      </c>
      <c r="M5960" s="6">
        <f t="shared" si="4364"/>
        <v>9198041.833333334</v>
      </c>
      <c r="N5960" s="6">
        <f t="shared" si="4365"/>
        <v>9198041.833333334</v>
      </c>
    </row>
    <row r="5961" spans="1:14" ht="15" x14ac:dyDescent="0.25">
      <c r="A5961" s="39">
        <v>45101</v>
      </c>
      <c r="B5961" s="6">
        <v>5984534.7123512179</v>
      </c>
      <c r="C5961" s="38">
        <v>5984534.7123512179</v>
      </c>
      <c r="D5961" s="6">
        <v>3104414.2876487821</v>
      </c>
      <c r="E5961" s="6">
        <v>209540</v>
      </c>
      <c r="F5961" s="6">
        <f t="shared" si="4358"/>
        <v>9298489</v>
      </c>
      <c r="G5961" s="6">
        <f t="shared" si="4359"/>
        <v>9298489</v>
      </c>
      <c r="H5961" s="6"/>
      <c r="I5961" s="6">
        <f t="shared" si="4360"/>
        <v>5429958.2678475343</v>
      </c>
      <c r="J5961" s="6">
        <f t="shared" si="4361"/>
        <v>5429958.2678475343</v>
      </c>
      <c r="K5961" s="6">
        <f t="shared" si="4362"/>
        <v>2868156.9988191328</v>
      </c>
      <c r="L5961" s="6">
        <f t="shared" si="4363"/>
        <v>954637.3</v>
      </c>
      <c r="M5961" s="6">
        <f t="shared" si="4364"/>
        <v>9252752.5666666664</v>
      </c>
      <c r="N5961" s="6">
        <f t="shared" si="4365"/>
        <v>9252752.5666666664</v>
      </c>
    </row>
    <row r="5962" spans="1:14" ht="15" x14ac:dyDescent="0.25">
      <c r="A5962" s="39">
        <v>45102</v>
      </c>
      <c r="B5962" s="6">
        <v>-30368158.404428892</v>
      </c>
      <c r="C5962" s="38">
        <v>-30368158.404428892</v>
      </c>
      <c r="D5962" s="6">
        <v>4102575.4044288918</v>
      </c>
      <c r="E5962" s="6">
        <v>413573</v>
      </c>
      <c r="F5962" s="6">
        <f t="shared" si="4358"/>
        <v>-25852010</v>
      </c>
      <c r="G5962" s="6">
        <f t="shared" si="4359"/>
        <v>-25852010</v>
      </c>
      <c r="H5962" s="6"/>
      <c r="I5962" s="6">
        <f t="shared" si="4360"/>
        <v>4330172.455755542</v>
      </c>
      <c r="J5962" s="6">
        <f t="shared" si="4361"/>
        <v>4330172.455755542</v>
      </c>
      <c r="K5962" s="6">
        <f t="shared" si="4362"/>
        <v>2872047.5109111238</v>
      </c>
      <c r="L5962" s="6">
        <f t="shared" si="4363"/>
        <v>946855.5</v>
      </c>
      <c r="M5962" s="6">
        <f t="shared" si="4364"/>
        <v>8149075.4666666668</v>
      </c>
      <c r="N5962" s="6">
        <f t="shared" si="4365"/>
        <v>8149075.4666666668</v>
      </c>
    </row>
    <row r="5963" spans="1:14" ht="15" x14ac:dyDescent="0.25">
      <c r="A5963" s="39">
        <v>45103</v>
      </c>
      <c r="B5963" s="6">
        <v>1668446.2837597979</v>
      </c>
      <c r="C5963" s="38">
        <v>1668446.2837597979</v>
      </c>
      <c r="D5963" s="6">
        <v>3256489.7162402021</v>
      </c>
      <c r="E5963" s="6">
        <v>719241</v>
      </c>
      <c r="F5963" s="6">
        <f t="shared" si="4358"/>
        <v>5644177</v>
      </c>
      <c r="G5963" s="6">
        <f t="shared" si="4359"/>
        <v>5644177</v>
      </c>
      <c r="H5963" s="6"/>
      <c r="I5963" s="6">
        <f t="shared" si="4360"/>
        <v>4244783.8165807119</v>
      </c>
      <c r="J5963" s="6">
        <f t="shared" si="4361"/>
        <v>4244783.8165807119</v>
      </c>
      <c r="K5963" s="6">
        <f t="shared" si="4362"/>
        <v>2908247.8500859537</v>
      </c>
      <c r="L5963" s="6">
        <f t="shared" si="4363"/>
        <v>939839.3</v>
      </c>
      <c r="M5963" s="6">
        <f t="shared" si="4364"/>
        <v>8092870.9666666668</v>
      </c>
      <c r="N5963" s="6">
        <f t="shared" si="4365"/>
        <v>8092870.9666666668</v>
      </c>
    </row>
    <row r="5964" spans="1:14" ht="15" x14ac:dyDescent="0.25">
      <c r="A5964" s="39">
        <v>45104</v>
      </c>
      <c r="B5964" s="6">
        <v>-3401544.8675032221</v>
      </c>
      <c r="C5964" s="38">
        <v>-3401544.8675032221</v>
      </c>
      <c r="D5964" s="6">
        <v>4358259.8675032221</v>
      </c>
      <c r="E5964" s="6">
        <v>771685</v>
      </c>
      <c r="F5964" s="6">
        <f t="shared" si="4358"/>
        <v>1728400</v>
      </c>
      <c r="G5964" s="6">
        <f t="shared" si="4359"/>
        <v>1728400</v>
      </c>
      <c r="H5964" s="6"/>
      <c r="I5964" s="6">
        <f t="shared" si="4360"/>
        <v>3551142.5262551657</v>
      </c>
      <c r="J5964" s="6">
        <f t="shared" si="4361"/>
        <v>3551142.5262551657</v>
      </c>
      <c r="K5964" s="6">
        <f t="shared" si="4362"/>
        <v>2967096.4404115011</v>
      </c>
      <c r="L5964" s="6">
        <f t="shared" si="4363"/>
        <v>936994.3666666667</v>
      </c>
      <c r="M5964" s="6">
        <f t="shared" si="4364"/>
        <v>7455233.333333333</v>
      </c>
      <c r="N5964" s="6">
        <f t="shared" si="4365"/>
        <v>7455233.333333333</v>
      </c>
    </row>
    <row r="5965" spans="1:14" ht="15" x14ac:dyDescent="0.25">
      <c r="A5965" s="39">
        <v>45105</v>
      </c>
      <c r="B5965" s="6">
        <v>-22504367.963899162</v>
      </c>
      <c r="C5965" s="38">
        <v>-22504367.963899162</v>
      </c>
      <c r="D5965" s="6">
        <v>4074460.9638991617</v>
      </c>
      <c r="E5965" s="6">
        <v>617232</v>
      </c>
      <c r="F5965" s="6">
        <f t="shared" si="4358"/>
        <v>-17812675</v>
      </c>
      <c r="G5965" s="6">
        <f t="shared" si="4359"/>
        <v>-17812675</v>
      </c>
      <c r="H5965" s="6"/>
      <c r="I5965" s="6">
        <f t="shared" si="4360"/>
        <v>3047639.0495768785</v>
      </c>
      <c r="J5965" s="6">
        <f t="shared" si="4361"/>
        <v>3047639.0495768785</v>
      </c>
      <c r="K5965" s="6">
        <f t="shared" si="4362"/>
        <v>3038103.9170897859</v>
      </c>
      <c r="L5965" s="6">
        <f t="shared" si="4363"/>
        <v>916585</v>
      </c>
      <c r="M5965" s="6">
        <f t="shared" si="4364"/>
        <v>7002327.9666666668</v>
      </c>
      <c r="N5965" s="6">
        <f t="shared" si="4365"/>
        <v>7002327.9666666668</v>
      </c>
    </row>
    <row r="5966" spans="1:14" ht="15" x14ac:dyDescent="0.25">
      <c r="A5966" s="39">
        <v>45106</v>
      </c>
      <c r="B5966" s="6">
        <v>12933525.986633193</v>
      </c>
      <c r="C5966" s="38">
        <v>12933525.986633193</v>
      </c>
      <c r="D5966" s="6">
        <v>3836156.0133668077</v>
      </c>
      <c r="E5966" s="6">
        <v>268937</v>
      </c>
      <c r="F5966" s="6">
        <f t="shared" si="4358"/>
        <v>17038619</v>
      </c>
      <c r="G5966" s="6">
        <f t="shared" si="4359"/>
        <v>17038619</v>
      </c>
      <c r="H5966" s="6"/>
      <c r="I5966" s="6">
        <f t="shared" si="4360"/>
        <v>2491079.1033956087</v>
      </c>
      <c r="J5966" s="6">
        <f t="shared" si="4361"/>
        <v>2491079.1033956087</v>
      </c>
      <c r="K5966" s="6">
        <f t="shared" si="4362"/>
        <v>3066105.4299377236</v>
      </c>
      <c r="L5966" s="6">
        <f t="shared" si="4363"/>
        <v>886653.4</v>
      </c>
      <c r="M5966" s="6">
        <f t="shared" si="4364"/>
        <v>6443837.9333333336</v>
      </c>
      <c r="N5966" s="6">
        <f t="shared" si="4365"/>
        <v>6443837.9333333336</v>
      </c>
    </row>
    <row r="5967" spans="1:14" ht="15" x14ac:dyDescent="0.25">
      <c r="A5967" s="39">
        <v>45107</v>
      </c>
      <c r="B5967" s="6">
        <v>23050296.044619534</v>
      </c>
      <c r="C5967" s="38">
        <v>23050296.044619534</v>
      </c>
      <c r="D5967" s="6">
        <v>3565368.9553804649</v>
      </c>
      <c r="E5967" s="6">
        <v>271067</v>
      </c>
      <c r="F5967" s="6">
        <f>SUM(B5967+D5967+E5967)</f>
        <v>26886732</v>
      </c>
      <c r="G5967" s="6">
        <f>SUM(C5967:E5967)</f>
        <v>26886732</v>
      </c>
      <c r="H5967" s="6"/>
      <c r="I5967" s="6">
        <f>AVERAGE(B5938:B5967)</f>
        <v>3055359.861864184</v>
      </c>
      <c r="J5967" s="6">
        <f t="shared" si="4361"/>
        <v>3055359.861864184</v>
      </c>
      <c r="K5967" s="6">
        <f t="shared" si="4362"/>
        <v>3073543.9381358153</v>
      </c>
      <c r="L5967" s="6">
        <f t="shared" si="4363"/>
        <v>832977.43333333335</v>
      </c>
      <c r="M5967" s="6">
        <f t="shared" si="4364"/>
        <v>6961881.2333333334</v>
      </c>
      <c r="N5967" s="6">
        <f t="shared" si="4365"/>
        <v>6961881.2333333334</v>
      </c>
    </row>
    <row r="5968" spans="1:14" ht="15" x14ac:dyDescent="0.25">
      <c r="A5968" s="39">
        <v>45108</v>
      </c>
      <c r="B5968" s="6">
        <v>-18334633</v>
      </c>
      <c r="C5968" s="38">
        <v>-18334633</v>
      </c>
      <c r="D5968" s="6">
        <v>2900030</v>
      </c>
      <c r="E5968" s="6">
        <v>38959</v>
      </c>
      <c r="F5968" s="6">
        <f t="shared" ref="F5968:F5998" si="4366">SUM(B5968+D5968+E5968)</f>
        <v>-15395644</v>
      </c>
      <c r="G5968" s="6">
        <f t="shared" ref="G5968:G5998" si="4367">SUM(C5968:E5968)</f>
        <v>-15395644</v>
      </c>
      <c r="H5968" s="6"/>
      <c r="I5968" s="6">
        <f t="shared" ref="I5968:I5998" si="4368">AVERAGE(B5939:B5968)</f>
        <v>2628060.5465145214</v>
      </c>
      <c r="J5968" s="6">
        <f t="shared" ref="J5968:J5998" si="4369">AVERAGE(C5939:C5968)</f>
        <v>2628060.5465145214</v>
      </c>
      <c r="K5968" s="6">
        <f t="shared" ref="K5968:K5998" si="4370">AVERAGE(D5939:D5968)</f>
        <v>3086412.8868188108</v>
      </c>
      <c r="L5968" s="6">
        <f t="shared" ref="L5968:L5998" si="4371">AVERAGE(E5939:E5968)</f>
        <v>764647.9</v>
      </c>
      <c r="M5968" s="6">
        <f t="shared" ref="M5968:M5998" si="4372">AVERAGE(F5939:F5968)</f>
        <v>6479121.333333333</v>
      </c>
      <c r="N5968" s="6">
        <f t="shared" ref="N5968:N5998" si="4373">AVERAGE(G5939:G5968)</f>
        <v>6479121.333333333</v>
      </c>
    </row>
    <row r="5969" spans="1:14" ht="15" x14ac:dyDescent="0.25">
      <c r="A5969" s="39">
        <v>45109</v>
      </c>
      <c r="B5969" s="6">
        <v>5283001</v>
      </c>
      <c r="C5969" s="38">
        <v>5283001</v>
      </c>
      <c r="D5969" s="6">
        <v>2429322</v>
      </c>
      <c r="E5969" s="6">
        <v>1533664</v>
      </c>
      <c r="F5969" s="6">
        <f t="shared" si="4366"/>
        <v>9245987</v>
      </c>
      <c r="G5969" s="6">
        <f t="shared" si="4367"/>
        <v>9245987</v>
      </c>
      <c r="H5969" s="6"/>
      <c r="I5969" s="6">
        <f t="shared" si="4368"/>
        <v>3274226.6508916123</v>
      </c>
      <c r="J5969" s="6">
        <f t="shared" si="4369"/>
        <v>3274226.6508916123</v>
      </c>
      <c r="K5969" s="6">
        <f t="shared" si="4370"/>
        <v>3084929.9491083869</v>
      </c>
      <c r="L5969" s="6">
        <f t="shared" si="4371"/>
        <v>763528.2</v>
      </c>
      <c r="M5969" s="6">
        <f t="shared" si="4372"/>
        <v>7122684.7999999998</v>
      </c>
      <c r="N5969" s="6">
        <f t="shared" si="4373"/>
        <v>7122684.7999999998</v>
      </c>
    </row>
    <row r="5970" spans="1:14" ht="15" x14ac:dyDescent="0.25">
      <c r="A5970" s="39">
        <v>45110</v>
      </c>
      <c r="B5970" s="6">
        <v>-12710218</v>
      </c>
      <c r="C5970" s="38">
        <v>-12710218</v>
      </c>
      <c r="D5970" s="6">
        <v>2106160</v>
      </c>
      <c r="E5970" s="6">
        <v>422865</v>
      </c>
      <c r="F5970" s="6">
        <f t="shared" si="4366"/>
        <v>-10181193</v>
      </c>
      <c r="G5970" s="6">
        <f t="shared" si="4367"/>
        <v>-10181193</v>
      </c>
      <c r="H5970" s="6"/>
      <c r="I5970" s="6">
        <f t="shared" si="4368"/>
        <v>2524148.2865912146</v>
      </c>
      <c r="J5970" s="6">
        <f t="shared" si="4369"/>
        <v>2524148.2865912146</v>
      </c>
      <c r="K5970" s="6">
        <f t="shared" si="4370"/>
        <v>3046313.8134087846</v>
      </c>
      <c r="L5970" s="6">
        <f t="shared" si="4371"/>
        <v>731110.2</v>
      </c>
      <c r="M5970" s="6">
        <f t="shared" si="4372"/>
        <v>6301572.2999999998</v>
      </c>
      <c r="N5970" s="6">
        <f t="shared" si="4373"/>
        <v>6301572.2999999998</v>
      </c>
    </row>
    <row r="5971" spans="1:14" ht="15" x14ac:dyDescent="0.25">
      <c r="A5971" s="39">
        <v>45111</v>
      </c>
      <c r="B5971" s="6">
        <v>-18185551</v>
      </c>
      <c r="C5971" s="38">
        <v>-18185551</v>
      </c>
      <c r="D5971" s="6">
        <v>2166476</v>
      </c>
      <c r="E5971" s="6">
        <v>489245</v>
      </c>
      <c r="F5971" s="6">
        <f t="shared" si="4366"/>
        <v>-15529830</v>
      </c>
      <c r="G5971" s="6">
        <f t="shared" si="4367"/>
        <v>-15529830</v>
      </c>
      <c r="H5971" s="6"/>
      <c r="I5971" s="6">
        <f t="shared" si="4368"/>
        <v>1330207.3594268903</v>
      </c>
      <c r="J5971" s="6">
        <f t="shared" si="4369"/>
        <v>1330207.3594268903</v>
      </c>
      <c r="K5971" s="6">
        <f t="shared" si="4370"/>
        <v>3013719.9405731093</v>
      </c>
      <c r="L5971" s="6">
        <f t="shared" si="4371"/>
        <v>686134.6</v>
      </c>
      <c r="M5971" s="6">
        <f t="shared" si="4372"/>
        <v>5030061.9000000004</v>
      </c>
      <c r="N5971" s="6">
        <f t="shared" si="4373"/>
        <v>5030061.9000000004</v>
      </c>
    </row>
    <row r="5972" spans="1:14" ht="15" x14ac:dyDescent="0.25">
      <c r="A5972" s="39">
        <v>45112</v>
      </c>
      <c r="B5972" s="6">
        <v>5533022</v>
      </c>
      <c r="C5972" s="38">
        <v>5533022</v>
      </c>
      <c r="D5972" s="6">
        <v>3112021</v>
      </c>
      <c r="E5972" s="6">
        <v>681952</v>
      </c>
      <c r="F5972" s="6">
        <f t="shared" si="4366"/>
        <v>9326995</v>
      </c>
      <c r="G5972" s="6">
        <f t="shared" si="4367"/>
        <v>9326995</v>
      </c>
      <c r="H5972" s="6"/>
      <c r="I5972" s="6">
        <f t="shared" si="4368"/>
        <v>863963.00651814893</v>
      </c>
      <c r="J5972" s="6">
        <f t="shared" si="4369"/>
        <v>863963.00651814893</v>
      </c>
      <c r="K5972" s="6">
        <f t="shared" si="4370"/>
        <v>3013483.126815184</v>
      </c>
      <c r="L5972" s="6">
        <f t="shared" si="4371"/>
        <v>617970.9</v>
      </c>
      <c r="M5972" s="6">
        <f t="shared" si="4372"/>
        <v>4495417.0333333332</v>
      </c>
      <c r="N5972" s="6">
        <f t="shared" si="4373"/>
        <v>4495417.0333333332</v>
      </c>
    </row>
    <row r="5973" spans="1:14" ht="15" x14ac:dyDescent="0.25">
      <c r="A5973" s="39">
        <v>45113</v>
      </c>
      <c r="B5973" s="6">
        <v>-8195258</v>
      </c>
      <c r="C5973" s="38">
        <v>-8195258</v>
      </c>
      <c r="D5973" s="6">
        <v>3406568</v>
      </c>
      <c r="E5973" s="6">
        <v>2150417</v>
      </c>
      <c r="F5973" s="6">
        <f t="shared" si="4366"/>
        <v>-2638273</v>
      </c>
      <c r="G5973" s="6">
        <f t="shared" si="4367"/>
        <v>-2638273</v>
      </c>
      <c r="H5973" s="6"/>
      <c r="I5973" s="6">
        <f t="shared" si="4368"/>
        <v>1045687.4524277026</v>
      </c>
      <c r="J5973" s="6">
        <f t="shared" si="4369"/>
        <v>1045687.4524277026</v>
      </c>
      <c r="K5973" s="6">
        <f t="shared" si="4370"/>
        <v>2998307.5809056303</v>
      </c>
      <c r="L5973" s="6">
        <f t="shared" si="4371"/>
        <v>640844</v>
      </c>
      <c r="M5973" s="6">
        <f t="shared" si="4372"/>
        <v>4684839.0333333332</v>
      </c>
      <c r="N5973" s="6">
        <f t="shared" si="4373"/>
        <v>4684839.0333333332</v>
      </c>
    </row>
    <row r="5974" spans="1:14" ht="15" x14ac:dyDescent="0.25">
      <c r="A5974" s="39">
        <v>45114</v>
      </c>
      <c r="B5974" s="6">
        <v>865206</v>
      </c>
      <c r="C5974" s="38">
        <v>865206</v>
      </c>
      <c r="D5974" s="6">
        <v>2885695</v>
      </c>
      <c r="E5974" s="6">
        <v>100704</v>
      </c>
      <c r="F5974" s="6">
        <f t="shared" si="4366"/>
        <v>3851605</v>
      </c>
      <c r="G5974" s="6">
        <f t="shared" si="4367"/>
        <v>3851605</v>
      </c>
      <c r="H5974" s="6"/>
      <c r="I5974" s="6">
        <f t="shared" si="4368"/>
        <v>1033012.4597184275</v>
      </c>
      <c r="J5974" s="6">
        <f t="shared" si="4369"/>
        <v>1033012.4597184275</v>
      </c>
      <c r="K5974" s="6">
        <f t="shared" si="4370"/>
        <v>2950784.5736149051</v>
      </c>
      <c r="L5974" s="6">
        <f t="shared" si="4371"/>
        <v>640268.06666666665</v>
      </c>
      <c r="M5974" s="6">
        <f t="shared" si="4372"/>
        <v>4624065.0999999996</v>
      </c>
      <c r="N5974" s="6">
        <f t="shared" si="4373"/>
        <v>4624065.0999999996</v>
      </c>
    </row>
    <row r="5975" spans="1:14" ht="15" x14ac:dyDescent="0.25">
      <c r="A5975" s="39">
        <v>45115</v>
      </c>
      <c r="B5975" s="6">
        <v>-1276010</v>
      </c>
      <c r="C5975" s="38">
        <v>-1276010</v>
      </c>
      <c r="D5975" s="6">
        <v>2662827</v>
      </c>
      <c r="E5975" s="6">
        <v>265651</v>
      </c>
      <c r="F5975" s="6">
        <f t="shared" si="4366"/>
        <v>1652468</v>
      </c>
      <c r="G5975" s="6">
        <f t="shared" si="4367"/>
        <v>1652468</v>
      </c>
      <c r="H5975" s="6"/>
      <c r="I5975" s="6">
        <f t="shared" si="4368"/>
        <v>993805.93642035476</v>
      </c>
      <c r="J5975" s="6">
        <f t="shared" si="4369"/>
        <v>993805.93642035476</v>
      </c>
      <c r="K5975" s="6">
        <f t="shared" si="4370"/>
        <v>2912210.0635796445</v>
      </c>
      <c r="L5975" s="6">
        <f t="shared" si="4371"/>
        <v>627880.30000000005</v>
      </c>
      <c r="M5975" s="6">
        <f t="shared" si="4372"/>
        <v>4533896.3</v>
      </c>
      <c r="N5975" s="6">
        <f t="shared" si="4373"/>
        <v>4533896.3</v>
      </c>
    </row>
    <row r="5976" spans="1:14" ht="15" x14ac:dyDescent="0.25">
      <c r="A5976" s="39">
        <v>45116</v>
      </c>
      <c r="B5976" s="6">
        <v>-12053157</v>
      </c>
      <c r="C5976" s="38">
        <v>-12053157</v>
      </c>
      <c r="D5976" s="6">
        <v>2255168</v>
      </c>
      <c r="E5976" s="6">
        <v>499872</v>
      </c>
      <c r="F5976" s="6">
        <f t="shared" si="4366"/>
        <v>-9298117</v>
      </c>
      <c r="G5976" s="6">
        <f t="shared" si="4367"/>
        <v>-9298117</v>
      </c>
      <c r="H5976" s="6"/>
      <c r="I5976" s="6">
        <f t="shared" si="4368"/>
        <v>38612.523830977079</v>
      </c>
      <c r="J5976" s="6">
        <f t="shared" si="4369"/>
        <v>38612.523830977079</v>
      </c>
      <c r="K5976" s="6">
        <f t="shared" si="4370"/>
        <v>2874015.276169023</v>
      </c>
      <c r="L5976" s="6">
        <f t="shared" si="4371"/>
        <v>623429.16666666663</v>
      </c>
      <c r="M5976" s="6">
        <f t="shared" si="4372"/>
        <v>3536056.9666666668</v>
      </c>
      <c r="N5976" s="6">
        <f t="shared" si="4373"/>
        <v>3536056.9666666668</v>
      </c>
    </row>
    <row r="5977" spans="1:14" ht="15" x14ac:dyDescent="0.25">
      <c r="A5977" s="39">
        <v>45117</v>
      </c>
      <c r="B5977" s="6">
        <v>3115093</v>
      </c>
      <c r="C5977" s="38">
        <v>3115093</v>
      </c>
      <c r="D5977" s="6">
        <v>1990127</v>
      </c>
      <c r="E5977" s="6">
        <v>1250320</v>
      </c>
      <c r="F5977" s="6">
        <f t="shared" si="4366"/>
        <v>6355540</v>
      </c>
      <c r="G5977" s="6">
        <f t="shared" si="4367"/>
        <v>6355540</v>
      </c>
      <c r="H5977" s="6"/>
      <c r="I5977" s="6">
        <f t="shared" si="4368"/>
        <v>-169956.49905536175</v>
      </c>
      <c r="J5977" s="6">
        <f t="shared" si="4369"/>
        <v>-169956.49905536175</v>
      </c>
      <c r="K5977" s="6">
        <f t="shared" si="4370"/>
        <v>2861791.7323886957</v>
      </c>
      <c r="L5977" s="6">
        <f t="shared" si="4371"/>
        <v>641864.30000000005</v>
      </c>
      <c r="M5977" s="6">
        <f t="shared" si="4372"/>
        <v>3333699.5333333332</v>
      </c>
      <c r="N5977" s="6">
        <f t="shared" si="4373"/>
        <v>3333699.5333333332</v>
      </c>
    </row>
    <row r="5978" spans="1:14" ht="15" x14ac:dyDescent="0.25">
      <c r="A5978" s="39">
        <v>45118</v>
      </c>
      <c r="B5978" s="6">
        <v>-6448481</v>
      </c>
      <c r="C5978" s="38">
        <v>-6448481</v>
      </c>
      <c r="D5978" s="6">
        <v>2369022</v>
      </c>
      <c r="E5978" s="6">
        <v>207071</v>
      </c>
      <c r="F5978" s="6">
        <f t="shared" si="4366"/>
        <v>-3872388</v>
      </c>
      <c r="G5978" s="6">
        <f t="shared" si="4367"/>
        <v>-3872388</v>
      </c>
      <c r="H5978" s="6"/>
      <c r="I5978" s="6">
        <f t="shared" si="4368"/>
        <v>-530244.16299580911</v>
      </c>
      <c r="J5978" s="6">
        <f t="shared" si="4369"/>
        <v>-530244.16299580911</v>
      </c>
      <c r="K5978" s="6">
        <f t="shared" si="4370"/>
        <v>2871803.0629958096</v>
      </c>
      <c r="L5978" s="6">
        <f t="shared" si="4371"/>
        <v>622040.16666666663</v>
      </c>
      <c r="M5978" s="6">
        <f t="shared" si="4372"/>
        <v>2963599.0666666669</v>
      </c>
      <c r="N5978" s="6">
        <f t="shared" si="4373"/>
        <v>2963599.0666666669</v>
      </c>
    </row>
    <row r="5979" spans="1:14" ht="15" x14ac:dyDescent="0.25">
      <c r="A5979" s="39">
        <v>45119</v>
      </c>
      <c r="B5979" s="6">
        <v>-1795778</v>
      </c>
      <c r="C5979" s="38">
        <v>-1795778</v>
      </c>
      <c r="D5979" s="6">
        <v>2665176</v>
      </c>
      <c r="E5979" s="6">
        <v>1380328</v>
      </c>
      <c r="F5979" s="6">
        <f t="shared" si="4366"/>
        <v>2249726</v>
      </c>
      <c r="G5979" s="6">
        <f t="shared" si="4367"/>
        <v>2249726</v>
      </c>
      <c r="H5979" s="6"/>
      <c r="I5979" s="6">
        <f t="shared" si="4368"/>
        <v>-487314.68345820409</v>
      </c>
      <c r="J5979" s="6">
        <f t="shared" si="4369"/>
        <v>-487314.68345820409</v>
      </c>
      <c r="K5979" s="6">
        <f t="shared" si="4370"/>
        <v>2876955.6834582039</v>
      </c>
      <c r="L5979" s="6">
        <f t="shared" si="4371"/>
        <v>649200.9</v>
      </c>
      <c r="M5979" s="6">
        <f t="shared" si="4372"/>
        <v>3038841.9</v>
      </c>
      <c r="N5979" s="6">
        <f t="shared" si="4373"/>
        <v>3038841.9</v>
      </c>
    </row>
    <row r="5980" spans="1:14" ht="15" x14ac:dyDescent="0.25">
      <c r="A5980" s="39">
        <v>45120</v>
      </c>
      <c r="B5980" s="6">
        <v>-2807573</v>
      </c>
      <c r="C5980" s="38">
        <v>-2807573</v>
      </c>
      <c r="D5980" s="6">
        <v>2666394</v>
      </c>
      <c r="E5980" s="6">
        <v>711313</v>
      </c>
      <c r="F5980" s="6">
        <f t="shared" si="4366"/>
        <v>570134</v>
      </c>
      <c r="G5980" s="6">
        <f t="shared" si="4367"/>
        <v>570134</v>
      </c>
      <c r="H5980" s="6"/>
      <c r="I5980" s="6">
        <f t="shared" si="4368"/>
        <v>-403403.73252705333</v>
      </c>
      <c r="J5980" s="6">
        <f t="shared" si="4369"/>
        <v>-403403.73252705333</v>
      </c>
      <c r="K5980" s="6">
        <f t="shared" si="4370"/>
        <v>2880762.5325270533</v>
      </c>
      <c r="L5980" s="6">
        <f t="shared" si="4371"/>
        <v>654828.23333333328</v>
      </c>
      <c r="M5980" s="6">
        <f t="shared" si="4372"/>
        <v>3132187.0333333332</v>
      </c>
      <c r="N5980" s="6">
        <f t="shared" si="4373"/>
        <v>3132187.0333333332</v>
      </c>
    </row>
    <row r="5981" spans="1:14" ht="15" x14ac:dyDescent="0.25">
      <c r="A5981" s="39">
        <v>45121</v>
      </c>
      <c r="B5981" s="6">
        <v>-3974148</v>
      </c>
      <c r="C5981" s="38">
        <v>-3974148</v>
      </c>
      <c r="D5981" s="6">
        <v>2988339</v>
      </c>
      <c r="E5981" s="6">
        <v>357609</v>
      </c>
      <c r="F5981" s="6">
        <f t="shared" si="4366"/>
        <v>-628200</v>
      </c>
      <c r="G5981" s="6">
        <f t="shared" si="4367"/>
        <v>-628200</v>
      </c>
      <c r="H5981" s="6"/>
      <c r="I5981" s="6">
        <f t="shared" si="4368"/>
        <v>-979947.91139661625</v>
      </c>
      <c r="J5981" s="6">
        <f t="shared" si="4369"/>
        <v>-979947.91139661625</v>
      </c>
      <c r="K5981" s="6">
        <f t="shared" si="4370"/>
        <v>2902019.1113966163</v>
      </c>
      <c r="L5981" s="6">
        <f t="shared" si="4371"/>
        <v>633542.19999999995</v>
      </c>
      <c r="M5981" s="6">
        <f t="shared" si="4372"/>
        <v>2555613.4</v>
      </c>
      <c r="N5981" s="6">
        <f t="shared" si="4373"/>
        <v>2555613.4</v>
      </c>
    </row>
    <row r="5982" spans="1:14" ht="15" x14ac:dyDescent="0.25">
      <c r="A5982" s="39">
        <v>45122</v>
      </c>
      <c r="B5982" s="6">
        <v>-3770892</v>
      </c>
      <c r="C5982" s="38">
        <v>-3770892</v>
      </c>
      <c r="D5982" s="6">
        <v>2790762</v>
      </c>
      <c r="E5982" s="6">
        <v>406289</v>
      </c>
      <c r="F5982" s="6">
        <f t="shared" si="4366"/>
        <v>-573841</v>
      </c>
      <c r="G5982" s="6">
        <f t="shared" si="4367"/>
        <v>-573841</v>
      </c>
      <c r="H5982" s="6"/>
      <c r="I5982" s="6">
        <f t="shared" si="4368"/>
        <v>-1002998.6783697364</v>
      </c>
      <c r="J5982" s="6">
        <f t="shared" si="4369"/>
        <v>-1002998.6783697364</v>
      </c>
      <c r="K5982" s="6">
        <f t="shared" si="4370"/>
        <v>2913159.5117030693</v>
      </c>
      <c r="L5982" s="6">
        <f t="shared" si="4371"/>
        <v>609309.30000000005</v>
      </c>
      <c r="M5982" s="6">
        <f t="shared" si="4372"/>
        <v>2519470.1333333333</v>
      </c>
      <c r="N5982" s="6">
        <f t="shared" si="4373"/>
        <v>2519470.1333333333</v>
      </c>
    </row>
    <row r="5983" spans="1:14" ht="15" x14ac:dyDescent="0.25">
      <c r="A5983" s="39">
        <v>45123</v>
      </c>
      <c r="B5983" s="6">
        <v>-9038457</v>
      </c>
      <c r="C5983" s="38">
        <v>-9038457</v>
      </c>
      <c r="D5983" s="6">
        <v>2113152</v>
      </c>
      <c r="E5983" s="6">
        <v>870004</v>
      </c>
      <c r="F5983" s="6">
        <f t="shared" si="4366"/>
        <v>-6055301</v>
      </c>
      <c r="G5983" s="6">
        <f t="shared" si="4367"/>
        <v>-6055301</v>
      </c>
      <c r="H5983" s="6"/>
      <c r="I5983" s="6">
        <f t="shared" si="4368"/>
        <v>-1625312.1646047831</v>
      </c>
      <c r="J5983" s="6">
        <f t="shared" si="4369"/>
        <v>-1625312.1646047831</v>
      </c>
      <c r="K5983" s="6">
        <f t="shared" si="4370"/>
        <v>2903895.9312714497</v>
      </c>
      <c r="L5983" s="6">
        <f t="shared" si="4371"/>
        <v>616425.9</v>
      </c>
      <c r="M5983" s="6">
        <f t="shared" si="4372"/>
        <v>1895009.6666666667</v>
      </c>
      <c r="N5983" s="6">
        <f t="shared" si="4373"/>
        <v>1895009.6666666667</v>
      </c>
    </row>
    <row r="5984" spans="1:14" ht="15" x14ac:dyDescent="0.25">
      <c r="A5984" s="39">
        <v>45124</v>
      </c>
      <c r="B5984" s="6">
        <v>19895135</v>
      </c>
      <c r="C5984" s="38">
        <v>19895135</v>
      </c>
      <c r="D5984" s="6">
        <v>2803330</v>
      </c>
      <c r="E5984" s="6">
        <v>664167</v>
      </c>
      <c r="F5984" s="6">
        <f t="shared" si="4366"/>
        <v>23362632</v>
      </c>
      <c r="G5984" s="6">
        <f t="shared" si="4367"/>
        <v>23362632</v>
      </c>
      <c r="H5984" s="6"/>
      <c r="I5984" s="6">
        <f t="shared" si="4368"/>
        <v>-1426953.0720829412</v>
      </c>
      <c r="J5984" s="6">
        <f t="shared" si="4369"/>
        <v>-1426953.0720829412</v>
      </c>
      <c r="K5984" s="6">
        <f t="shared" si="4370"/>
        <v>2920169.7054162747</v>
      </c>
      <c r="L5984" s="6">
        <f t="shared" si="4371"/>
        <v>617522.16666666663</v>
      </c>
      <c r="M5984" s="6">
        <f t="shared" si="4372"/>
        <v>2110738.7999999998</v>
      </c>
      <c r="N5984" s="6">
        <f t="shared" si="4373"/>
        <v>2110738.7999999998</v>
      </c>
    </row>
    <row r="5985" spans="1:14" ht="15" x14ac:dyDescent="0.25">
      <c r="A5985" s="39">
        <v>45125</v>
      </c>
      <c r="B5985" s="6">
        <v>6335655</v>
      </c>
      <c r="C5985" s="38">
        <v>6335655</v>
      </c>
      <c r="D5985" s="6">
        <v>2707663</v>
      </c>
      <c r="E5985" s="6">
        <v>690484</v>
      </c>
      <c r="F5985" s="6">
        <f t="shared" si="4366"/>
        <v>9733802</v>
      </c>
      <c r="G5985" s="6">
        <f t="shared" si="4367"/>
        <v>9733802</v>
      </c>
      <c r="H5985" s="6"/>
      <c r="I5985" s="6">
        <f t="shared" si="4368"/>
        <v>-1505587.7305024315</v>
      </c>
      <c r="J5985" s="6">
        <f t="shared" si="4369"/>
        <v>-1505587.7305024315</v>
      </c>
      <c r="K5985" s="6">
        <f t="shared" si="4370"/>
        <v>2936784.0638357648</v>
      </c>
      <c r="L5985" s="6">
        <f t="shared" si="4371"/>
        <v>622857.73333333328</v>
      </c>
      <c r="M5985" s="6">
        <f t="shared" si="4372"/>
        <v>2054054.0666666667</v>
      </c>
      <c r="N5985" s="6">
        <f t="shared" si="4373"/>
        <v>2054054.0666666667</v>
      </c>
    </row>
    <row r="5986" spans="1:14" ht="15" x14ac:dyDescent="0.25">
      <c r="A5986" s="39">
        <v>45126</v>
      </c>
      <c r="B5986" s="6">
        <v>3675985</v>
      </c>
      <c r="C5986" s="38">
        <v>3675985</v>
      </c>
      <c r="D5986" s="6">
        <v>2426811</v>
      </c>
      <c r="E5986" s="6">
        <v>698296</v>
      </c>
      <c r="F5986" s="6">
        <f t="shared" si="4366"/>
        <v>6801092</v>
      </c>
      <c r="G5986" s="6">
        <f t="shared" si="4367"/>
        <v>6801092</v>
      </c>
      <c r="H5986" s="6"/>
      <c r="I5986" s="6">
        <f t="shared" si="4368"/>
        <v>-1025778.2801918337</v>
      </c>
      <c r="J5986" s="6">
        <f t="shared" si="4369"/>
        <v>-1025778.2801918337</v>
      </c>
      <c r="K5986" s="6">
        <f t="shared" si="4370"/>
        <v>2931892.2135251672</v>
      </c>
      <c r="L5986" s="6">
        <f t="shared" si="4371"/>
        <v>629430.6333333333</v>
      </c>
      <c r="M5986" s="6">
        <f t="shared" si="4372"/>
        <v>2535544.5666666669</v>
      </c>
      <c r="N5986" s="6">
        <f t="shared" si="4373"/>
        <v>2535544.5666666669</v>
      </c>
    </row>
    <row r="5987" spans="1:14" ht="15" x14ac:dyDescent="0.25">
      <c r="A5987" s="39">
        <v>45127</v>
      </c>
      <c r="B5987" s="6">
        <v>-10535038</v>
      </c>
      <c r="C5987" s="38">
        <v>-10535038</v>
      </c>
      <c r="D5987" s="6">
        <v>2646682</v>
      </c>
      <c r="E5987" s="6">
        <v>909055</v>
      </c>
      <c r="F5987" s="6">
        <f t="shared" si="4366"/>
        <v>-6979301</v>
      </c>
      <c r="G5987" s="6">
        <f t="shared" si="4367"/>
        <v>-6979301</v>
      </c>
      <c r="H5987" s="6"/>
      <c r="I5987" s="6">
        <f t="shared" si="4368"/>
        <v>-1604430.4956344787</v>
      </c>
      <c r="J5987" s="6">
        <f t="shared" si="4369"/>
        <v>-1604430.4956344787</v>
      </c>
      <c r="K5987" s="6">
        <f t="shared" si="4370"/>
        <v>2932953.662301145</v>
      </c>
      <c r="L5987" s="6">
        <f t="shared" si="4371"/>
        <v>639777.93333333335</v>
      </c>
      <c r="M5987" s="6">
        <f t="shared" si="4372"/>
        <v>1968301.1</v>
      </c>
      <c r="N5987" s="6">
        <f t="shared" si="4373"/>
        <v>1968301.1</v>
      </c>
    </row>
    <row r="5988" spans="1:14" ht="15" x14ac:dyDescent="0.25">
      <c r="A5988" s="39">
        <v>45128</v>
      </c>
      <c r="B5988" s="6">
        <v>-1382143</v>
      </c>
      <c r="C5988" s="38">
        <v>-1382143</v>
      </c>
      <c r="D5988" s="6">
        <v>2594532</v>
      </c>
      <c r="E5988" s="6">
        <v>798986</v>
      </c>
      <c r="F5988" s="6">
        <f t="shared" si="4366"/>
        <v>2011375</v>
      </c>
      <c r="G5988" s="6">
        <f t="shared" si="4367"/>
        <v>2011375</v>
      </c>
      <c r="H5988" s="6"/>
      <c r="I5988" s="6">
        <f t="shared" si="4368"/>
        <v>-1456769.1850912259</v>
      </c>
      <c r="J5988" s="6">
        <f t="shared" si="4369"/>
        <v>-1456769.1850912259</v>
      </c>
      <c r="K5988" s="6">
        <f t="shared" si="4370"/>
        <v>2914003.8517578924</v>
      </c>
      <c r="L5988" s="6">
        <f t="shared" si="4371"/>
        <v>644883.23333333328</v>
      </c>
      <c r="M5988" s="6">
        <f t="shared" si="4372"/>
        <v>2102117.9</v>
      </c>
      <c r="N5988" s="6">
        <f t="shared" si="4373"/>
        <v>2102117.9</v>
      </c>
    </row>
    <row r="5989" spans="1:14" ht="15" x14ac:dyDescent="0.25">
      <c r="A5989" s="39">
        <v>45129</v>
      </c>
      <c r="B5989" s="6">
        <v>11097220</v>
      </c>
      <c r="C5989" s="38">
        <v>11097220</v>
      </c>
      <c r="D5989" s="6">
        <v>2093047</v>
      </c>
      <c r="E5989" s="6">
        <v>583443</v>
      </c>
      <c r="F5989" s="6">
        <f t="shared" si="4366"/>
        <v>13773710</v>
      </c>
      <c r="G5989" s="6">
        <f t="shared" si="4367"/>
        <v>13773710</v>
      </c>
      <c r="H5989" s="6"/>
      <c r="I5989" s="6">
        <f t="shared" si="4368"/>
        <v>-1510898.7290828323</v>
      </c>
      <c r="J5989" s="6">
        <f t="shared" si="4369"/>
        <v>-1510898.7290828323</v>
      </c>
      <c r="K5989" s="6">
        <f t="shared" si="4370"/>
        <v>2877336.8957494991</v>
      </c>
      <c r="L5989" s="6">
        <f t="shared" si="4371"/>
        <v>648024.76666666672</v>
      </c>
      <c r="M5989" s="6">
        <f t="shared" si="4372"/>
        <v>2014462.9333333333</v>
      </c>
      <c r="N5989" s="6">
        <f t="shared" si="4373"/>
        <v>2014462.9333333333</v>
      </c>
    </row>
    <row r="5990" spans="1:14" ht="15" x14ac:dyDescent="0.25">
      <c r="A5990" s="39">
        <v>45130</v>
      </c>
      <c r="B5990" s="6">
        <v>-6640126</v>
      </c>
      <c r="C5990" s="38">
        <v>-6640126</v>
      </c>
      <c r="D5990" s="6">
        <v>2085880</v>
      </c>
      <c r="E5990" s="6">
        <v>486840</v>
      </c>
      <c r="F5990" s="6">
        <f t="shared" si="4366"/>
        <v>-4067406</v>
      </c>
      <c r="G5990" s="6">
        <f t="shared" si="4367"/>
        <v>-4067406</v>
      </c>
      <c r="H5990" s="6"/>
      <c r="I5990" s="6">
        <f t="shared" si="4368"/>
        <v>-2466147.1402822509</v>
      </c>
      <c r="J5990" s="6">
        <f t="shared" si="4369"/>
        <v>-2466147.1402822509</v>
      </c>
      <c r="K5990" s="6">
        <f t="shared" si="4370"/>
        <v>2838763.6402822509</v>
      </c>
      <c r="L5990" s="6">
        <f t="shared" si="4371"/>
        <v>648960.30000000005</v>
      </c>
      <c r="M5990" s="6">
        <f t="shared" si="4372"/>
        <v>1021576.8</v>
      </c>
      <c r="N5990" s="6">
        <f t="shared" si="4373"/>
        <v>1021576.8</v>
      </c>
    </row>
    <row r="5991" spans="1:14" ht="15" x14ac:dyDescent="0.25">
      <c r="A5991" s="39">
        <v>45131</v>
      </c>
      <c r="B5991" s="6">
        <v>-5924787</v>
      </c>
      <c r="C5991" s="38">
        <v>-5924787</v>
      </c>
      <c r="D5991" s="6">
        <v>2607007</v>
      </c>
      <c r="E5991" s="6">
        <v>1256465</v>
      </c>
      <c r="F5991" s="6">
        <f t="shared" si="4366"/>
        <v>-2061315</v>
      </c>
      <c r="G5991" s="6">
        <f t="shared" si="4367"/>
        <v>-2061315</v>
      </c>
      <c r="H5991" s="6"/>
      <c r="I5991" s="6">
        <f t="shared" si="4368"/>
        <v>-2863124.530693958</v>
      </c>
      <c r="J5991" s="6">
        <f t="shared" si="4369"/>
        <v>-2863124.530693958</v>
      </c>
      <c r="K5991" s="6">
        <f t="shared" si="4370"/>
        <v>2822183.3973606247</v>
      </c>
      <c r="L5991" s="6">
        <f t="shared" si="4371"/>
        <v>683857.8</v>
      </c>
      <c r="M5991" s="6">
        <f t="shared" si="4372"/>
        <v>642916.66666666663</v>
      </c>
      <c r="N5991" s="6">
        <f t="shared" si="4373"/>
        <v>642916.66666666663</v>
      </c>
    </row>
    <row r="5992" spans="1:14" ht="15" x14ac:dyDescent="0.25">
      <c r="A5992" s="39">
        <v>45132</v>
      </c>
      <c r="B5992" s="6">
        <v>-3719183</v>
      </c>
      <c r="C5992" s="38">
        <v>-3719183</v>
      </c>
      <c r="D5992" s="6">
        <v>2660032</v>
      </c>
      <c r="E5992" s="6">
        <v>2151033</v>
      </c>
      <c r="F5992" s="6">
        <f t="shared" si="4366"/>
        <v>1091882</v>
      </c>
      <c r="G5992" s="6">
        <f t="shared" si="4367"/>
        <v>1091882</v>
      </c>
      <c r="H5992" s="6"/>
      <c r="I5992" s="6">
        <f t="shared" si="4368"/>
        <v>-1974825.3505463288</v>
      </c>
      <c r="J5992" s="6">
        <f t="shared" si="4369"/>
        <v>-1974825.3505463288</v>
      </c>
      <c r="K5992" s="6">
        <f t="shared" si="4370"/>
        <v>2774098.6172129954</v>
      </c>
      <c r="L5992" s="6">
        <f t="shared" si="4371"/>
        <v>741773.1333333333</v>
      </c>
      <c r="M5992" s="6">
        <f t="shared" si="4372"/>
        <v>1541046.4</v>
      </c>
      <c r="N5992" s="6">
        <f t="shared" si="4373"/>
        <v>1541046.4</v>
      </c>
    </row>
    <row r="5993" spans="1:14" ht="15" x14ac:dyDescent="0.25">
      <c r="A5993" s="39">
        <v>45133</v>
      </c>
      <c r="B5993" s="6">
        <v>34193594</v>
      </c>
      <c r="C5993" s="38">
        <v>34193594</v>
      </c>
      <c r="D5993" s="6">
        <v>2659498</v>
      </c>
      <c r="E5993" s="6">
        <v>1842803</v>
      </c>
      <c r="F5993" s="6">
        <f t="shared" si="4366"/>
        <v>38695895</v>
      </c>
      <c r="G5993" s="6">
        <f t="shared" si="4367"/>
        <v>38695895</v>
      </c>
      <c r="H5993" s="6"/>
      <c r="I5993" s="6">
        <f t="shared" si="4368"/>
        <v>-890653.76000498829</v>
      </c>
      <c r="J5993" s="6">
        <f t="shared" si="4369"/>
        <v>-890653.76000498829</v>
      </c>
      <c r="K5993" s="6">
        <f t="shared" si="4370"/>
        <v>2754198.8933383217</v>
      </c>
      <c r="L5993" s="6">
        <f t="shared" si="4371"/>
        <v>779225.2</v>
      </c>
      <c r="M5993" s="6">
        <f t="shared" si="4372"/>
        <v>2642770.3333333335</v>
      </c>
      <c r="N5993" s="6">
        <f t="shared" si="4373"/>
        <v>2642770.3333333335</v>
      </c>
    </row>
    <row r="5994" spans="1:14" ht="15" x14ac:dyDescent="0.25">
      <c r="A5994" s="39">
        <v>45134</v>
      </c>
      <c r="B5994" s="6">
        <v>-10779051</v>
      </c>
      <c r="C5994" s="38">
        <v>-10779051</v>
      </c>
      <c r="D5994" s="6">
        <v>2789818</v>
      </c>
      <c r="E5994" s="6">
        <v>983352</v>
      </c>
      <c r="F5994" s="6">
        <f t="shared" si="4366"/>
        <v>-7005881</v>
      </c>
      <c r="G5994" s="6">
        <f t="shared" si="4367"/>
        <v>-7005881</v>
      </c>
      <c r="H5994" s="6"/>
      <c r="I5994" s="6">
        <f t="shared" si="4368"/>
        <v>-1136570.6310882147</v>
      </c>
      <c r="J5994" s="6">
        <f t="shared" si="4369"/>
        <v>-1136570.6310882147</v>
      </c>
      <c r="K5994" s="6">
        <f t="shared" si="4370"/>
        <v>2701917.4977548812</v>
      </c>
      <c r="L5994" s="6">
        <f t="shared" si="4371"/>
        <v>786280.76666666672</v>
      </c>
      <c r="M5994" s="6">
        <f t="shared" si="4372"/>
        <v>2351627.6333333333</v>
      </c>
      <c r="N5994" s="6">
        <f t="shared" si="4373"/>
        <v>2351627.6333333333</v>
      </c>
    </row>
    <row r="5995" spans="1:14" ht="15" x14ac:dyDescent="0.25">
      <c r="A5995" s="39">
        <v>45135</v>
      </c>
      <c r="B5995" s="6">
        <v>8783566</v>
      </c>
      <c r="C5995" s="38">
        <v>8783566</v>
      </c>
      <c r="D5995" s="6">
        <v>2819601</v>
      </c>
      <c r="E5995" s="6">
        <v>693146</v>
      </c>
      <c r="F5995" s="6">
        <f t="shared" si="4366"/>
        <v>12296313</v>
      </c>
      <c r="G5995" s="6">
        <f t="shared" si="4367"/>
        <v>12296313</v>
      </c>
      <c r="H5995" s="6"/>
      <c r="I5995" s="6">
        <f t="shared" si="4368"/>
        <v>-93639.498958242431</v>
      </c>
      <c r="J5995" s="6">
        <f t="shared" si="4369"/>
        <v>-93639.498958242431</v>
      </c>
      <c r="K5995" s="6">
        <f t="shared" si="4370"/>
        <v>2660088.8322915756</v>
      </c>
      <c r="L5995" s="6">
        <f t="shared" si="4371"/>
        <v>788811.23333333328</v>
      </c>
      <c r="M5995" s="6">
        <f t="shared" si="4372"/>
        <v>3355260.5666666669</v>
      </c>
      <c r="N5995" s="6">
        <f t="shared" si="4373"/>
        <v>3355260.5666666669</v>
      </c>
    </row>
    <row r="5996" spans="1:14" ht="15" x14ac:dyDescent="0.25">
      <c r="A5996" s="39">
        <v>45136</v>
      </c>
      <c r="B5996" s="6">
        <v>-5163373</v>
      </c>
      <c r="C5996" s="38">
        <v>-5163373</v>
      </c>
      <c r="D5996" s="6">
        <v>3064511</v>
      </c>
      <c r="E5996" s="6">
        <v>877202</v>
      </c>
      <c r="F5996" s="6">
        <f t="shared" si="4366"/>
        <v>-1221660</v>
      </c>
      <c r="G5996" s="6">
        <f t="shared" si="4367"/>
        <v>-1221660</v>
      </c>
      <c r="H5996" s="6"/>
      <c r="I5996" s="6">
        <f t="shared" si="4368"/>
        <v>-696869.46517934895</v>
      </c>
      <c r="J5996" s="6">
        <f t="shared" si="4369"/>
        <v>-696869.46517934895</v>
      </c>
      <c r="K5996" s="6">
        <f t="shared" si="4370"/>
        <v>2634367.3318460155</v>
      </c>
      <c r="L5996" s="6">
        <f t="shared" si="4371"/>
        <v>809086.73333333328</v>
      </c>
      <c r="M5996" s="6">
        <f t="shared" si="4372"/>
        <v>2746584.6</v>
      </c>
      <c r="N5996" s="6">
        <f t="shared" si="4373"/>
        <v>2746584.6</v>
      </c>
    </row>
    <row r="5997" spans="1:14" ht="15" x14ac:dyDescent="0.25">
      <c r="A5997" s="39">
        <v>45137</v>
      </c>
      <c r="B5997" s="6">
        <v>-958020</v>
      </c>
      <c r="C5997" s="38">
        <v>-958020</v>
      </c>
      <c r="D5997" s="6">
        <v>2522622</v>
      </c>
      <c r="E5997" s="6">
        <v>604471</v>
      </c>
      <c r="F5997" s="6">
        <f t="shared" si="4366"/>
        <v>2169073</v>
      </c>
      <c r="G5997" s="6">
        <f t="shared" si="4367"/>
        <v>2169073</v>
      </c>
      <c r="H5997" s="6"/>
      <c r="I5997" s="6">
        <f>AVERAGE(B5968:B5997)</f>
        <v>-1497146.6666666667</v>
      </c>
      <c r="J5997" s="6">
        <f t="shared" si="4369"/>
        <v>-1497146.6666666667</v>
      </c>
      <c r="K5997" s="6">
        <f t="shared" si="4370"/>
        <v>2599609.1</v>
      </c>
      <c r="L5997" s="6">
        <f t="shared" si="4371"/>
        <v>820200.2</v>
      </c>
      <c r="M5997" s="6">
        <f t="shared" si="4372"/>
        <v>1922662.6333333333</v>
      </c>
      <c r="N5997" s="6">
        <f t="shared" si="4373"/>
        <v>1922662.6333333333</v>
      </c>
    </row>
    <row r="5998" spans="1:14" ht="15" x14ac:dyDescent="0.25">
      <c r="A5998" s="39">
        <v>45138</v>
      </c>
      <c r="B5998" s="6">
        <v>-1948730</v>
      </c>
      <c r="C5998" s="38">
        <v>-1948730</v>
      </c>
      <c r="D5998" s="6">
        <v>2417042</v>
      </c>
      <c r="E5998" s="6">
        <v>1062530</v>
      </c>
      <c r="F5998" s="6">
        <f t="shared" si="4366"/>
        <v>1530842</v>
      </c>
      <c r="G5998" s="6">
        <f t="shared" si="4367"/>
        <v>1530842</v>
      </c>
      <c r="H5998" s="6"/>
      <c r="I5998" s="6">
        <f t="shared" si="4368"/>
        <v>-950949.9</v>
      </c>
      <c r="J5998" s="6">
        <f t="shared" si="4369"/>
        <v>-950949.9</v>
      </c>
      <c r="K5998" s="6">
        <f>AVERAGE(D5969:D5998)</f>
        <v>2583509.5</v>
      </c>
      <c r="L5998" s="6">
        <f t="shared" si="4371"/>
        <v>854319.23333333328</v>
      </c>
      <c r="M5998" s="6">
        <f t="shared" si="4372"/>
        <v>2486878.8333333335</v>
      </c>
      <c r="N5998" s="6">
        <f t="shared" si="4373"/>
        <v>2486878.8333333335</v>
      </c>
    </row>
    <row r="5999" spans="1:14" ht="15" x14ac:dyDescent="0.25">
      <c r="A5999" s="39">
        <v>45139</v>
      </c>
      <c r="B5999" s="6">
        <v>-211809.10429873224</v>
      </c>
      <c r="C5999" s="38">
        <v>-211809.10429873224</v>
      </c>
      <c r="D5999" s="6">
        <v>2371590.1042987322</v>
      </c>
      <c r="E5999" s="6">
        <v>711445</v>
      </c>
      <c r="F5999" s="6">
        <f t="shared" ref="F5999:F6024" si="4374">SUM(B5999+D5999+E5999)</f>
        <v>2871226</v>
      </c>
      <c r="G5999" s="6">
        <f t="shared" ref="G5999:G6024" si="4375">SUM(C5999:E5999)</f>
        <v>2871226</v>
      </c>
      <c r="H5999" s="6"/>
      <c r="I5999" s="6">
        <f t="shared" ref="I5999:I6024" si="4376">AVERAGE(B5970:B5999)</f>
        <v>-1134110.2368099578</v>
      </c>
      <c r="J5999" s="6">
        <f t="shared" ref="J5999:J6024" si="4377">AVERAGE(C5970:C5999)</f>
        <v>-1134110.2368099578</v>
      </c>
      <c r="K5999" s="6">
        <f t="shared" ref="K5999:K6024" si="4378">AVERAGE(D5970:D5999)</f>
        <v>2581585.103476624</v>
      </c>
      <c r="L5999" s="6">
        <f t="shared" ref="L5999:L6024" si="4379">AVERAGE(E5970:E5999)</f>
        <v>826911.93333333335</v>
      </c>
      <c r="M5999" s="6">
        <f t="shared" ref="M5999:M6024" si="4380">AVERAGE(F5970:F5999)</f>
        <v>2274386.7999999998</v>
      </c>
      <c r="N5999" s="6">
        <f t="shared" ref="N5999:N6024" si="4381">AVERAGE(G5970:G5999)</f>
        <v>2274386.7999999998</v>
      </c>
    </row>
    <row r="6000" spans="1:14" ht="15" x14ac:dyDescent="0.25">
      <c r="A6000" s="39">
        <v>45140</v>
      </c>
      <c r="B6000" s="6">
        <v>4736463.4789639339</v>
      </c>
      <c r="C6000" s="38">
        <v>4736463.4789639339</v>
      </c>
      <c r="D6000" s="6">
        <v>2647815.5210360666</v>
      </c>
      <c r="E6000" s="6">
        <v>826159</v>
      </c>
      <c r="F6000" s="6">
        <f t="shared" si="4374"/>
        <v>8210438</v>
      </c>
      <c r="G6000" s="6">
        <f t="shared" si="4375"/>
        <v>8210438</v>
      </c>
      <c r="H6000" s="6"/>
      <c r="I6000" s="6">
        <f t="shared" si="4376"/>
        <v>-552554.18751115992</v>
      </c>
      <c r="J6000" s="6">
        <f t="shared" si="4377"/>
        <v>-552554.18751115992</v>
      </c>
      <c r="K6000" s="6">
        <f t="shared" si="4378"/>
        <v>2599640.2875111601</v>
      </c>
      <c r="L6000" s="6">
        <f t="shared" si="4379"/>
        <v>840355.06666666665</v>
      </c>
      <c r="M6000" s="6">
        <f t="shared" si="4380"/>
        <v>2887441.1666666665</v>
      </c>
      <c r="N6000" s="6">
        <f t="shared" si="4381"/>
        <v>2887441.1666666665</v>
      </c>
    </row>
    <row r="6001" spans="1:14" ht="15" x14ac:dyDescent="0.25">
      <c r="A6001" s="39">
        <v>45141</v>
      </c>
      <c r="B6001" s="6">
        <v>12151014.941089718</v>
      </c>
      <c r="C6001" s="38">
        <v>12151014.941089718</v>
      </c>
      <c r="D6001" s="6">
        <v>2989930.0589102823</v>
      </c>
      <c r="E6001" s="6">
        <v>888602</v>
      </c>
      <c r="F6001" s="6">
        <f t="shared" si="4374"/>
        <v>16029547</v>
      </c>
      <c r="G6001" s="6">
        <f t="shared" si="4375"/>
        <v>16029547</v>
      </c>
      <c r="H6001" s="6"/>
      <c r="I6001" s="6">
        <f t="shared" si="4376"/>
        <v>458664.67719183065</v>
      </c>
      <c r="J6001" s="6">
        <f t="shared" si="4377"/>
        <v>458664.67719183065</v>
      </c>
      <c r="K6001" s="6">
        <f t="shared" si="4378"/>
        <v>2627088.7561415029</v>
      </c>
      <c r="L6001" s="6">
        <f t="shared" si="4379"/>
        <v>853666.96666666667</v>
      </c>
      <c r="M6001" s="6">
        <f t="shared" si="4380"/>
        <v>3939420.4</v>
      </c>
      <c r="N6001" s="6">
        <f t="shared" si="4381"/>
        <v>3939420.4</v>
      </c>
    </row>
    <row r="6002" spans="1:14" ht="15" x14ac:dyDescent="0.25">
      <c r="A6002" s="39">
        <v>45142</v>
      </c>
      <c r="B6002" s="6">
        <v>-3311489.6181405252</v>
      </c>
      <c r="C6002" s="38">
        <v>-3311489.6181405252</v>
      </c>
      <c r="D6002" s="6">
        <v>2535707.6181405252</v>
      </c>
      <c r="E6002" s="6">
        <v>1005003</v>
      </c>
      <c r="F6002" s="6">
        <f t="shared" si="4374"/>
        <v>229221</v>
      </c>
      <c r="G6002" s="6">
        <f t="shared" si="4375"/>
        <v>229221</v>
      </c>
      <c r="H6002" s="6"/>
      <c r="I6002" s="6">
        <f t="shared" si="4376"/>
        <v>163847.6232538131</v>
      </c>
      <c r="J6002" s="6">
        <f t="shared" si="4377"/>
        <v>163847.6232538131</v>
      </c>
      <c r="K6002" s="6">
        <f t="shared" si="4378"/>
        <v>2607878.3100795201</v>
      </c>
      <c r="L6002" s="6">
        <f t="shared" si="4379"/>
        <v>864435.33333333337</v>
      </c>
      <c r="M6002" s="6">
        <f t="shared" si="4380"/>
        <v>3636161.2666666666</v>
      </c>
      <c r="N6002" s="6">
        <f t="shared" si="4381"/>
        <v>3636161.2666666666</v>
      </c>
    </row>
    <row r="6003" spans="1:14" ht="15" x14ac:dyDescent="0.25">
      <c r="A6003" s="39">
        <v>45143</v>
      </c>
      <c r="B6003" s="6">
        <v>-10827776.985372957</v>
      </c>
      <c r="C6003" s="38">
        <v>-10827776.985372957</v>
      </c>
      <c r="D6003" s="6">
        <v>1909799.9853729559</v>
      </c>
      <c r="E6003" s="6">
        <v>1393950</v>
      </c>
      <c r="F6003" s="6">
        <f t="shared" si="4374"/>
        <v>-7524027</v>
      </c>
      <c r="G6003" s="6">
        <f t="shared" si="4375"/>
        <v>-7524027</v>
      </c>
      <c r="H6003" s="6"/>
      <c r="I6003" s="6">
        <f t="shared" si="4376"/>
        <v>76096.990408047903</v>
      </c>
      <c r="J6003" s="6">
        <f t="shared" si="4377"/>
        <v>76096.990408047903</v>
      </c>
      <c r="K6003" s="6">
        <f t="shared" si="4378"/>
        <v>2557986.0429252852</v>
      </c>
      <c r="L6003" s="6">
        <f t="shared" si="4379"/>
        <v>839219.76666666672</v>
      </c>
      <c r="M6003" s="6">
        <f t="shared" si="4380"/>
        <v>3473302.8</v>
      </c>
      <c r="N6003" s="6">
        <f t="shared" si="4381"/>
        <v>3473302.8</v>
      </c>
    </row>
    <row r="6004" spans="1:14" ht="15" x14ac:dyDescent="0.25">
      <c r="A6004" s="39">
        <v>45144</v>
      </c>
      <c r="B6004" s="6">
        <v>-1995599.3539675984</v>
      </c>
      <c r="C6004" s="38">
        <v>-1995599.3539675984</v>
      </c>
      <c r="D6004" s="6">
        <v>905662.35396759841</v>
      </c>
      <c r="E6004" s="6">
        <v>394295</v>
      </c>
      <c r="F6004" s="6">
        <f t="shared" si="4374"/>
        <v>-695642</v>
      </c>
      <c r="G6004" s="6">
        <f t="shared" si="4375"/>
        <v>-695642</v>
      </c>
      <c r="H6004" s="6"/>
      <c r="I6004" s="6">
        <f t="shared" si="4376"/>
        <v>-19263.188057538704</v>
      </c>
      <c r="J6004" s="6">
        <f t="shared" si="4377"/>
        <v>-19263.188057538704</v>
      </c>
      <c r="K6004" s="6">
        <f t="shared" si="4378"/>
        <v>2491984.9547242052</v>
      </c>
      <c r="L6004" s="6">
        <f t="shared" si="4379"/>
        <v>849006.1333333333</v>
      </c>
      <c r="M6004" s="6">
        <f t="shared" si="4380"/>
        <v>3321727.9</v>
      </c>
      <c r="N6004" s="6">
        <f t="shared" si="4381"/>
        <v>3321727.9</v>
      </c>
    </row>
    <row r="6005" spans="1:14" ht="15" x14ac:dyDescent="0.25">
      <c r="A6005" s="39">
        <v>45145</v>
      </c>
      <c r="B6005" s="6">
        <v>19617856.823172733</v>
      </c>
      <c r="C6005" s="38">
        <v>19617856.823172733</v>
      </c>
      <c r="D6005" s="6">
        <v>1517938.1768272654</v>
      </c>
      <c r="E6005" s="6">
        <v>332911</v>
      </c>
      <c r="F6005" s="6">
        <f t="shared" si="4374"/>
        <v>21468706</v>
      </c>
      <c r="G6005" s="6">
        <f t="shared" si="4375"/>
        <v>21468706</v>
      </c>
      <c r="H6005" s="6"/>
      <c r="I6005" s="6">
        <f t="shared" si="4376"/>
        <v>677199.03938155237</v>
      </c>
      <c r="J6005" s="6">
        <f t="shared" si="4377"/>
        <v>677199.03938155237</v>
      </c>
      <c r="K6005" s="6">
        <f t="shared" si="4378"/>
        <v>2453821.9939517807</v>
      </c>
      <c r="L6005" s="6">
        <f t="shared" si="4379"/>
        <v>851248.1333333333</v>
      </c>
      <c r="M6005" s="6">
        <f t="shared" si="4380"/>
        <v>3982269.1666666665</v>
      </c>
      <c r="N6005" s="6">
        <f t="shared" si="4381"/>
        <v>3982269.1666666665</v>
      </c>
    </row>
    <row r="6006" spans="1:14" ht="15" x14ac:dyDescent="0.25">
      <c r="A6006" s="39">
        <v>45146</v>
      </c>
      <c r="B6006" s="6">
        <v>-5366278.3323127804</v>
      </c>
      <c r="C6006" s="38">
        <v>-5366278.3323127804</v>
      </c>
      <c r="D6006" s="6">
        <v>2016981.3323127804</v>
      </c>
      <c r="E6006" s="6">
        <v>1024928</v>
      </c>
      <c r="F6006" s="6">
        <f t="shared" si="4374"/>
        <v>-2324369</v>
      </c>
      <c r="G6006" s="6">
        <f t="shared" si="4375"/>
        <v>-2324369</v>
      </c>
      <c r="H6006" s="6"/>
      <c r="I6006" s="6">
        <f t="shared" si="4376"/>
        <v>900094.99497112643</v>
      </c>
      <c r="J6006" s="6">
        <f t="shared" si="4377"/>
        <v>900094.99497112643</v>
      </c>
      <c r="K6006" s="6">
        <f t="shared" si="4378"/>
        <v>2445882.4383622063</v>
      </c>
      <c r="L6006" s="6">
        <f t="shared" si="4379"/>
        <v>868750</v>
      </c>
      <c r="M6006" s="6">
        <f t="shared" si="4380"/>
        <v>4214727.4333333336</v>
      </c>
      <c r="N6006" s="6">
        <f t="shared" si="4381"/>
        <v>4214727.4333333336</v>
      </c>
    </row>
    <row r="6007" spans="1:14" ht="15" x14ac:dyDescent="0.25">
      <c r="A6007" s="39">
        <v>45147</v>
      </c>
      <c r="B6007" s="6">
        <v>2607508.9571389747</v>
      </c>
      <c r="C6007" s="38">
        <v>2607508.9571389747</v>
      </c>
      <c r="D6007" s="6">
        <v>2133847.0428610253</v>
      </c>
      <c r="E6007" s="6">
        <v>759957</v>
      </c>
      <c r="F6007" s="6">
        <f t="shared" si="4374"/>
        <v>5501313</v>
      </c>
      <c r="G6007" s="6">
        <f t="shared" si="4375"/>
        <v>5501313</v>
      </c>
      <c r="H6007" s="6"/>
      <c r="I6007" s="6">
        <f t="shared" si="4376"/>
        <v>883175.52687575889</v>
      </c>
      <c r="J6007" s="6">
        <f t="shared" si="4377"/>
        <v>883175.52687575889</v>
      </c>
      <c r="K6007" s="6">
        <f t="shared" si="4378"/>
        <v>2450673.1064575743</v>
      </c>
      <c r="L6007" s="6">
        <f t="shared" si="4379"/>
        <v>852404.56666666665</v>
      </c>
      <c r="M6007" s="6">
        <f t="shared" si="4380"/>
        <v>4186253.2</v>
      </c>
      <c r="N6007" s="6">
        <f t="shared" si="4381"/>
        <v>4186253.2</v>
      </c>
    </row>
    <row r="6008" spans="1:14" ht="15" x14ac:dyDescent="0.25">
      <c r="A6008" s="39">
        <v>45148</v>
      </c>
      <c r="B6008" s="6">
        <v>-6337626.1538501568</v>
      </c>
      <c r="C6008" s="38">
        <v>-6337626.1538501568</v>
      </c>
      <c r="D6008" s="6">
        <v>2140334.1538501563</v>
      </c>
      <c r="E6008" s="6">
        <v>486052</v>
      </c>
      <c r="F6008" s="6">
        <f t="shared" si="4374"/>
        <v>-3711240</v>
      </c>
      <c r="G6008" s="6">
        <f t="shared" si="4375"/>
        <v>-3711240</v>
      </c>
      <c r="H6008" s="6"/>
      <c r="I6008" s="6">
        <f t="shared" si="4376"/>
        <v>886870.68841408705</v>
      </c>
      <c r="J6008" s="6">
        <f t="shared" si="4377"/>
        <v>886870.68841408705</v>
      </c>
      <c r="K6008" s="6">
        <f t="shared" si="4378"/>
        <v>2443050.1782525796</v>
      </c>
      <c r="L6008" s="6">
        <f t="shared" si="4379"/>
        <v>861703.93333333335</v>
      </c>
      <c r="M6008" s="6">
        <f t="shared" si="4380"/>
        <v>4191624.8</v>
      </c>
      <c r="N6008" s="6">
        <f t="shared" si="4381"/>
        <v>4191624.8</v>
      </c>
    </row>
    <row r="6009" spans="1:14" ht="15" x14ac:dyDescent="0.25">
      <c r="A6009" s="39">
        <v>45149</v>
      </c>
      <c r="B6009" s="6">
        <v>-7283948.7540879715</v>
      </c>
      <c r="C6009" s="38">
        <v>-7283948.7540879715</v>
      </c>
      <c r="D6009" s="6">
        <v>2507034.7540879715</v>
      </c>
      <c r="E6009" s="6">
        <v>945617</v>
      </c>
      <c r="F6009" s="6">
        <f t="shared" si="4374"/>
        <v>-3831297</v>
      </c>
      <c r="G6009" s="6">
        <f t="shared" si="4375"/>
        <v>-3831297</v>
      </c>
      <c r="H6009" s="6"/>
      <c r="I6009" s="6">
        <f t="shared" si="4376"/>
        <v>703931.66327782103</v>
      </c>
      <c r="J6009" s="6">
        <f t="shared" si="4377"/>
        <v>703931.66327782103</v>
      </c>
      <c r="K6009" s="6">
        <f t="shared" si="4378"/>
        <v>2437778.8033888447</v>
      </c>
      <c r="L6009" s="6">
        <f t="shared" si="4379"/>
        <v>847213.56666666665</v>
      </c>
      <c r="M6009" s="6">
        <f t="shared" si="4380"/>
        <v>3988924.0333333332</v>
      </c>
      <c r="N6009" s="6">
        <f t="shared" si="4381"/>
        <v>3988924.0333333332</v>
      </c>
    </row>
    <row r="6010" spans="1:14" ht="15" x14ac:dyDescent="0.25">
      <c r="A6010" s="39">
        <v>45150</v>
      </c>
      <c r="B6010" s="6">
        <v>-4465985.2932943907</v>
      </c>
      <c r="C6010" s="38">
        <v>-4465985.2932943907</v>
      </c>
      <c r="D6010" s="6">
        <v>2196328.2932943911</v>
      </c>
      <c r="E6010" s="6">
        <v>619673</v>
      </c>
      <c r="F6010" s="6">
        <f t="shared" si="4374"/>
        <v>-1649983.9999999995</v>
      </c>
      <c r="G6010" s="6">
        <f t="shared" si="4375"/>
        <v>-1649983.9999999995</v>
      </c>
      <c r="H6010" s="6"/>
      <c r="I6010" s="6">
        <f t="shared" si="4376"/>
        <v>648651.25350134145</v>
      </c>
      <c r="J6010" s="6">
        <f t="shared" si="4377"/>
        <v>648651.25350134145</v>
      </c>
      <c r="K6010" s="6">
        <f t="shared" si="4378"/>
        <v>2422109.9464986576</v>
      </c>
      <c r="L6010" s="6">
        <f t="shared" si="4379"/>
        <v>844158.9</v>
      </c>
      <c r="M6010" s="6">
        <f t="shared" si="4380"/>
        <v>3914920.1</v>
      </c>
      <c r="N6010" s="6">
        <f t="shared" si="4381"/>
        <v>3914920.1</v>
      </c>
    </row>
    <row r="6011" spans="1:14" ht="15" x14ac:dyDescent="0.25">
      <c r="A6011" s="39">
        <v>45151</v>
      </c>
      <c r="B6011" s="6">
        <v>-1759685.3286567722</v>
      </c>
      <c r="C6011" s="38">
        <v>-1759685.3286567722</v>
      </c>
      <c r="D6011" s="6">
        <v>2319420.3286567722</v>
      </c>
      <c r="E6011" s="6">
        <v>400924</v>
      </c>
      <c r="F6011" s="6">
        <f t="shared" si="4374"/>
        <v>960659</v>
      </c>
      <c r="G6011" s="6">
        <f t="shared" si="4375"/>
        <v>960659</v>
      </c>
      <c r="H6011" s="6"/>
      <c r="I6011" s="6">
        <f t="shared" si="4376"/>
        <v>722466.67587944912</v>
      </c>
      <c r="J6011" s="6">
        <f t="shared" si="4377"/>
        <v>722466.67587944912</v>
      </c>
      <c r="K6011" s="6">
        <f t="shared" si="4378"/>
        <v>2399812.6574538839</v>
      </c>
      <c r="L6011" s="6">
        <f t="shared" si="4379"/>
        <v>845602.73333333328</v>
      </c>
      <c r="M6011" s="6">
        <f t="shared" si="4380"/>
        <v>3967882.0666666669</v>
      </c>
      <c r="N6011" s="6">
        <f t="shared" si="4381"/>
        <v>3967882.0666666669</v>
      </c>
    </row>
    <row r="6012" spans="1:14" ht="15" x14ac:dyDescent="0.25">
      <c r="A6012" s="39">
        <v>45152</v>
      </c>
      <c r="B6012" s="6">
        <v>4236268.3147787675</v>
      </c>
      <c r="C6012" s="38">
        <v>4236268.3147787675</v>
      </c>
      <c r="D6012" s="6">
        <v>1975769.685221232</v>
      </c>
      <c r="E6012" s="6">
        <v>34474</v>
      </c>
      <c r="F6012" s="6">
        <f t="shared" si="4374"/>
        <v>6246512</v>
      </c>
      <c r="G6012" s="6">
        <f t="shared" si="4375"/>
        <v>6246512</v>
      </c>
      <c r="H6012" s="6"/>
      <c r="I6012" s="6">
        <f t="shared" si="4376"/>
        <v>989372.01970540802</v>
      </c>
      <c r="J6012" s="6">
        <f t="shared" si="4377"/>
        <v>989372.01970540802</v>
      </c>
      <c r="K6012" s="6">
        <f t="shared" si="4378"/>
        <v>2372646.2469612579</v>
      </c>
      <c r="L6012" s="6">
        <f t="shared" si="4379"/>
        <v>833208.9</v>
      </c>
      <c r="M6012" s="6">
        <f t="shared" si="4380"/>
        <v>4195227.166666667</v>
      </c>
      <c r="N6012" s="6">
        <f t="shared" si="4381"/>
        <v>4195227.166666667</v>
      </c>
    </row>
    <row r="6013" spans="1:14" ht="15" x14ac:dyDescent="0.25">
      <c r="A6013" s="39">
        <v>45153</v>
      </c>
      <c r="B6013" s="6">
        <v>-6134775.5962215234</v>
      </c>
      <c r="C6013" s="38">
        <v>-6134775.5962215234</v>
      </c>
      <c r="D6013" s="6">
        <v>1725596.5962215236</v>
      </c>
      <c r="E6013" s="6">
        <v>39581</v>
      </c>
      <c r="F6013" s="6">
        <f t="shared" si="4374"/>
        <v>-4369598</v>
      </c>
      <c r="G6013" s="6">
        <f t="shared" si="4375"/>
        <v>-4369598</v>
      </c>
      <c r="H6013" s="6"/>
      <c r="I6013" s="6">
        <f t="shared" si="4376"/>
        <v>1086161.3998313579</v>
      </c>
      <c r="J6013" s="6">
        <f t="shared" si="4377"/>
        <v>1086161.3998313579</v>
      </c>
      <c r="K6013" s="6">
        <f t="shared" si="4378"/>
        <v>2359727.7335019754</v>
      </c>
      <c r="L6013" s="6">
        <f t="shared" si="4379"/>
        <v>805528.1333333333</v>
      </c>
      <c r="M6013" s="6">
        <f t="shared" si="4380"/>
        <v>4251417.2666666666</v>
      </c>
      <c r="N6013" s="6">
        <f t="shared" si="4381"/>
        <v>4251417.2666666666</v>
      </c>
    </row>
    <row r="6014" spans="1:14" ht="15" x14ac:dyDescent="0.25">
      <c r="A6014" s="39">
        <v>45154</v>
      </c>
      <c r="B6014" s="6">
        <v>141629.39844007418</v>
      </c>
      <c r="C6014" s="38">
        <v>141629.39844007418</v>
      </c>
      <c r="D6014" s="6">
        <v>2161773.6015599258</v>
      </c>
      <c r="E6014" s="6">
        <v>225320</v>
      </c>
      <c r="F6014" s="6">
        <f t="shared" si="4374"/>
        <v>2528723</v>
      </c>
      <c r="G6014" s="6">
        <f t="shared" si="4375"/>
        <v>2528723</v>
      </c>
      <c r="H6014" s="6"/>
      <c r="I6014" s="6">
        <f t="shared" si="4376"/>
        <v>427711.21311269287</v>
      </c>
      <c r="J6014" s="6">
        <f t="shared" si="4377"/>
        <v>427711.21311269287</v>
      </c>
      <c r="K6014" s="6">
        <f t="shared" si="4378"/>
        <v>2338342.5202206396</v>
      </c>
      <c r="L6014" s="6">
        <f t="shared" si="4379"/>
        <v>790899.9</v>
      </c>
      <c r="M6014" s="6">
        <f t="shared" si="4380"/>
        <v>3556953.6333333333</v>
      </c>
      <c r="N6014" s="6">
        <f t="shared" si="4381"/>
        <v>3556953.6333333333</v>
      </c>
    </row>
    <row r="6015" spans="1:14" ht="15" x14ac:dyDescent="0.25">
      <c r="A6015" s="39">
        <v>45155</v>
      </c>
      <c r="B6015" s="6">
        <v>4333986.6258381829</v>
      </c>
      <c r="C6015" s="38">
        <v>4333986.6258381829</v>
      </c>
      <c r="D6015" s="6">
        <v>2157615.3741618171</v>
      </c>
      <c r="E6015" s="6">
        <v>296794</v>
      </c>
      <c r="F6015" s="6">
        <f t="shared" si="4374"/>
        <v>6788396</v>
      </c>
      <c r="G6015" s="6">
        <f t="shared" si="4375"/>
        <v>6788396</v>
      </c>
      <c r="H6015" s="6"/>
      <c r="I6015" s="6">
        <f t="shared" si="4376"/>
        <v>360988.93397396593</v>
      </c>
      <c r="J6015" s="6">
        <f t="shared" si="4377"/>
        <v>360988.93397396593</v>
      </c>
      <c r="K6015" s="6">
        <f t="shared" si="4378"/>
        <v>2320007.5993593675</v>
      </c>
      <c r="L6015" s="6">
        <f t="shared" si="4379"/>
        <v>777776.9</v>
      </c>
      <c r="M6015" s="6">
        <f t="shared" si="4380"/>
        <v>3458773.4333333331</v>
      </c>
      <c r="N6015" s="6">
        <f t="shared" si="4381"/>
        <v>3458773.4333333331</v>
      </c>
    </row>
    <row r="6016" spans="1:14" ht="15" x14ac:dyDescent="0.25">
      <c r="A6016" s="39">
        <v>45156</v>
      </c>
      <c r="B6016" s="6">
        <v>8465852.3526861928</v>
      </c>
      <c r="C6016" s="38">
        <v>8465852.3526861928</v>
      </c>
      <c r="D6016" s="6">
        <v>3099845.6473138062</v>
      </c>
      <c r="E6016" s="6">
        <v>522722</v>
      </c>
      <c r="F6016" s="6">
        <f t="shared" si="4374"/>
        <v>12088420</v>
      </c>
      <c r="G6016" s="6">
        <f t="shared" si="4375"/>
        <v>12088420</v>
      </c>
      <c r="H6016" s="6"/>
      <c r="I6016" s="6">
        <f t="shared" si="4376"/>
        <v>520651.17906350555</v>
      </c>
      <c r="J6016" s="6">
        <f t="shared" si="4377"/>
        <v>520651.17906350555</v>
      </c>
      <c r="K6016" s="6">
        <f t="shared" si="4378"/>
        <v>2342442.0876031606</v>
      </c>
      <c r="L6016" s="6">
        <f t="shared" si="4379"/>
        <v>771924.43333333335</v>
      </c>
      <c r="M6016" s="6">
        <f t="shared" si="4380"/>
        <v>3635017.7</v>
      </c>
      <c r="N6016" s="6">
        <f t="shared" si="4381"/>
        <v>3635017.7</v>
      </c>
    </row>
    <row r="6017" spans="1:14" ht="15" x14ac:dyDescent="0.25">
      <c r="A6017" s="39">
        <v>45157</v>
      </c>
      <c r="B6017" s="6">
        <v>-19424191.295797586</v>
      </c>
      <c r="C6017" s="38">
        <v>-19424191.295797586</v>
      </c>
      <c r="D6017" s="6">
        <v>1567635.2957975846</v>
      </c>
      <c r="E6017" s="6">
        <v>463528</v>
      </c>
      <c r="F6017" s="6">
        <f t="shared" si="4374"/>
        <v>-17393028</v>
      </c>
      <c r="G6017" s="6">
        <f t="shared" si="4375"/>
        <v>-17393028</v>
      </c>
      <c r="H6017" s="6"/>
      <c r="I6017" s="6">
        <f t="shared" si="4376"/>
        <v>224346.06920358576</v>
      </c>
      <c r="J6017" s="6">
        <f t="shared" si="4377"/>
        <v>224346.06920358576</v>
      </c>
      <c r="K6017" s="6">
        <f t="shared" si="4378"/>
        <v>2306473.8641297468</v>
      </c>
      <c r="L6017" s="6">
        <f t="shared" si="4379"/>
        <v>757073.53333333333</v>
      </c>
      <c r="M6017" s="6">
        <f t="shared" si="4380"/>
        <v>3287893.4666666668</v>
      </c>
      <c r="N6017" s="6">
        <f t="shared" si="4381"/>
        <v>3287893.4666666668</v>
      </c>
    </row>
    <row r="6018" spans="1:14" ht="15" x14ac:dyDescent="0.25">
      <c r="A6018" s="39">
        <v>45158</v>
      </c>
      <c r="B6018" s="6">
        <v>-3553073.2246565986</v>
      </c>
      <c r="C6018" s="38">
        <v>-3553073.2246565986</v>
      </c>
      <c r="D6018" s="6">
        <v>1550002.2246565986</v>
      </c>
      <c r="E6018" s="6">
        <v>218030</v>
      </c>
      <c r="F6018" s="6">
        <f t="shared" si="4374"/>
        <v>-1785041</v>
      </c>
      <c r="G6018" s="6">
        <f t="shared" si="4375"/>
        <v>-1785041</v>
      </c>
      <c r="H6018" s="6"/>
      <c r="I6018" s="6">
        <f t="shared" si="4376"/>
        <v>151981.72838169939</v>
      </c>
      <c r="J6018" s="6">
        <f t="shared" si="4377"/>
        <v>151981.72838169939</v>
      </c>
      <c r="K6018" s="6">
        <f t="shared" si="4378"/>
        <v>2271656.2049516337</v>
      </c>
      <c r="L6018" s="6">
        <f t="shared" si="4379"/>
        <v>737708.33333333337</v>
      </c>
      <c r="M6018" s="6">
        <f t="shared" si="4380"/>
        <v>3161346.2666666666</v>
      </c>
      <c r="N6018" s="6">
        <f t="shared" si="4381"/>
        <v>3161346.2666666666</v>
      </c>
    </row>
    <row r="6019" spans="1:14" ht="15" x14ac:dyDescent="0.25">
      <c r="A6019" s="39">
        <v>45159</v>
      </c>
      <c r="B6019" s="6">
        <v>13623729.254994651</v>
      </c>
      <c r="C6019" s="38">
        <v>13623729.254994651</v>
      </c>
      <c r="D6019" s="6">
        <v>2494299.7450053487</v>
      </c>
      <c r="E6019" s="6">
        <v>33230</v>
      </c>
      <c r="F6019" s="6">
        <f t="shared" si="4374"/>
        <v>16151259</v>
      </c>
      <c r="G6019" s="6">
        <f t="shared" si="4375"/>
        <v>16151259</v>
      </c>
      <c r="H6019" s="6"/>
      <c r="I6019" s="6">
        <f t="shared" si="4376"/>
        <v>236198.70354818777</v>
      </c>
      <c r="J6019" s="6">
        <f t="shared" si="4377"/>
        <v>236198.70354818777</v>
      </c>
      <c r="K6019" s="6">
        <f t="shared" si="4378"/>
        <v>2285031.2964518117</v>
      </c>
      <c r="L6019" s="6">
        <f t="shared" si="4379"/>
        <v>719367.9</v>
      </c>
      <c r="M6019" s="6">
        <f t="shared" si="4380"/>
        <v>3240597.9</v>
      </c>
      <c r="N6019" s="6">
        <f t="shared" si="4381"/>
        <v>3240597.9</v>
      </c>
    </row>
    <row r="6020" spans="1:14" ht="15" x14ac:dyDescent="0.25">
      <c r="A6020" s="39">
        <v>45160</v>
      </c>
      <c r="B6020" s="6">
        <v>8698351.1072338764</v>
      </c>
      <c r="C6020" s="38">
        <v>8698351.1072338764</v>
      </c>
      <c r="D6020" s="6">
        <v>2918704.8927661232</v>
      </c>
      <c r="E6020" s="6">
        <v>140547</v>
      </c>
      <c r="F6020" s="6">
        <f t="shared" si="4374"/>
        <v>11757603</v>
      </c>
      <c r="G6020" s="6">
        <f t="shared" si="4375"/>
        <v>11757603</v>
      </c>
      <c r="H6020" s="6"/>
      <c r="I6020" s="6">
        <f t="shared" si="4376"/>
        <v>747481.27378931711</v>
      </c>
      <c r="J6020" s="6">
        <f t="shared" si="4377"/>
        <v>747481.27378931711</v>
      </c>
      <c r="K6020" s="6">
        <f t="shared" si="4378"/>
        <v>2312792.1262106821</v>
      </c>
      <c r="L6020" s="6">
        <f t="shared" si="4379"/>
        <v>707824.8</v>
      </c>
      <c r="M6020" s="6">
        <f t="shared" si="4380"/>
        <v>3768098.2</v>
      </c>
      <c r="N6020" s="6">
        <f t="shared" si="4381"/>
        <v>3768098.2</v>
      </c>
    </row>
    <row r="6021" spans="1:14" ht="15" x14ac:dyDescent="0.25">
      <c r="A6021" s="39">
        <v>45161</v>
      </c>
      <c r="B6021" s="6">
        <v>1954768.4604944913</v>
      </c>
      <c r="C6021" s="38">
        <v>1954768.4604944913</v>
      </c>
      <c r="D6021" s="6">
        <v>3121805.5395055087</v>
      </c>
      <c r="E6021" s="6">
        <v>855771</v>
      </c>
      <c r="F6021" s="6">
        <f t="shared" si="4374"/>
        <v>5932345</v>
      </c>
      <c r="G6021" s="6">
        <f t="shared" si="4375"/>
        <v>5932345</v>
      </c>
      <c r="H6021" s="6"/>
      <c r="I6021" s="6">
        <f t="shared" si="4376"/>
        <v>1010133.1224724667</v>
      </c>
      <c r="J6021" s="6">
        <f t="shared" si="4377"/>
        <v>1010133.1224724667</v>
      </c>
      <c r="K6021" s="6">
        <f t="shared" si="4378"/>
        <v>2329952.0775275324</v>
      </c>
      <c r="L6021" s="6">
        <f t="shared" si="4379"/>
        <v>694468.33333333337</v>
      </c>
      <c r="M6021" s="6">
        <f t="shared" si="4380"/>
        <v>4034553.5333333332</v>
      </c>
      <c r="N6021" s="6">
        <f t="shared" si="4381"/>
        <v>4034553.5333333332</v>
      </c>
    </row>
    <row r="6022" spans="1:14" ht="15" x14ac:dyDescent="0.25">
      <c r="A6022" s="39">
        <v>45162</v>
      </c>
      <c r="B6022" s="6">
        <v>-12026185.466191147</v>
      </c>
      <c r="C6022" s="38">
        <v>-12026185.466191147</v>
      </c>
      <c r="D6022" s="6">
        <v>1770764.4661911468</v>
      </c>
      <c r="E6022" s="6">
        <v>4244770</v>
      </c>
      <c r="F6022" s="6">
        <f t="shared" si="4374"/>
        <v>-6010651</v>
      </c>
      <c r="G6022" s="6">
        <f t="shared" si="4375"/>
        <v>-6010651</v>
      </c>
      <c r="H6022" s="6"/>
      <c r="I6022" s="6">
        <f t="shared" si="4376"/>
        <v>733233.04026609519</v>
      </c>
      <c r="J6022" s="6">
        <f t="shared" si="4377"/>
        <v>733233.04026609519</v>
      </c>
      <c r="K6022" s="6">
        <f t="shared" si="4378"/>
        <v>2300309.8264005706</v>
      </c>
      <c r="L6022" s="6">
        <f t="shared" si="4379"/>
        <v>764259.56666666665</v>
      </c>
      <c r="M6022" s="6">
        <f t="shared" si="4380"/>
        <v>3797802.4333333331</v>
      </c>
      <c r="N6022" s="6">
        <f t="shared" si="4381"/>
        <v>3797802.4333333331</v>
      </c>
    </row>
    <row r="6023" spans="1:14" ht="15" x14ac:dyDescent="0.25">
      <c r="A6023" s="39">
        <v>45163</v>
      </c>
      <c r="B6023" s="6">
        <v>-14602618.892677385</v>
      </c>
      <c r="C6023" s="38">
        <v>-14602618.892677385</v>
      </c>
      <c r="D6023" s="6">
        <v>1593792.8926773854</v>
      </c>
      <c r="E6023" s="6">
        <v>844226</v>
      </c>
      <c r="F6023" s="6">
        <f t="shared" si="4374"/>
        <v>-12164600</v>
      </c>
      <c r="G6023" s="6">
        <f t="shared" si="4375"/>
        <v>-12164600</v>
      </c>
      <c r="H6023" s="6"/>
      <c r="I6023" s="6">
        <f t="shared" si="4376"/>
        <v>-893307.38948981755</v>
      </c>
      <c r="J6023" s="6">
        <f t="shared" si="4377"/>
        <v>-893307.38948981755</v>
      </c>
      <c r="K6023" s="6">
        <f t="shared" si="4378"/>
        <v>2264786.322823151</v>
      </c>
      <c r="L6023" s="6">
        <f t="shared" si="4379"/>
        <v>730973.66666666663</v>
      </c>
      <c r="M6023" s="6">
        <f t="shared" si="4380"/>
        <v>2102452.6</v>
      </c>
      <c r="N6023" s="6">
        <f t="shared" si="4381"/>
        <v>2102452.6</v>
      </c>
    </row>
    <row r="6024" spans="1:14" ht="15" x14ac:dyDescent="0.25">
      <c r="A6024" s="39">
        <v>45164</v>
      </c>
      <c r="B6024" s="6">
        <v>-216108.06526295096</v>
      </c>
      <c r="C6024" s="38">
        <v>-216108.06526295096</v>
      </c>
      <c r="D6024" s="6">
        <v>1508841.065262951</v>
      </c>
      <c r="E6024" s="6">
        <v>1453358</v>
      </c>
      <c r="F6024" s="6">
        <f t="shared" si="4374"/>
        <v>2746091</v>
      </c>
      <c r="G6024" s="6">
        <f t="shared" si="4375"/>
        <v>2746091</v>
      </c>
      <c r="H6024" s="6"/>
      <c r="I6024" s="6">
        <f t="shared" si="4376"/>
        <v>-541209.29166524939</v>
      </c>
      <c r="J6024" s="6">
        <f t="shared" si="4377"/>
        <v>-541209.29166524939</v>
      </c>
      <c r="K6024" s="6">
        <f t="shared" si="4378"/>
        <v>2222087.0916652493</v>
      </c>
      <c r="L6024" s="6">
        <f t="shared" si="4379"/>
        <v>746640.53333333333</v>
      </c>
      <c r="M6024" s="6">
        <f t="shared" si="4380"/>
        <v>2427518.3333333335</v>
      </c>
      <c r="N6024" s="6">
        <f t="shared" si="4381"/>
        <v>2427518.3333333335</v>
      </c>
    </row>
    <row r="6025" spans="1:14" ht="15" x14ac:dyDescent="0.25">
      <c r="A6025" s="39">
        <v>45165</v>
      </c>
      <c r="B6025" s="6">
        <v>16348859.295932032</v>
      </c>
      <c r="C6025" s="38">
        <v>16348859.295932032</v>
      </c>
      <c r="D6025" s="6">
        <v>1320857.7040679681</v>
      </c>
      <c r="E6025" s="6">
        <v>519418</v>
      </c>
      <c r="F6025" s="6">
        <f t="shared" ref="F6025:F6029" si="4382">SUM(B6025+D6025+E6025)</f>
        <v>18189135</v>
      </c>
      <c r="G6025" s="6">
        <f t="shared" ref="G6025:G6029" si="4383">SUM(C6025:E6025)</f>
        <v>18189135</v>
      </c>
      <c r="H6025" s="6"/>
      <c r="I6025" s="6">
        <f t="shared" ref="I6025:I6029" si="4384">AVERAGE(B5996:B6025)</f>
        <v>-289032.84846751479</v>
      </c>
      <c r="J6025" s="6">
        <f t="shared" ref="J6025:J6029" si="4385">AVERAGE(C5996:C6025)</f>
        <v>-289032.84846751479</v>
      </c>
      <c r="K6025" s="6">
        <f t="shared" ref="K6025:K6029" si="4386">AVERAGE(D5996:D6025)</f>
        <v>2172128.9818008482</v>
      </c>
      <c r="L6025" s="6">
        <f t="shared" ref="L6025:L6029" si="4387">AVERAGE(E5996:E6025)</f>
        <v>740849.6</v>
      </c>
      <c r="M6025" s="6">
        <f t="shared" ref="M6025:M6029" si="4388">AVERAGE(F5996:F6025)</f>
        <v>2623945.7333333334</v>
      </c>
      <c r="N6025" s="6">
        <f t="shared" ref="N6025:N6029" si="4389">AVERAGE(G5996:G6025)</f>
        <v>2623945.7333333334</v>
      </c>
    </row>
    <row r="6026" spans="1:14" ht="15" x14ac:dyDescent="0.25">
      <c r="A6026" s="39">
        <v>45166</v>
      </c>
      <c r="B6026" s="6">
        <v>4001586.2263437407</v>
      </c>
      <c r="C6026" s="38">
        <v>4001586.2263437407</v>
      </c>
      <c r="D6026" s="6">
        <v>2316637.7736562593</v>
      </c>
      <c r="E6026" s="6">
        <v>774818</v>
      </c>
      <c r="F6026" s="6">
        <f t="shared" si="4382"/>
        <v>7093042</v>
      </c>
      <c r="G6026" s="6">
        <f t="shared" si="4383"/>
        <v>7093042</v>
      </c>
      <c r="H6026" s="6"/>
      <c r="I6026" s="6">
        <f t="shared" si="4384"/>
        <v>16465.792410609654</v>
      </c>
      <c r="J6026" s="6">
        <f t="shared" si="4385"/>
        <v>16465.792410609654</v>
      </c>
      <c r="K6026" s="6">
        <f t="shared" si="4386"/>
        <v>2147199.8742560567</v>
      </c>
      <c r="L6026" s="6">
        <f t="shared" si="4387"/>
        <v>737436.8</v>
      </c>
      <c r="M6026" s="6">
        <f t="shared" si="4388"/>
        <v>2901102.4666666668</v>
      </c>
      <c r="N6026" s="6">
        <f t="shared" si="4389"/>
        <v>2901102.4666666668</v>
      </c>
    </row>
    <row r="6027" spans="1:14" ht="15" x14ac:dyDescent="0.25">
      <c r="A6027" s="39">
        <v>45167</v>
      </c>
      <c r="B6027" s="6">
        <v>-2919713.9434141153</v>
      </c>
      <c r="C6027" s="38">
        <v>-2919713.9434141153</v>
      </c>
      <c r="D6027" s="6">
        <v>2926037.9434141153</v>
      </c>
      <c r="E6027" s="6">
        <v>702608</v>
      </c>
      <c r="F6027" s="6">
        <f t="shared" si="4382"/>
        <v>708932</v>
      </c>
      <c r="G6027" s="6">
        <f t="shared" si="4383"/>
        <v>708932</v>
      </c>
      <c r="H6027" s="6"/>
      <c r="I6027" s="6">
        <f t="shared" si="4384"/>
        <v>-48924.005703194191</v>
      </c>
      <c r="J6027" s="6">
        <f t="shared" si="4385"/>
        <v>-48924.005703194191</v>
      </c>
      <c r="K6027" s="6">
        <f t="shared" si="4386"/>
        <v>2160647.0723698605</v>
      </c>
      <c r="L6027" s="6">
        <f t="shared" si="4387"/>
        <v>740708.03333333333</v>
      </c>
      <c r="M6027" s="6">
        <f t="shared" si="4388"/>
        <v>2852431.1</v>
      </c>
      <c r="N6027" s="6">
        <f t="shared" si="4389"/>
        <v>2852431.1</v>
      </c>
    </row>
    <row r="6028" spans="1:14" ht="15" x14ac:dyDescent="0.25">
      <c r="A6028" s="39">
        <v>45168</v>
      </c>
      <c r="B6028" s="6">
        <v>-3514368.880917429</v>
      </c>
      <c r="C6028" s="38">
        <v>-3514368.880917429</v>
      </c>
      <c r="D6028" s="6">
        <v>3223940.880917429</v>
      </c>
      <c r="E6028" s="6">
        <v>771319</v>
      </c>
      <c r="F6028" s="6">
        <f t="shared" si="4382"/>
        <v>480891</v>
      </c>
      <c r="G6028" s="6">
        <f t="shared" si="4383"/>
        <v>480891</v>
      </c>
      <c r="H6028" s="6"/>
      <c r="I6028" s="6">
        <f t="shared" si="4384"/>
        <v>-101111.96840044182</v>
      </c>
      <c r="J6028" s="6">
        <f t="shared" si="4385"/>
        <v>-101111.96840044182</v>
      </c>
      <c r="K6028" s="6">
        <f t="shared" si="4386"/>
        <v>2187543.701733775</v>
      </c>
      <c r="L6028" s="6">
        <f t="shared" si="4387"/>
        <v>731001</v>
      </c>
      <c r="M6028" s="6">
        <f t="shared" si="4388"/>
        <v>2817432.7333333334</v>
      </c>
      <c r="N6028" s="6">
        <f t="shared" si="4389"/>
        <v>2817432.7333333334</v>
      </c>
    </row>
    <row r="6029" spans="1:14" ht="15" x14ac:dyDescent="0.25">
      <c r="A6029" s="39">
        <v>45169</v>
      </c>
      <c r="B6029" s="6">
        <v>15038376.516305178</v>
      </c>
      <c r="C6029" s="38">
        <v>15038376.516305178</v>
      </c>
      <c r="D6029" s="6">
        <v>2754001.4836948221</v>
      </c>
      <c r="E6029" s="6">
        <v>406826</v>
      </c>
      <c r="F6029" s="6">
        <f t="shared" si="4382"/>
        <v>18199204</v>
      </c>
      <c r="G6029" s="6">
        <f t="shared" si="4383"/>
        <v>18199204</v>
      </c>
      <c r="H6029" s="6"/>
      <c r="I6029" s="6">
        <f t="shared" si="4384"/>
        <v>407227.55228635517</v>
      </c>
      <c r="J6029" s="6">
        <f t="shared" si="4385"/>
        <v>407227.55228635517</v>
      </c>
      <c r="K6029" s="6">
        <f t="shared" si="4386"/>
        <v>2200290.747713645</v>
      </c>
      <c r="L6029" s="6">
        <f t="shared" si="4387"/>
        <v>720847.03333333333</v>
      </c>
      <c r="M6029" s="6">
        <f t="shared" si="4388"/>
        <v>3328365.3333333335</v>
      </c>
      <c r="N6029" s="6">
        <f t="shared" si="4389"/>
        <v>3328365.3333333335</v>
      </c>
    </row>
    <row r="6030" spans="1:14" ht="15.75" thickBot="1" x14ac:dyDescent="0.3">
      <c r="A6030" s="39"/>
      <c r="B6030" s="6"/>
      <c r="C6030" s="38"/>
      <c r="D6030" s="34"/>
      <c r="E6030" s="34"/>
      <c r="F6030" s="6"/>
      <c r="G6030" s="6"/>
      <c r="H6030" s="6"/>
      <c r="I6030" s="6"/>
      <c r="J6030" s="6"/>
      <c r="K6030" s="6"/>
      <c r="L6030" s="6"/>
      <c r="M6030" s="6"/>
      <c r="N6030" s="6"/>
    </row>
    <row r="6031" spans="1:14" ht="93.75" customHeight="1" thickBot="1" x14ac:dyDescent="0.25">
      <c r="A6031" s="40"/>
      <c r="B6031" s="34"/>
      <c r="C6031" s="34"/>
      <c r="D6031" s="41" t="s">
        <v>13</v>
      </c>
      <c r="E6031" s="42"/>
      <c r="F6031" s="42"/>
      <c r="G6031" s="43"/>
    </row>
    <row r="6032" spans="1:14" x14ac:dyDescent="0.2">
      <c r="A6032" s="40"/>
      <c r="B6032" s="34"/>
    </row>
    <row r="6033" spans="1:2" x14ac:dyDescent="0.2">
      <c r="A6033" s="40"/>
      <c r="B6033" s="34"/>
    </row>
    <row r="6034" spans="1:2" x14ac:dyDescent="0.2">
      <c r="A6034" s="40"/>
      <c r="B6034" s="34"/>
    </row>
    <row r="6035" spans="1:2" x14ac:dyDescent="0.2">
      <c r="A6035" s="40"/>
      <c r="B6035" s="34"/>
    </row>
    <row r="6036" spans="1:2" x14ac:dyDescent="0.2">
      <c r="A6036" s="40"/>
      <c r="B6036" s="34"/>
    </row>
    <row r="6037" spans="1:2" x14ac:dyDescent="0.2">
      <c r="A6037" s="40"/>
    </row>
    <row r="6038" spans="1:2" x14ac:dyDescent="0.2">
      <c r="A6038" s="40"/>
    </row>
    <row r="6039" spans="1:2" x14ac:dyDescent="0.2">
      <c r="A6039" s="40"/>
    </row>
  </sheetData>
  <autoFilter ref="A1:F5025" xr:uid="{00000000-0009-0000-0000-000000000000}"/>
  <mergeCells count="1">
    <mergeCell ref="D6031:G6031"/>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E1" workbookViewId="0">
      <selection activeCell="V2" sqref="V2"/>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C60919D9-8116-4F69-811B-4273DBBE8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2023-09-06T15:08:37Z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