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9. September/M+16/"/>
    </mc:Choice>
  </mc:AlternateContent>
  <xr:revisionPtr revIDLastSave="68" documentId="8_{25C3A9EC-FA2C-4E09-AFCB-2F37985D719B}" xr6:coauthVersionLast="47" xr6:coauthVersionMax="47" xr10:uidLastSave="{073EA017-E822-4D07-8DEB-133D5B25E103}"/>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036" i="10" l="1"/>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G6030" i="10"/>
  <c r="G6029" i="10"/>
  <c r="F6030" i="10"/>
  <c r="F6031" i="10"/>
  <c r="F6032" i="10"/>
  <c r="F6033" i="10"/>
  <c r="M6039" i="10" s="1"/>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I6029" i="10"/>
  <c r="L6029" i="10"/>
  <c r="J6029" i="10"/>
  <c r="F6029" i="10"/>
  <c r="L6028" i="10"/>
  <c r="K6028" i="10"/>
  <c r="J6028" i="10"/>
  <c r="I6028" i="10"/>
  <c r="G6028" i="10"/>
  <c r="F6028" i="10"/>
  <c r="L6027" i="10"/>
  <c r="K6027" i="10"/>
  <c r="J6027" i="10"/>
  <c r="I6027" i="10"/>
  <c r="G6027" i="10"/>
  <c r="F6027" i="10"/>
  <c r="L6026" i="10"/>
  <c r="K6026" i="10"/>
  <c r="J6026" i="10"/>
  <c r="I6026" i="10"/>
  <c r="G6026" i="10"/>
  <c r="F6026" i="10"/>
  <c r="L6025" i="10"/>
  <c r="K6025" i="10"/>
  <c r="J6025" i="10"/>
  <c r="I6025" i="10"/>
  <c r="G6025" i="10"/>
  <c r="F6025" i="10"/>
  <c r="L6024" i="10"/>
  <c r="K6024" i="10"/>
  <c r="J6024" i="10"/>
  <c r="I6024" i="10"/>
  <c r="G6024" i="10"/>
  <c r="F6024" i="10"/>
  <c r="L6023" i="10"/>
  <c r="J6023" i="10"/>
  <c r="I6023" i="10"/>
  <c r="G6023" i="10"/>
  <c r="F6023" i="10"/>
  <c r="L6022" i="10"/>
  <c r="K6022" i="10"/>
  <c r="J6022" i="10"/>
  <c r="I6022" i="10"/>
  <c r="G6022" i="10"/>
  <c r="F6022" i="10"/>
  <c r="L6021" i="10"/>
  <c r="K6021" i="10"/>
  <c r="J6021" i="10"/>
  <c r="I6021" i="10"/>
  <c r="G6021" i="10"/>
  <c r="F6021" i="10"/>
  <c r="L6020" i="10"/>
  <c r="K6020" i="10"/>
  <c r="J6020" i="10"/>
  <c r="I6020" i="10"/>
  <c r="G6020" i="10"/>
  <c r="F6020" i="10"/>
  <c r="L6019" i="10"/>
  <c r="K6019" i="10"/>
  <c r="J6019" i="10"/>
  <c r="I6019" i="10"/>
  <c r="G6019" i="10"/>
  <c r="F6019" i="10"/>
  <c r="L6018" i="10"/>
  <c r="K6018" i="10"/>
  <c r="J6018" i="10"/>
  <c r="I6018" i="10"/>
  <c r="G6018" i="10"/>
  <c r="F6018" i="10"/>
  <c r="L6017" i="10"/>
  <c r="K6017" i="10"/>
  <c r="J6017" i="10"/>
  <c r="I6017" i="10"/>
  <c r="G6017" i="10"/>
  <c r="F6017" i="10"/>
  <c r="L6016" i="10"/>
  <c r="K6016" i="10"/>
  <c r="J6016" i="10"/>
  <c r="I6016" i="10"/>
  <c r="G6016" i="10"/>
  <c r="F6016" i="10"/>
  <c r="L6015" i="10"/>
  <c r="K6015" i="10"/>
  <c r="J6015" i="10"/>
  <c r="I6015" i="10"/>
  <c r="G6015" i="10"/>
  <c r="F6015" i="10"/>
  <c r="L6014" i="10"/>
  <c r="K6014" i="10"/>
  <c r="J6014" i="10"/>
  <c r="I6014" i="10"/>
  <c r="G6014" i="10"/>
  <c r="F6014" i="10"/>
  <c r="L6013" i="10"/>
  <c r="K6013" i="10"/>
  <c r="J6013" i="10"/>
  <c r="I6013" i="10"/>
  <c r="G6013" i="10"/>
  <c r="F6013" i="10"/>
  <c r="L6012" i="10"/>
  <c r="K6012" i="10"/>
  <c r="J6012" i="10"/>
  <c r="I6012" i="10"/>
  <c r="G6012" i="10"/>
  <c r="F6012" i="10"/>
  <c r="L6011" i="10"/>
  <c r="K6011" i="10"/>
  <c r="J6011" i="10"/>
  <c r="I6011" i="10"/>
  <c r="G6011" i="10"/>
  <c r="F6011" i="10"/>
  <c r="L6010" i="10"/>
  <c r="K6010" i="10"/>
  <c r="J6010" i="10"/>
  <c r="I6010" i="10"/>
  <c r="G6010" i="10"/>
  <c r="F6010" i="10"/>
  <c r="L6009" i="10"/>
  <c r="K6009" i="10"/>
  <c r="J6009" i="10"/>
  <c r="I6009" i="10"/>
  <c r="G6009" i="10"/>
  <c r="F6009" i="10"/>
  <c r="L6008" i="10"/>
  <c r="K6008" i="10"/>
  <c r="J6008" i="10"/>
  <c r="I6008" i="10"/>
  <c r="G6008" i="10"/>
  <c r="F6008" i="10"/>
  <c r="L6007" i="10"/>
  <c r="K6007" i="10"/>
  <c r="J6007" i="10"/>
  <c r="I6007" i="10"/>
  <c r="G6007" i="10"/>
  <c r="F6007" i="10"/>
  <c r="L6006" i="10"/>
  <c r="K6006" i="10"/>
  <c r="J6006" i="10"/>
  <c r="I6006" i="10"/>
  <c r="G6006" i="10"/>
  <c r="F6006" i="10"/>
  <c r="L6005" i="10"/>
  <c r="K6005" i="10"/>
  <c r="J6005" i="10"/>
  <c r="I6005" i="10"/>
  <c r="G6005" i="10"/>
  <c r="F6005" i="10"/>
  <c r="L6004" i="10"/>
  <c r="K6004" i="10"/>
  <c r="J6004" i="10"/>
  <c r="I6004" i="10"/>
  <c r="G6004" i="10"/>
  <c r="F6004" i="10"/>
  <c r="L6003" i="10"/>
  <c r="K6003" i="10"/>
  <c r="J6003" i="10"/>
  <c r="I6003" i="10"/>
  <c r="G6003" i="10"/>
  <c r="F6003" i="10"/>
  <c r="L6002" i="10"/>
  <c r="K6002" i="10"/>
  <c r="J6002" i="10"/>
  <c r="I6002" i="10"/>
  <c r="G6002" i="10"/>
  <c r="F6002" i="10"/>
  <c r="L6001" i="10"/>
  <c r="K6001" i="10"/>
  <c r="J6001" i="10"/>
  <c r="I6001" i="10"/>
  <c r="G6001" i="10"/>
  <c r="F6001" i="10"/>
  <c r="L6000" i="10"/>
  <c r="K6000" i="10"/>
  <c r="J6000" i="10"/>
  <c r="I6000" i="10"/>
  <c r="G6000" i="10"/>
  <c r="F6000" i="10"/>
  <c r="L5999" i="10"/>
  <c r="K5999" i="10"/>
  <c r="J5999" i="10"/>
  <c r="I5999" i="10"/>
  <c r="G5999" i="10"/>
  <c r="F5999" i="10"/>
  <c r="F5998" i="10"/>
  <c r="G5998" i="10"/>
  <c r="I5998" i="10"/>
  <c r="J5998" i="10"/>
  <c r="K5998" i="10"/>
  <c r="L5998" i="10"/>
  <c r="M6031" i="10" l="1"/>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G5997" i="10"/>
  <c r="N6026" i="10" s="1"/>
  <c r="F5997" i="10"/>
  <c r="M6026" i="10" s="1"/>
  <c r="L5996" i="10"/>
  <c r="K5996" i="10"/>
  <c r="J5996" i="10"/>
  <c r="I5996" i="10"/>
  <c r="G5996" i="10"/>
  <c r="N6025" i="10" s="1"/>
  <c r="F5996" i="10"/>
  <c r="L5995" i="10"/>
  <c r="K5995" i="10"/>
  <c r="J5995" i="10"/>
  <c r="I5995" i="10"/>
  <c r="G5995" i="10"/>
  <c r="F5995" i="10"/>
  <c r="L5994" i="10"/>
  <c r="K5994" i="10"/>
  <c r="J5994" i="10"/>
  <c r="I5994" i="10"/>
  <c r="G5994" i="10"/>
  <c r="N6023" i="10" s="1"/>
  <c r="F5994" i="10"/>
  <c r="M6023" i="10" s="1"/>
  <c r="L5993" i="10"/>
  <c r="K5993" i="10"/>
  <c r="J5993" i="10"/>
  <c r="I5993" i="10"/>
  <c r="G5993" i="10"/>
  <c r="N6022" i="10" s="1"/>
  <c r="F5993" i="10"/>
  <c r="L5992" i="10"/>
  <c r="K5992" i="10"/>
  <c r="J5992" i="10"/>
  <c r="I5992" i="10"/>
  <c r="G5992" i="10"/>
  <c r="N6021" i="10" s="1"/>
  <c r="F5992" i="10"/>
  <c r="L5991" i="10"/>
  <c r="K5991" i="10"/>
  <c r="J5991" i="10"/>
  <c r="I5991" i="10"/>
  <c r="G5991" i="10"/>
  <c r="F5991" i="10"/>
  <c r="L5990" i="10"/>
  <c r="K5990" i="10"/>
  <c r="J5990" i="10"/>
  <c r="I5990" i="10"/>
  <c r="G5990" i="10"/>
  <c r="N6019" i="10" s="1"/>
  <c r="F5990" i="10"/>
  <c r="M6019" i="10" s="1"/>
  <c r="L5989" i="10"/>
  <c r="K5989" i="10"/>
  <c r="J5989" i="10"/>
  <c r="I5989" i="10"/>
  <c r="G5989" i="10"/>
  <c r="N6018" i="10" s="1"/>
  <c r="F5989" i="10"/>
  <c r="L5988" i="10"/>
  <c r="K5988" i="10"/>
  <c r="J5988" i="10"/>
  <c r="I5988" i="10"/>
  <c r="G5988" i="10"/>
  <c r="N6017" i="10" s="1"/>
  <c r="F5988" i="10"/>
  <c r="L5987" i="10"/>
  <c r="K5987" i="10"/>
  <c r="J5987" i="10"/>
  <c r="I5987" i="10"/>
  <c r="G5987" i="10"/>
  <c r="F5987" i="10"/>
  <c r="L5986" i="10"/>
  <c r="K5986" i="10"/>
  <c r="J5986" i="10"/>
  <c r="I5986" i="10"/>
  <c r="G5986" i="10"/>
  <c r="N6015" i="10" s="1"/>
  <c r="F5986" i="10"/>
  <c r="M6015" i="10" s="1"/>
  <c r="L5985" i="10"/>
  <c r="K5985" i="10"/>
  <c r="J5985" i="10"/>
  <c r="I5985" i="10"/>
  <c r="G5985" i="10"/>
  <c r="N6014" i="10" s="1"/>
  <c r="F5985" i="10"/>
  <c r="L5984" i="10"/>
  <c r="K5984" i="10"/>
  <c r="J5984" i="10"/>
  <c r="I5984" i="10"/>
  <c r="G5984" i="10"/>
  <c r="N6013" i="10" s="1"/>
  <c r="F5984" i="10"/>
  <c r="L5983" i="10"/>
  <c r="K5983" i="10"/>
  <c r="J5983" i="10"/>
  <c r="I5983" i="10"/>
  <c r="G5983" i="10"/>
  <c r="F5983" i="10"/>
  <c r="L5982" i="10"/>
  <c r="K5982" i="10"/>
  <c r="J5982" i="10"/>
  <c r="I5982" i="10"/>
  <c r="G5982" i="10"/>
  <c r="N6011" i="10" s="1"/>
  <c r="F5982" i="10"/>
  <c r="M6011" i="10" s="1"/>
  <c r="L5981" i="10"/>
  <c r="K5981" i="10"/>
  <c r="J5981" i="10"/>
  <c r="I5981" i="10"/>
  <c r="G5981" i="10"/>
  <c r="N6010" i="10" s="1"/>
  <c r="F5981" i="10"/>
  <c r="L5980" i="10"/>
  <c r="K5980" i="10"/>
  <c r="J5980" i="10"/>
  <c r="I5980" i="10"/>
  <c r="G5980" i="10"/>
  <c r="N6009" i="10" s="1"/>
  <c r="F5980" i="10"/>
  <c r="L5979" i="10"/>
  <c r="K5979" i="10"/>
  <c r="J5979" i="10"/>
  <c r="I5979" i="10"/>
  <c r="G5979" i="10"/>
  <c r="F5979" i="10"/>
  <c r="L5978" i="10"/>
  <c r="K5978" i="10"/>
  <c r="J5978" i="10"/>
  <c r="I5978" i="10"/>
  <c r="G5978" i="10"/>
  <c r="N6007" i="10" s="1"/>
  <c r="F5978" i="10"/>
  <c r="M6007" i="10" s="1"/>
  <c r="L5977" i="10"/>
  <c r="K5977" i="10"/>
  <c r="J5977" i="10"/>
  <c r="I5977" i="10"/>
  <c r="G5977" i="10"/>
  <c r="N6006" i="10" s="1"/>
  <c r="F5977" i="10"/>
  <c r="L5976" i="10"/>
  <c r="K5976" i="10"/>
  <c r="J5976" i="10"/>
  <c r="I5976" i="10"/>
  <c r="G5976" i="10"/>
  <c r="N6005" i="10" s="1"/>
  <c r="F5976" i="10"/>
  <c r="L5975" i="10"/>
  <c r="K5975" i="10"/>
  <c r="J5975" i="10"/>
  <c r="I5975" i="10"/>
  <c r="G5975" i="10"/>
  <c r="F5975" i="10"/>
  <c r="L5974" i="10"/>
  <c r="K5974" i="10"/>
  <c r="J5974" i="10"/>
  <c r="I5974" i="10"/>
  <c r="G5974" i="10"/>
  <c r="N6003" i="10" s="1"/>
  <c r="F5974" i="10"/>
  <c r="M6003" i="10" s="1"/>
  <c r="L5973" i="10"/>
  <c r="K5973" i="10"/>
  <c r="J5973" i="10"/>
  <c r="I5973" i="10"/>
  <c r="G5973" i="10"/>
  <c r="N6002" i="10" s="1"/>
  <c r="F5973" i="10"/>
  <c r="L5972" i="10"/>
  <c r="K5972" i="10"/>
  <c r="J5972" i="10"/>
  <c r="I5972" i="10"/>
  <c r="G5972" i="10"/>
  <c r="N6001" i="10" s="1"/>
  <c r="F5972" i="10"/>
  <c r="L5971" i="10"/>
  <c r="K5971" i="10"/>
  <c r="J5971" i="10"/>
  <c r="I5971" i="10"/>
  <c r="G5971" i="10"/>
  <c r="F5971" i="10"/>
  <c r="L5970" i="10"/>
  <c r="K5970" i="10"/>
  <c r="J5970" i="10"/>
  <c r="I5970" i="10"/>
  <c r="G5970" i="10"/>
  <c r="N5999" i="10" s="1"/>
  <c r="F5970" i="10"/>
  <c r="M5999" i="10" s="1"/>
  <c r="L5969" i="10"/>
  <c r="K5969" i="10"/>
  <c r="J5969" i="10"/>
  <c r="I5969" i="10"/>
  <c r="G5969" i="10"/>
  <c r="F5969" i="10"/>
  <c r="L5968" i="10"/>
  <c r="K5968" i="10"/>
  <c r="J5968" i="10"/>
  <c r="I5968" i="10"/>
  <c r="G5968" i="10"/>
  <c r="F5968" i="10"/>
  <c r="I5967" i="10"/>
  <c r="G5967" i="10"/>
  <c r="F5967" i="10"/>
  <c r="L5967" i="10"/>
  <c r="K5967" i="10"/>
  <c r="J5967" i="10"/>
  <c r="L5966" i="10"/>
  <c r="K5966" i="10"/>
  <c r="J5966" i="10"/>
  <c r="I5966" i="10"/>
  <c r="G5966" i="10"/>
  <c r="F5966" i="10"/>
  <c r="L5965" i="10"/>
  <c r="K5965" i="10"/>
  <c r="J5965" i="10"/>
  <c r="I5965" i="10"/>
  <c r="G5965" i="10"/>
  <c r="F5965" i="10"/>
  <c r="L5964" i="10"/>
  <c r="K5964" i="10"/>
  <c r="J5964" i="10"/>
  <c r="I5964" i="10"/>
  <c r="G5964" i="10"/>
  <c r="F5964" i="10"/>
  <c r="L5963" i="10"/>
  <c r="K5963" i="10"/>
  <c r="J5963" i="10"/>
  <c r="I5963" i="10"/>
  <c r="G5963" i="10"/>
  <c r="F5963" i="10"/>
  <c r="L5962" i="10"/>
  <c r="K5962" i="10"/>
  <c r="J5962" i="10"/>
  <c r="I5962" i="10"/>
  <c r="G5962" i="10"/>
  <c r="F5962" i="10"/>
  <c r="L5961" i="10"/>
  <c r="K5961" i="10"/>
  <c r="J5961" i="10"/>
  <c r="I5961" i="10"/>
  <c r="G5961" i="10"/>
  <c r="F5961" i="10"/>
  <c r="L5960" i="10"/>
  <c r="K5960" i="10"/>
  <c r="J5960" i="10"/>
  <c r="I5960" i="10"/>
  <c r="G5960" i="10"/>
  <c r="F5960" i="10"/>
  <c r="L5959" i="10"/>
  <c r="K5959" i="10"/>
  <c r="J5959" i="10"/>
  <c r="I5959" i="10"/>
  <c r="G5959" i="10"/>
  <c r="F5959" i="10"/>
  <c r="L5958" i="10"/>
  <c r="K5958" i="10"/>
  <c r="J5958" i="10"/>
  <c r="I5958" i="10"/>
  <c r="G5958" i="10"/>
  <c r="F5958" i="10"/>
  <c r="L5957" i="10"/>
  <c r="K5957" i="10"/>
  <c r="J5957" i="10"/>
  <c r="I5957" i="10"/>
  <c r="G5957" i="10"/>
  <c r="F5957" i="10"/>
  <c r="L5956" i="10"/>
  <c r="K5956" i="10"/>
  <c r="J5956" i="10"/>
  <c r="I5956" i="10"/>
  <c r="G5956" i="10"/>
  <c r="F5956" i="10"/>
  <c r="L5955" i="10"/>
  <c r="K5955" i="10"/>
  <c r="J5955" i="10"/>
  <c r="I5955" i="10"/>
  <c r="G5955" i="10"/>
  <c r="F5955" i="10"/>
  <c r="L5954" i="10"/>
  <c r="K5954" i="10"/>
  <c r="J5954" i="10"/>
  <c r="I5954" i="10"/>
  <c r="G5954" i="10"/>
  <c r="F5954" i="10"/>
  <c r="L5953" i="10"/>
  <c r="K5953" i="10"/>
  <c r="J5953" i="10"/>
  <c r="I5953" i="10"/>
  <c r="G5953" i="10"/>
  <c r="F5953" i="10"/>
  <c r="L5952" i="10"/>
  <c r="K5952" i="10"/>
  <c r="J5952" i="10"/>
  <c r="I5952" i="10"/>
  <c r="G5952" i="10"/>
  <c r="F5952" i="10"/>
  <c r="L5951" i="10"/>
  <c r="K5951" i="10"/>
  <c r="J5951" i="10"/>
  <c r="I5951" i="10"/>
  <c r="G5951" i="10"/>
  <c r="F5951" i="10"/>
  <c r="L5950" i="10"/>
  <c r="K5950" i="10"/>
  <c r="J5950" i="10"/>
  <c r="I5950" i="10"/>
  <c r="G5950" i="10"/>
  <c r="F5950" i="10"/>
  <c r="L5949" i="10"/>
  <c r="K5949" i="10"/>
  <c r="J5949" i="10"/>
  <c r="I5949" i="10"/>
  <c r="G5949" i="10"/>
  <c r="F5949" i="10"/>
  <c r="L5948" i="10"/>
  <c r="K5948" i="10"/>
  <c r="J5948" i="10"/>
  <c r="I5948" i="10"/>
  <c r="G5948" i="10"/>
  <c r="F5948" i="10"/>
  <c r="L5947" i="10"/>
  <c r="K5947" i="10"/>
  <c r="J5947" i="10"/>
  <c r="I5947" i="10"/>
  <c r="G5947" i="10"/>
  <c r="F5947" i="10"/>
  <c r="L5946" i="10"/>
  <c r="K5946" i="10"/>
  <c r="J5946" i="10"/>
  <c r="I5946" i="10"/>
  <c r="G5946" i="10"/>
  <c r="F5946" i="10"/>
  <c r="L5945" i="10"/>
  <c r="K5945" i="10"/>
  <c r="J5945" i="10"/>
  <c r="I5945" i="10"/>
  <c r="G5945" i="10"/>
  <c r="F5945" i="10"/>
  <c r="L5944" i="10"/>
  <c r="K5944" i="10"/>
  <c r="J5944" i="10"/>
  <c r="I5944" i="10"/>
  <c r="G5944" i="10"/>
  <c r="F5944" i="10"/>
  <c r="L5943" i="10"/>
  <c r="K5943" i="10"/>
  <c r="J5943" i="10"/>
  <c r="I5943" i="10"/>
  <c r="G5943" i="10"/>
  <c r="F5943" i="10"/>
  <c r="L5942" i="10"/>
  <c r="K5942" i="10"/>
  <c r="J5942" i="10"/>
  <c r="I5942" i="10"/>
  <c r="G5942" i="10"/>
  <c r="F5942" i="10"/>
  <c r="L5941" i="10"/>
  <c r="K5941" i="10"/>
  <c r="J5941" i="10"/>
  <c r="I5941" i="10"/>
  <c r="G5941" i="10"/>
  <c r="F5941" i="10"/>
  <c r="L5940" i="10"/>
  <c r="K5940" i="10"/>
  <c r="J5940" i="10"/>
  <c r="I5940" i="10"/>
  <c r="G5940" i="10"/>
  <c r="F5940" i="10"/>
  <c r="L5939" i="10"/>
  <c r="K5939" i="10"/>
  <c r="J5939" i="10"/>
  <c r="I5939" i="10"/>
  <c r="G5939" i="10"/>
  <c r="F5939" i="10"/>
  <c r="L5938" i="10"/>
  <c r="K5938" i="10"/>
  <c r="J5938" i="10"/>
  <c r="I5938" i="10"/>
  <c r="G5938" i="10"/>
  <c r="F5938" i="10"/>
  <c r="M6002" i="10" l="1"/>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G5937" i="10"/>
  <c r="N5966" i="10" s="1"/>
  <c r="F5937" i="10"/>
  <c r="M5966" i="10" s="1"/>
  <c r="G5936" i="10"/>
  <c r="F5936" i="10"/>
  <c r="G5935" i="10"/>
  <c r="F5935" i="10"/>
  <c r="G5934" i="10"/>
  <c r="F5934" i="10"/>
  <c r="G5933" i="10"/>
  <c r="F5933" i="10"/>
  <c r="G5932" i="10"/>
  <c r="F5932" i="10"/>
  <c r="G5931" i="10"/>
  <c r="F5931" i="10"/>
  <c r="G5930" i="10"/>
  <c r="F5930" i="10"/>
  <c r="G5929" i="10"/>
  <c r="F5929" i="10"/>
  <c r="G5928" i="10"/>
  <c r="F5928" i="10"/>
  <c r="G5927" i="10"/>
  <c r="F5927" i="10"/>
  <c r="G5926" i="10"/>
  <c r="F5926" i="10"/>
  <c r="G5925" i="10"/>
  <c r="F5925" i="10"/>
  <c r="G5924" i="10"/>
  <c r="F5924" i="10"/>
  <c r="G5923" i="10"/>
  <c r="F5923" i="10"/>
  <c r="G5922" i="10"/>
  <c r="F5922" i="10"/>
  <c r="G5921" i="10"/>
  <c r="F5921" i="10"/>
  <c r="G5920" i="10"/>
  <c r="F5920" i="10"/>
  <c r="G5919" i="10"/>
  <c r="F5919" i="10"/>
  <c r="G5918" i="10"/>
  <c r="F5918" i="10"/>
  <c r="G5917" i="10"/>
  <c r="F5917" i="10"/>
  <c r="G5916" i="10"/>
  <c r="F5916" i="10"/>
  <c r="G5915" i="10"/>
  <c r="F5915" i="10"/>
  <c r="G5914" i="10"/>
  <c r="F5914" i="10"/>
  <c r="G5913" i="10"/>
  <c r="F5913" i="10"/>
  <c r="G5912" i="10"/>
  <c r="F5912" i="10"/>
  <c r="G5911" i="10"/>
  <c r="F5911" i="10"/>
  <c r="G5910" i="10"/>
  <c r="F5910" i="10"/>
  <c r="G5909" i="10"/>
  <c r="F5909" i="10"/>
  <c r="G5908" i="10"/>
  <c r="F5908" i="10"/>
  <c r="G5907"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G5906" i="10"/>
  <c r="G5905" i="10"/>
  <c r="G5904" i="10"/>
  <c r="G5903" i="10"/>
  <c r="G5902" i="10"/>
  <c r="G5901" i="10"/>
  <c r="G5900" i="10"/>
  <c r="G5899" i="10"/>
  <c r="G5898" i="10"/>
  <c r="G5897" i="10"/>
  <c r="G5896" i="10"/>
  <c r="G5895" i="10"/>
  <c r="G5894" i="10"/>
  <c r="G5893" i="10"/>
  <c r="G5892" i="10"/>
  <c r="G5891" i="10"/>
  <c r="G5890" i="10"/>
  <c r="G5889" i="10"/>
  <c r="G5888" i="10"/>
  <c r="G5887" i="10"/>
  <c r="G5886" i="10"/>
  <c r="G5885" i="10"/>
  <c r="G5884" i="10"/>
  <c r="G5883" i="10"/>
  <c r="G5882" i="10"/>
  <c r="G5881" i="10"/>
  <c r="G5880" i="10"/>
  <c r="G5879" i="10"/>
  <c r="G5878" i="10"/>
  <c r="G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G5876" i="10"/>
  <c r="L5875" i="10"/>
  <c r="K5875" i="10"/>
  <c r="J5875" i="10"/>
  <c r="I5875" i="10"/>
  <c r="G5875" i="10"/>
  <c r="F5875" i="10"/>
  <c r="L5874" i="10"/>
  <c r="K5874" i="10"/>
  <c r="J5874" i="10"/>
  <c r="I5874" i="10"/>
  <c r="G5874" i="10"/>
  <c r="F5874" i="10"/>
  <c r="L5873" i="10"/>
  <c r="K5873" i="10"/>
  <c r="J5873" i="10"/>
  <c r="I5873" i="10"/>
  <c r="G5873" i="10"/>
  <c r="F5873" i="10"/>
  <c r="L5872" i="10"/>
  <c r="K5872" i="10"/>
  <c r="J5872" i="10"/>
  <c r="I5872" i="10"/>
  <c r="G5872" i="10"/>
  <c r="F5872" i="10"/>
  <c r="L5871" i="10"/>
  <c r="K5871" i="10"/>
  <c r="J5871" i="10"/>
  <c r="I5871" i="10"/>
  <c r="G5871" i="10"/>
  <c r="F5871" i="10"/>
  <c r="L5870" i="10"/>
  <c r="K5870" i="10"/>
  <c r="J5870" i="10"/>
  <c r="I5870" i="10"/>
  <c r="G5870" i="10"/>
  <c r="F5870" i="10"/>
  <c r="L5869" i="10"/>
  <c r="K5869" i="10"/>
  <c r="J5869" i="10"/>
  <c r="I5869" i="10"/>
  <c r="G5869" i="10"/>
  <c r="F5869" i="10"/>
  <c r="L5868" i="10"/>
  <c r="K5868" i="10"/>
  <c r="J5868" i="10"/>
  <c r="I5868" i="10"/>
  <c r="G5868" i="10"/>
  <c r="F5868" i="10"/>
  <c r="L5867" i="10"/>
  <c r="K5867" i="10"/>
  <c r="J5867" i="10"/>
  <c r="I5867" i="10"/>
  <c r="G5867" i="10"/>
  <c r="F5867" i="10"/>
  <c r="L5866" i="10"/>
  <c r="K5866" i="10"/>
  <c r="J5866" i="10"/>
  <c r="I5866" i="10"/>
  <c r="G5866" i="10"/>
  <c r="F5866" i="10"/>
  <c r="L5865" i="10"/>
  <c r="K5865" i="10"/>
  <c r="J5865" i="10"/>
  <c r="I5865" i="10"/>
  <c r="G5865" i="10"/>
  <c r="F5865" i="10"/>
  <c r="L5864" i="10"/>
  <c r="K5864" i="10"/>
  <c r="J5864" i="10"/>
  <c r="I5864" i="10"/>
  <c r="G5864" i="10"/>
  <c r="F5864" i="10"/>
  <c r="L5863" i="10"/>
  <c r="K5863" i="10"/>
  <c r="J5863" i="10"/>
  <c r="I5863" i="10"/>
  <c r="G5863" i="10"/>
  <c r="F5863" i="10"/>
  <c r="L5862" i="10"/>
  <c r="K5862" i="10"/>
  <c r="J5862" i="10"/>
  <c r="I5862" i="10"/>
  <c r="G5862" i="10"/>
  <c r="F5862" i="10"/>
  <c r="L5861" i="10"/>
  <c r="K5861" i="10"/>
  <c r="J5861" i="10"/>
  <c r="I5861" i="10"/>
  <c r="G5861" i="10"/>
  <c r="F5861" i="10"/>
  <c r="L5860" i="10"/>
  <c r="K5860" i="10"/>
  <c r="J5860" i="10"/>
  <c r="I5860" i="10"/>
  <c r="G5860" i="10"/>
  <c r="F5860" i="10"/>
  <c r="L5859" i="10"/>
  <c r="K5859" i="10"/>
  <c r="J5859" i="10"/>
  <c r="I5859" i="10"/>
  <c r="G5859" i="10"/>
  <c r="F5859" i="10"/>
  <c r="L5858" i="10"/>
  <c r="K5858" i="10"/>
  <c r="J5858" i="10"/>
  <c r="I5858" i="10"/>
  <c r="G5858" i="10"/>
  <c r="F5858" i="10"/>
  <c r="L5857" i="10"/>
  <c r="K5857" i="10"/>
  <c r="J5857" i="10"/>
  <c r="I5857" i="10"/>
  <c r="G5857" i="10"/>
  <c r="F5857" i="10"/>
  <c r="L5856" i="10"/>
  <c r="K5856" i="10"/>
  <c r="J5856" i="10"/>
  <c r="I5856" i="10"/>
  <c r="G5856" i="10"/>
  <c r="F5856" i="10"/>
  <c r="L5855" i="10"/>
  <c r="K5855" i="10"/>
  <c r="J5855" i="10"/>
  <c r="I5855" i="10"/>
  <c r="G5855" i="10"/>
  <c r="F5855" i="10"/>
  <c r="L5854" i="10"/>
  <c r="K5854" i="10"/>
  <c r="J5854" i="10"/>
  <c r="I5854" i="10"/>
  <c r="G5854" i="10"/>
  <c r="F5854" i="10"/>
  <c r="L5853" i="10"/>
  <c r="K5853" i="10"/>
  <c r="J5853" i="10"/>
  <c r="I5853" i="10"/>
  <c r="G5853" i="10"/>
  <c r="F5853" i="10"/>
  <c r="L5852" i="10"/>
  <c r="K5852" i="10"/>
  <c r="J5852" i="10"/>
  <c r="I5852" i="10"/>
  <c r="G5852" i="10"/>
  <c r="F5852" i="10"/>
  <c r="L5851" i="10"/>
  <c r="K5851" i="10"/>
  <c r="J5851" i="10"/>
  <c r="I5851" i="10"/>
  <c r="G5851" i="10"/>
  <c r="F5851" i="10"/>
  <c r="L5850" i="10"/>
  <c r="K5850" i="10"/>
  <c r="J5850" i="10"/>
  <c r="I5850" i="10"/>
  <c r="G5850" i="10"/>
  <c r="F5850" i="10"/>
  <c r="L5849" i="10"/>
  <c r="K5849" i="10"/>
  <c r="J5849" i="10"/>
  <c r="I5849" i="10"/>
  <c r="G5849" i="10"/>
  <c r="F5849" i="10"/>
  <c r="L5848" i="10"/>
  <c r="K5848" i="10"/>
  <c r="J5848" i="10"/>
  <c r="I5848" i="10"/>
  <c r="G5848" i="10"/>
  <c r="F5848" i="10"/>
  <c r="L5847" i="10"/>
  <c r="K5847" i="10"/>
  <c r="J5847" i="10"/>
  <c r="I5847" i="10"/>
  <c r="G5847" i="10"/>
  <c r="F5847" i="10"/>
  <c r="L5846" i="10"/>
  <c r="K5846" i="10"/>
  <c r="J5846" i="10"/>
  <c r="I5846" i="10"/>
  <c r="G5846" i="10"/>
  <c r="F5846" i="10"/>
  <c r="F5845" i="10"/>
  <c r="F5820" i="10"/>
  <c r="G5819" i="10"/>
  <c r="F5818" i="10"/>
  <c r="L5845" i="10"/>
  <c r="K5845" i="10"/>
  <c r="J5845" i="10"/>
  <c r="I5845" i="10"/>
  <c r="G5845" i="10"/>
  <c r="L5844" i="10"/>
  <c r="K5844" i="10"/>
  <c r="J5844" i="10"/>
  <c r="I5844" i="10"/>
  <c r="G5844" i="10"/>
  <c r="F5844" i="10"/>
  <c r="L5843" i="10"/>
  <c r="K5843" i="10"/>
  <c r="J5843" i="10"/>
  <c r="I5843" i="10"/>
  <c r="G5843" i="10"/>
  <c r="F5843" i="10"/>
  <c r="L5842" i="10"/>
  <c r="K5842" i="10"/>
  <c r="J5842" i="10"/>
  <c r="I5842" i="10"/>
  <c r="G5842" i="10"/>
  <c r="F5842" i="10"/>
  <c r="L5841" i="10"/>
  <c r="K5841" i="10"/>
  <c r="J5841" i="10"/>
  <c r="I5841" i="10"/>
  <c r="G5841" i="10"/>
  <c r="F5841" i="10"/>
  <c r="L5840" i="10"/>
  <c r="K5840" i="10"/>
  <c r="J5840" i="10"/>
  <c r="I5840" i="10"/>
  <c r="G5840" i="10"/>
  <c r="F5840" i="10"/>
  <c r="L5839" i="10"/>
  <c r="K5839" i="10"/>
  <c r="J5839" i="10"/>
  <c r="I5839" i="10"/>
  <c r="G5839" i="10"/>
  <c r="F5839" i="10"/>
  <c r="L5838" i="10"/>
  <c r="K5838" i="10"/>
  <c r="J5838" i="10"/>
  <c r="I5838" i="10"/>
  <c r="G5838" i="10"/>
  <c r="F5838" i="10"/>
  <c r="L5837" i="10"/>
  <c r="K5837" i="10"/>
  <c r="J5837" i="10"/>
  <c r="I5837" i="10"/>
  <c r="G5837" i="10"/>
  <c r="F5837" i="10"/>
  <c r="L5836" i="10"/>
  <c r="K5836" i="10"/>
  <c r="J5836" i="10"/>
  <c r="I5836" i="10"/>
  <c r="G5836" i="10"/>
  <c r="F5836" i="10"/>
  <c r="L5835" i="10"/>
  <c r="K5835" i="10"/>
  <c r="J5835" i="10"/>
  <c r="I5835" i="10"/>
  <c r="G5835" i="10"/>
  <c r="F5835" i="10"/>
  <c r="L5834" i="10"/>
  <c r="K5834" i="10"/>
  <c r="J5834" i="10"/>
  <c r="I5834" i="10"/>
  <c r="G5834" i="10"/>
  <c r="F5834" i="10"/>
  <c r="L5833" i="10"/>
  <c r="K5833" i="10"/>
  <c r="J5833" i="10"/>
  <c r="I5833" i="10"/>
  <c r="G5833" i="10"/>
  <c r="F5833" i="10"/>
  <c r="L5832" i="10"/>
  <c r="K5832" i="10"/>
  <c r="J5832" i="10"/>
  <c r="I5832" i="10"/>
  <c r="G5832" i="10"/>
  <c r="F5832" i="10"/>
  <c r="L5831" i="10"/>
  <c r="K5831" i="10"/>
  <c r="J5831" i="10"/>
  <c r="I5831" i="10"/>
  <c r="G5831" i="10"/>
  <c r="F5831" i="10"/>
  <c r="L5830" i="10"/>
  <c r="K5830" i="10"/>
  <c r="J5830" i="10"/>
  <c r="I5830" i="10"/>
  <c r="G5830" i="10"/>
  <c r="F5830" i="10"/>
  <c r="L5829" i="10"/>
  <c r="K5829" i="10"/>
  <c r="J5829" i="10"/>
  <c r="I5829" i="10"/>
  <c r="G5829" i="10"/>
  <c r="F5829" i="10"/>
  <c r="L5828" i="10"/>
  <c r="K5828" i="10"/>
  <c r="J5828" i="10"/>
  <c r="I5828" i="10"/>
  <c r="G5828" i="10"/>
  <c r="F5828" i="10"/>
  <c r="L5827" i="10"/>
  <c r="K5827" i="10"/>
  <c r="J5827" i="10"/>
  <c r="I5827" i="10"/>
  <c r="G5827" i="10"/>
  <c r="F5827" i="10"/>
  <c r="L5826" i="10"/>
  <c r="K5826" i="10"/>
  <c r="J5826" i="10"/>
  <c r="I5826" i="10"/>
  <c r="G5826" i="10"/>
  <c r="F5826" i="10"/>
  <c r="L5825" i="10"/>
  <c r="K5825" i="10"/>
  <c r="J5825" i="10"/>
  <c r="I5825" i="10"/>
  <c r="G5825" i="10"/>
  <c r="F5825" i="10"/>
  <c r="L5824" i="10"/>
  <c r="K5824" i="10"/>
  <c r="J5824" i="10"/>
  <c r="I5824" i="10"/>
  <c r="G5824" i="10"/>
  <c r="F5824" i="10"/>
  <c r="L5823" i="10"/>
  <c r="K5823" i="10"/>
  <c r="J5823" i="10"/>
  <c r="I5823" i="10"/>
  <c r="G5823" i="10"/>
  <c r="F5823" i="10"/>
  <c r="L5822" i="10"/>
  <c r="K5822" i="10"/>
  <c r="J5822" i="10"/>
  <c r="I5822" i="10"/>
  <c r="G5822" i="10"/>
  <c r="F5822" i="10"/>
  <c r="L5821" i="10"/>
  <c r="K5821" i="10"/>
  <c r="J5821" i="10"/>
  <c r="I5821" i="10"/>
  <c r="G5821" i="10"/>
  <c r="F5821" i="10"/>
  <c r="L5820" i="10"/>
  <c r="K5820" i="10"/>
  <c r="J5820" i="10"/>
  <c r="I5820" i="10"/>
  <c r="G5820" i="10"/>
  <c r="L5819" i="10"/>
  <c r="K5819" i="10"/>
  <c r="J5819" i="10"/>
  <c r="I5819" i="10"/>
  <c r="F5819" i="10"/>
  <c r="L5818" i="10"/>
  <c r="K5818" i="10"/>
  <c r="J5818" i="10"/>
  <c r="I5818" i="10"/>
  <c r="G5818" i="10"/>
  <c r="F5817" i="10"/>
  <c r="G5817" i="10"/>
  <c r="I5817" i="10"/>
  <c r="J5817" i="10"/>
  <c r="K5817" i="10"/>
  <c r="L5817" i="10"/>
  <c r="G5816" i="10"/>
  <c r="G5815" i="10"/>
  <c r="G5814" i="10"/>
  <c r="G5813" i="10"/>
  <c r="G5812" i="10"/>
  <c r="G5811" i="10"/>
  <c r="G5810" i="10"/>
  <c r="G5809" i="10"/>
  <c r="G5808" i="10"/>
  <c r="G5807" i="10"/>
  <c r="G5806" i="10"/>
  <c r="G5805" i="10"/>
  <c r="G5804" i="10"/>
  <c r="G5803" i="10"/>
  <c r="G5802" i="10"/>
  <c r="G5801" i="10"/>
  <c r="G5800" i="10"/>
  <c r="G5799" i="10"/>
  <c r="G5798" i="10"/>
  <c r="G5797" i="10"/>
  <c r="G5796" i="10"/>
  <c r="G5795" i="10"/>
  <c r="G5794" i="10"/>
  <c r="G5793" i="10"/>
  <c r="G5792" i="10"/>
  <c r="G5791" i="10"/>
  <c r="G5790" i="10"/>
  <c r="G5789" i="10"/>
  <c r="G5788" i="10"/>
  <c r="G5787" i="10"/>
  <c r="G5786"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L5762" i="10"/>
  <c r="K5762" i="10"/>
  <c r="J5762" i="10"/>
  <c r="I5762" i="10"/>
  <c r="G5762" i="10"/>
  <c r="F5762" i="10"/>
  <c r="L5761" i="10"/>
  <c r="K5761" i="10"/>
  <c r="J5761" i="10"/>
  <c r="I5761" i="10"/>
  <c r="G5761" i="10"/>
  <c r="F5761" i="10"/>
  <c r="L5760" i="10"/>
  <c r="K5760" i="10"/>
  <c r="J5760" i="10"/>
  <c r="I5760" i="10"/>
  <c r="G5760" i="10"/>
  <c r="F5760" i="10"/>
  <c r="L5759" i="10"/>
  <c r="K5759" i="10"/>
  <c r="J5759" i="10"/>
  <c r="I5759" i="10"/>
  <c r="G5759" i="10"/>
  <c r="F5759" i="10"/>
  <c r="L5758" i="10"/>
  <c r="K5758" i="10"/>
  <c r="J5758" i="10"/>
  <c r="I5758" i="10"/>
  <c r="G5758" i="10"/>
  <c r="F5758" i="10"/>
  <c r="L5757" i="10"/>
  <c r="K5757" i="10"/>
  <c r="J5757" i="10"/>
  <c r="I5757" i="10"/>
  <c r="G5757" i="10"/>
  <c r="F5757" i="10"/>
  <c r="L5756" i="10"/>
  <c r="K5756" i="10"/>
  <c r="J5756" i="10"/>
  <c r="I5756" i="10"/>
  <c r="G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G5755" i="10"/>
  <c r="N5784" i="10" s="1"/>
  <c r="F5755" i="10"/>
  <c r="M5784" i="10" s="1"/>
  <c r="L5754" i="10"/>
  <c r="K5754" i="10"/>
  <c r="J5754" i="10"/>
  <c r="I5754" i="10"/>
  <c r="G5754" i="10"/>
  <c r="F5754" i="10"/>
  <c r="L5753" i="10"/>
  <c r="K5753" i="10"/>
  <c r="J5753" i="10"/>
  <c r="I5753" i="10"/>
  <c r="G5753" i="10"/>
  <c r="F5753" i="10"/>
  <c r="L5752" i="10"/>
  <c r="K5752" i="10"/>
  <c r="J5752" i="10"/>
  <c r="I5752" i="10"/>
  <c r="G5752" i="10"/>
  <c r="F5752" i="10"/>
  <c r="L5751" i="10"/>
  <c r="K5751" i="10"/>
  <c r="J5751" i="10"/>
  <c r="I5751" i="10"/>
  <c r="G5751" i="10"/>
  <c r="F5751" i="10"/>
  <c r="L5750" i="10"/>
  <c r="K5750" i="10"/>
  <c r="J5750" i="10"/>
  <c r="I5750" i="10"/>
  <c r="G5750" i="10"/>
  <c r="F5750" i="10"/>
  <c r="L5749" i="10"/>
  <c r="K5749" i="10"/>
  <c r="J5749" i="10"/>
  <c r="I5749" i="10"/>
  <c r="G5749" i="10"/>
  <c r="F5749" i="10"/>
  <c r="L5748" i="10"/>
  <c r="K5748" i="10"/>
  <c r="J5748" i="10"/>
  <c r="I5748" i="10"/>
  <c r="G5748" i="10"/>
  <c r="F5748" i="10"/>
  <c r="L5747" i="10"/>
  <c r="K5747" i="10"/>
  <c r="J5747" i="10"/>
  <c r="I5747" i="10"/>
  <c r="G5747" i="10"/>
  <c r="F5747" i="10"/>
  <c r="L5746" i="10"/>
  <c r="K5746" i="10"/>
  <c r="J5746" i="10"/>
  <c r="I5746" i="10"/>
  <c r="G5746" i="10"/>
  <c r="F5746" i="10"/>
  <c r="L5745" i="10"/>
  <c r="K5745" i="10"/>
  <c r="J5745" i="10"/>
  <c r="I5745" i="10"/>
  <c r="G5745" i="10"/>
  <c r="F5745" i="10"/>
  <c r="L5744" i="10"/>
  <c r="K5744" i="10"/>
  <c r="J5744" i="10"/>
  <c r="I5744" i="10"/>
  <c r="G5744" i="10"/>
  <c r="F5744" i="10"/>
  <c r="L5743" i="10"/>
  <c r="K5743" i="10"/>
  <c r="J5743" i="10"/>
  <c r="I5743" i="10"/>
  <c r="G5743" i="10"/>
  <c r="F5743" i="10"/>
  <c r="L5742" i="10"/>
  <c r="K5742" i="10"/>
  <c r="J5742" i="10"/>
  <c r="I5742" i="10"/>
  <c r="G5742" i="10"/>
  <c r="F5742" i="10"/>
  <c r="L5741" i="10"/>
  <c r="K5741" i="10"/>
  <c r="J5741" i="10"/>
  <c r="I5741" i="10"/>
  <c r="G5741" i="10"/>
  <c r="F5741" i="10"/>
  <c r="L5740" i="10"/>
  <c r="K5740" i="10"/>
  <c r="J5740" i="10"/>
  <c r="I5740" i="10"/>
  <c r="G5740" i="10"/>
  <c r="F5740" i="10"/>
  <c r="L5739" i="10"/>
  <c r="K5739" i="10"/>
  <c r="J5739" i="10"/>
  <c r="I5739" i="10"/>
  <c r="G5739" i="10"/>
  <c r="F5739" i="10"/>
  <c r="L5738" i="10"/>
  <c r="K5738" i="10"/>
  <c r="J5738" i="10"/>
  <c r="I5738" i="10"/>
  <c r="G5738" i="10"/>
  <c r="F5738" i="10"/>
  <c r="L5737" i="10"/>
  <c r="K5737" i="10"/>
  <c r="J5737" i="10"/>
  <c r="I5737" i="10"/>
  <c r="G5737" i="10"/>
  <c r="F5737" i="10"/>
  <c r="L5736" i="10"/>
  <c r="K5736" i="10"/>
  <c r="J5736" i="10"/>
  <c r="I5736" i="10"/>
  <c r="G5736" i="10"/>
  <c r="F5736" i="10"/>
  <c r="L5735" i="10"/>
  <c r="K5735" i="10"/>
  <c r="J5735" i="10"/>
  <c r="I5735" i="10"/>
  <c r="G5735" i="10"/>
  <c r="F5735" i="10"/>
  <c r="L5734" i="10"/>
  <c r="K5734" i="10"/>
  <c r="J5734" i="10"/>
  <c r="I5734" i="10"/>
  <c r="G5734" i="10"/>
  <c r="F5734" i="10"/>
  <c r="L5733" i="10"/>
  <c r="K5733" i="10"/>
  <c r="J5733" i="10"/>
  <c r="I5733" i="10"/>
  <c r="G5733" i="10"/>
  <c r="F5733" i="10"/>
  <c r="L5732" i="10"/>
  <c r="K5732" i="10"/>
  <c r="J5732" i="10"/>
  <c r="I5732" i="10"/>
  <c r="G5732" i="10"/>
  <c r="F5732" i="10"/>
  <c r="L5731" i="10"/>
  <c r="K5731" i="10"/>
  <c r="J5731" i="10"/>
  <c r="I5731" i="10"/>
  <c r="G5731" i="10"/>
  <c r="F5731" i="10"/>
  <c r="L5730" i="10"/>
  <c r="K5730" i="10"/>
  <c r="J5730" i="10"/>
  <c r="I5730" i="10"/>
  <c r="G5730" i="10"/>
  <c r="F5730" i="10"/>
  <c r="L5729" i="10"/>
  <c r="K5729" i="10"/>
  <c r="J5729" i="10"/>
  <c r="I5729" i="10"/>
  <c r="G5729" i="10"/>
  <c r="F5729" i="10"/>
  <c r="L5728" i="10"/>
  <c r="K5728" i="10"/>
  <c r="J5728" i="10"/>
  <c r="I5728" i="10"/>
  <c r="G5728" i="10"/>
  <c r="F5728" i="10"/>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<sst xmlns="http://schemas.openxmlformats.org/spreadsheetml/2006/main" count="46" uniqueCount="46">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</sst>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35316349.530942477</c:v>
                </c:pt>
                <c:pt idx="307">
                  <c:v>-1789107.3063918971</c:v>
                </c:pt>
                <c:pt idx="308">
                  <c:v>615374.37508580834</c:v>
                </c:pt>
                <c:pt idx="309">
                  <c:v>-3647.835620360449</c:v>
                </c:pt>
                <c:pt idx="310">
                  <c:v>9030603.8696530238</c:v>
                </c:pt>
                <c:pt idx="311">
                  <c:v>10310670.140123211</c:v>
                </c:pt>
                <c:pt idx="312">
                  <c:v>8590306.8308914658</c:v>
                </c:pt>
                <c:pt idx="313">
                  <c:v>20636927.43568163</c:v>
                </c:pt>
                <c:pt idx="314">
                  <c:v>29935490.560848884</c:v>
                </c:pt>
                <c:pt idx="315">
                  <c:v>19588440.114411298</c:v>
                </c:pt>
                <c:pt idx="316">
                  <c:v>-27057627.02290393</c:v>
                </c:pt>
                <c:pt idx="317">
                  <c:v>15738050.708444156</c:v>
                </c:pt>
                <c:pt idx="318">
                  <c:v>15367927.534609009</c:v>
                </c:pt>
                <c:pt idx="319">
                  <c:v>9396153.3460421003</c:v>
                </c:pt>
                <c:pt idx="320">
                  <c:v>36784234.09872029</c:v>
                </c:pt>
                <c:pt idx="321">
                  <c:v>2497196.6341442815</c:v>
                </c:pt>
                <c:pt idx="322">
                  <c:v>768384.49042968219</c:v>
                </c:pt>
                <c:pt idx="323">
                  <c:v>-2033463.4915837981</c:v>
                </c:pt>
                <c:pt idx="324">
                  <c:v>23651721.863253046</c:v>
                </c:pt>
                <c:pt idx="325">
                  <c:v>15043417.596272945</c:v>
                </c:pt>
                <c:pt idx="326">
                  <c:v>-9530204.7376902867</c:v>
                </c:pt>
                <c:pt idx="327">
                  <c:v>3695142.4664782789</c:v>
                </c:pt>
                <c:pt idx="328">
                  <c:v>32754679.627210408</c:v>
                </c:pt>
                <c:pt idx="329">
                  <c:v>-4318037.4820920452</c:v>
                </c:pt>
                <c:pt idx="330">
                  <c:v>-536481.96737051173</c:v>
                </c:pt>
                <c:pt idx="331">
                  <c:v>17691022.534878202</c:v>
                </c:pt>
                <c:pt idx="332">
                  <c:v>17215047.171039533</c:v>
                </c:pt>
                <c:pt idx="333">
                  <c:v>16111955.101547483</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12786965.841936629</c:v>
                </c:pt>
                <c:pt idx="307">
                  <c:v>11828200.425857063</c:v>
                </c:pt>
                <c:pt idx="308">
                  <c:v>11503050.782249324</c:v>
                </c:pt>
                <c:pt idx="309">
                  <c:v>11085579.839857785</c:v>
                </c:pt>
                <c:pt idx="310">
                  <c:v>10860099.627576035</c:v>
                </c:pt>
                <c:pt idx="311">
                  <c:v>11272073.958257679</c:v>
                </c:pt>
                <c:pt idx="312">
                  <c:v>11753769.837796478</c:v>
                </c:pt>
                <c:pt idx="313">
                  <c:v>11322237.291336829</c:v>
                </c:pt>
                <c:pt idx="314">
                  <c:v>12570357.513903257</c:v>
                </c:pt>
                <c:pt idx="315">
                  <c:v>12900850.300083028</c:v>
                </c:pt>
                <c:pt idx="316">
                  <c:v>11721732.940516489</c:v>
                </c:pt>
                <c:pt idx="317">
                  <c:v>12169549.892796298</c:v>
                </c:pt>
                <c:pt idx="318">
                  <c:v>12795373.482080847</c:v>
                </c:pt>
                <c:pt idx="319">
                  <c:v>12727123.471445067</c:v>
                </c:pt>
                <c:pt idx="320">
                  <c:v>13722658.174739504</c:v>
                </c:pt>
                <c:pt idx="321">
                  <c:v>13135103.681987811</c:v>
                </c:pt>
                <c:pt idx="322">
                  <c:v>12465282.576931434</c:v>
                </c:pt>
                <c:pt idx="323">
                  <c:v>12264463.703700595</c:v>
                </c:pt>
                <c:pt idx="324">
                  <c:v>11662326.894524872</c:v>
                </c:pt>
                <c:pt idx="325">
                  <c:v>12529998.438575678</c:v>
                </c:pt>
                <c:pt idx="326">
                  <c:v>11563009.808212705</c:v>
                </c:pt>
                <c:pt idx="327">
                  <c:v>11143805.780471951</c:v>
                </c:pt>
                <c:pt idx="328">
                  <c:v>11353993.506654214</c:v>
                </c:pt>
                <c:pt idx="329">
                  <c:v>11356506.244149366</c:v>
                </c:pt>
                <c:pt idx="330">
                  <c:v>10588472.904747939</c:v>
                </c:pt>
                <c:pt idx="331">
                  <c:v>10748216.47585482</c:v>
                </c:pt>
                <c:pt idx="332">
                  <c:v>10840671.120702095</c:v>
                </c:pt>
                <c:pt idx="333">
                  <c:v>11102715.913331946</c:v>
                </c:pt>
                <c:pt idx="334">
                  <c:v>9596401.3583159056</c:v>
                </c:pt>
                <c:pt idx="335">
                  <c:v>10070635.531296952</c:v>
                </c:pt>
                <c:pt idx="336">
                  <c:v>7579693.7930817166</c:v>
                </c:pt>
                <c:pt idx="337">
                  <c:v>8000875.5778815029</c:v>
                </c:pt>
                <c:pt idx="338">
                  <c:v>8143010.6889250278</c:v>
                </c:pt>
                <c:pt idx="339">
                  <c:v>7159108.2130126012</c:v>
                </c:pt>
                <c:pt idx="340">
                  <c:v>9124333.4737857226</c:v>
                </c:pt>
                <c:pt idx="341">
                  <c:v>9324573.4461582098</c:v>
                </c:pt>
                <c:pt idx="342">
                  <c:v>8711452.4480711259</c:v>
                </c:pt>
                <c:pt idx="343">
                  <c:v>8129932.4765756102</c:v>
                </c:pt>
                <c:pt idx="344">
                  <c:v>7532305.8533414025</c:v>
                </c:pt>
                <c:pt idx="345">
                  <c:v>7958842.1769513329</c:v>
                </c:pt>
                <c:pt idx="346">
                  <c:v>7790239.2121629324</c:v>
                </c:pt>
                <c:pt idx="347">
                  <c:v>6880384.7373588476</c:v>
                </c:pt>
                <c:pt idx="348">
                  <c:v>8123229.13519671</c:v>
                </c:pt>
                <c:pt idx="349">
                  <c:v>7672071.7999159005</c:v>
                </c:pt>
                <c:pt idx="350">
                  <c:v>7099726.7895749481</c:v>
                </c:pt>
                <c:pt idx="351">
                  <c:v>7446921.8596406076</c:v>
                </c:pt>
                <c:pt idx="352">
                  <c:v>7362074.3630641578</c:v>
                </c:pt>
                <c:pt idx="353">
                  <c:v>8576967.2016454283</c:v>
                </c:pt>
                <c:pt idx="354">
                  <c:v>7257667.0545187136</c:v>
                </c:pt>
                <c:pt idx="355">
                  <c:v>6522271.44649674</c:v>
                </c:pt>
                <c:pt idx="356">
                  <c:v>7319755.6520936806</c:v>
                </c:pt>
                <c:pt idx="357">
                  <c:v>7510445.5718985554</c:v>
                </c:pt>
                <c:pt idx="358">
                  <c:v>6564703.8485016366</c:v>
                </c:pt>
                <c:pt idx="359">
                  <c:v>7034357.3469709354</c:v>
                </c:pt>
                <c:pt idx="360">
                  <c:v>7610952.5409319904</c:v>
                </c:pt>
                <c:pt idx="361">
                  <c:v>7565117.6962310057</c:v>
                </c:pt>
                <c:pt idx="362">
                  <c:v>7147229.7774789846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1956431.4690575253</c:v>
                </c:pt>
                <c:pt idx="307">
                  <c:v>1101083.3063918971</c:v>
                </c:pt>
                <c:pt idx="308">
                  <c:v>1962557.6249141919</c:v>
                </c:pt>
                <c:pt idx="309">
                  <c:v>2335086.8356203604</c:v>
                </c:pt>
                <c:pt idx="310">
                  <c:v>1626523.1303469762</c:v>
                </c:pt>
                <c:pt idx="311">
                  <c:v>2850806.8598767882</c:v>
                </c:pt>
                <c:pt idx="312">
                  <c:v>3773138.1691085342</c:v>
                </c:pt>
                <c:pt idx="313">
                  <c:v>3538159.5643183696</c:v>
                </c:pt>
                <c:pt idx="314">
                  <c:v>2952983.4391511139</c:v>
                </c:pt>
                <c:pt idx="315">
                  <c:v>2156034.8855887018</c:v>
                </c:pt>
                <c:pt idx="316">
                  <c:v>1984924.0229039318</c:v>
                </c:pt>
                <c:pt idx="317">
                  <c:v>1950247.2915558424</c:v>
                </c:pt>
                <c:pt idx="318">
                  <c:v>3136908.4653909914</c:v>
                </c:pt>
                <c:pt idx="319">
                  <c:v>3209431.6539579001</c:v>
                </c:pt>
                <c:pt idx="320">
                  <c:v>3177409.9012797135</c:v>
                </c:pt>
                <c:pt idx="321">
                  <c:v>3002211.3658557185</c:v>
                </c:pt>
                <c:pt idx="322">
                  <c:v>2277737.5095703178</c:v>
                </c:pt>
                <c:pt idx="323">
                  <c:v>1399202.4915837981</c:v>
                </c:pt>
                <c:pt idx="324">
                  <c:v>2688223.1367469551</c:v>
                </c:pt>
                <c:pt idx="325">
                  <c:v>3783803.4037270537</c:v>
                </c:pt>
                <c:pt idx="326">
                  <c:v>3903330.7376902872</c:v>
                </c:pt>
                <c:pt idx="327">
                  <c:v>3792229.5335217211</c:v>
                </c:pt>
                <c:pt idx="328">
                  <c:v>1981475.3727895902</c:v>
                </c:pt>
                <c:pt idx="329">
                  <c:v>1893158.4820920448</c:v>
                </c:pt>
                <c:pt idx="330">
                  <c:v>1726893.9673705117</c:v>
                </c:pt>
                <c:pt idx="331">
                  <c:v>1846636.4651217987</c:v>
                </c:pt>
                <c:pt idx="332">
                  <c:v>1984008.8289604657</c:v>
                </c:pt>
                <c:pt idx="333">
                  <c:v>3258755.898452518</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3507509.0247300388</c:v>
                </c:pt>
                <c:pt idx="307">
                  <c:v>3465072.1074762722</c:v>
                </c:pt>
                <c:pt idx="308">
                  <c:v>3446797.7177506788</c:v>
                </c:pt>
                <c:pt idx="309">
                  <c:v>3407801.8601422179</c:v>
                </c:pt>
                <c:pt idx="310">
                  <c:v>3370215.405757302</c:v>
                </c:pt>
                <c:pt idx="311">
                  <c:v>3405242.3084089896</c:v>
                </c:pt>
                <c:pt idx="312">
                  <c:v>3481802.128870192</c:v>
                </c:pt>
                <c:pt idx="313">
                  <c:v>3563198.4753298415</c:v>
                </c:pt>
                <c:pt idx="314">
                  <c:v>3625014.5194300828</c:v>
                </c:pt>
                <c:pt idx="315">
                  <c:v>3613565.0332503105</c:v>
                </c:pt>
                <c:pt idx="316">
                  <c:v>3607989.326150185</c:v>
                </c:pt>
                <c:pt idx="317">
                  <c:v>3624991.1072037076</c:v>
                </c:pt>
                <c:pt idx="318">
                  <c:v>3690730.8179191588</c:v>
                </c:pt>
                <c:pt idx="319">
                  <c:v>3756211.9618882714</c:v>
                </c:pt>
                <c:pt idx="320">
                  <c:v>3806125.6252605002</c:v>
                </c:pt>
                <c:pt idx="321">
                  <c:v>3809741.6180121941</c:v>
                </c:pt>
                <c:pt idx="322">
                  <c:v>3703609.6230685706</c:v>
                </c:pt>
                <c:pt idx="323">
                  <c:v>3562146.6962994072</c:v>
                </c:pt>
                <c:pt idx="324">
                  <c:v>3463053.2054751292</c:v>
                </c:pt>
                <c:pt idx="325">
                  <c:v>3369740.2280909941</c:v>
                </c:pt>
                <c:pt idx="326">
                  <c:v>3313963.5584539622</c:v>
                </c:pt>
                <c:pt idx="327">
                  <c:v>3267903.719528052</c:v>
                </c:pt>
                <c:pt idx="328">
                  <c:v>3194935.0600124537</c:v>
                </c:pt>
                <c:pt idx="329">
                  <c:v>3120630.7558506387</c:v>
                </c:pt>
                <c:pt idx="330">
                  <c:v>3006855.5952520641</c:v>
                </c:pt>
                <c:pt idx="331">
                  <c:v>2923640.0574785131</c:v>
                </c:pt>
                <c:pt idx="332">
                  <c:v>2839010.9459645697</c:v>
                </c:pt>
                <c:pt idx="333">
                  <c:v>2780570.5200013872</c:v>
                </c:pt>
                <c:pt idx="334">
                  <c:v>2658904.1750174272</c:v>
                </c:pt>
                <c:pt idx="335">
                  <c:v>2548971.2020363822</c:v>
                </c:pt>
                <c:pt idx="336">
                  <c:v>2553056.2402516142</c:v>
                </c:pt>
                <c:pt idx="337">
                  <c:v>2574841.3887851615</c:v>
                </c:pt>
                <c:pt idx="338">
                  <c:v>2579409.7444083053</c:v>
                </c:pt>
                <c:pt idx="339">
                  <c:v>2586802.2869873988</c:v>
                </c:pt>
                <c:pt idx="340">
                  <c:v>2638469.792880943</c:v>
                </c:pt>
                <c:pt idx="341">
                  <c:v>2651102.187175123</c:v>
                </c:pt>
                <c:pt idx="342">
                  <c:v>2632833.4185955394</c:v>
                </c:pt>
                <c:pt idx="343">
                  <c:v>2639231.490091057</c:v>
                </c:pt>
                <c:pt idx="344">
                  <c:v>2669200.5799919316</c:v>
                </c:pt>
                <c:pt idx="345">
                  <c:v>2729180.0230486663</c:v>
                </c:pt>
                <c:pt idx="346">
                  <c:v>2795685.7211704007</c:v>
                </c:pt>
                <c:pt idx="347">
                  <c:v>2839286.795974486</c:v>
                </c:pt>
                <c:pt idx="348">
                  <c:v>2832603.464803291</c:v>
                </c:pt>
                <c:pt idx="349">
                  <c:v>2831877.5000841022</c:v>
                </c:pt>
                <c:pt idx="350">
                  <c:v>2898252.9104250539</c:v>
                </c:pt>
                <c:pt idx="351">
                  <c:v>2946808.607026061</c:v>
                </c:pt>
                <c:pt idx="352">
                  <c:v>3032732.2369358432</c:v>
                </c:pt>
                <c:pt idx="353">
                  <c:v>3244683.2316879048</c:v>
                </c:pt>
                <c:pt idx="354">
                  <c:v>3304580.2454812871</c:v>
                </c:pt>
                <c:pt idx="355">
                  <c:v>3273753.5868365928</c:v>
                </c:pt>
                <c:pt idx="356">
                  <c:v>3233746.014572985</c:v>
                </c:pt>
                <c:pt idx="357">
                  <c:v>3196176.2947681104</c:v>
                </c:pt>
                <c:pt idx="358">
                  <c:v>3208194.6514983643</c:v>
                </c:pt>
                <c:pt idx="359">
                  <c:v>3304139.1863623979</c:v>
                </c:pt>
                <c:pt idx="360">
                  <c:v>3388530.4590680101</c:v>
                </c:pt>
                <c:pt idx="361">
                  <c:v>3477943.0704356628</c:v>
                </c:pt>
                <c:pt idx="362">
                  <c:v>3536796.2225210164</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Data!$A$5877:$A$6029</c:f>
              <c:numCache>
                <c:formatCode>dd/mm/yyyy;@</c:formatCode>
                <c:ptCount val="15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numCache>
            </c:numRef>
          </c:cat>
          <c:val>
            <c:numRef>
              <c:f>Data!$B$5877:$B$6059</c:f>
              <c:numCache>
                <c:formatCode>#,##0</c:formatCode>
                <c:ptCount val="183"/>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-5366278.3323127804</c:v>
                </c:pt>
                <c:pt idx="130">
                  <c:v>2607508.9571389747</c:v>
                </c:pt>
                <c:pt idx="131">
                  <c:v>-6337626.1538501568</c:v>
                </c:pt>
                <c:pt idx="132">
                  <c:v>-7283948.7540879715</c:v>
                </c:pt>
                <c:pt idx="133">
                  <c:v>-4465985.2932943907</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4001586.2263437407</c:v>
                </c:pt>
                <c:pt idx="150">
                  <c:v>-2919713.9434141153</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Data!$A$5877:$A$6059</c:f>
              <c:numCache>
                <c:formatCode>dd/mm/yyyy;@</c:formatCode>
                <c:ptCount val="18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numCache>
            </c:numRef>
          </c:cat>
          <c:val>
            <c:numRef>
              <c:f>Data!$I$5877:$I$6059</c:f>
              <c:numCache>
                <c:formatCode>#,##0</c:formatCode>
                <c:ptCount val="183"/>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900094.99497112643</c:v>
                </c:pt>
                <c:pt idx="130">
                  <c:v>883175.52687575889</c:v>
                </c:pt>
                <c:pt idx="131">
                  <c:v>886870.68841408705</c:v>
                </c:pt>
                <c:pt idx="132">
                  <c:v>703931.66327782103</c:v>
                </c:pt>
                <c:pt idx="133">
                  <c:v>648651.25350134145</c:v>
                </c:pt>
                <c:pt idx="134">
                  <c:v>722466.67587944912</c:v>
                </c:pt>
                <c:pt idx="135">
                  <c:v>989372.01970540802</c:v>
                </c:pt>
                <c:pt idx="136">
                  <c:v>1086161.3998313579</c:v>
                </c:pt>
                <c:pt idx="137">
                  <c:v>427711.21311269287</c:v>
                </c:pt>
                <c:pt idx="138">
                  <c:v>360988.93397396593</c:v>
                </c:pt>
                <c:pt idx="139">
                  <c:v>520651.17906350555</c:v>
                </c:pt>
                <c:pt idx="140">
                  <c:v>224346.06920358576</c:v>
                </c:pt>
                <c:pt idx="141">
                  <c:v>151981.72838169939</c:v>
                </c:pt>
                <c:pt idx="142">
                  <c:v>236198.70354818777</c:v>
                </c:pt>
                <c:pt idx="143">
                  <c:v>747481.27378931711</c:v>
                </c:pt>
                <c:pt idx="144">
                  <c:v>1010133.1224724667</c:v>
                </c:pt>
                <c:pt idx="145">
                  <c:v>733233.04026609519</c:v>
                </c:pt>
                <c:pt idx="146">
                  <c:v>-893307.38948981755</c:v>
                </c:pt>
                <c:pt idx="147">
                  <c:v>-541209.29166524939</c:v>
                </c:pt>
                <c:pt idx="148">
                  <c:v>-289032.84846751479</c:v>
                </c:pt>
                <c:pt idx="149">
                  <c:v>16465.792410609654</c:v>
                </c:pt>
                <c:pt idx="150">
                  <c:v>-48924.005703194191</c:v>
                </c:pt>
                <c:pt idx="151">
                  <c:v>-101111.96840044182</c:v>
                </c:pt>
                <c:pt idx="152">
                  <c:v>407227.55228635517</c:v>
                </c:pt>
                <c:pt idx="153">
                  <c:v>-95212.685313249342</c:v>
                </c:pt>
                <c:pt idx="154">
                  <c:v>-190743.45452397672</c:v>
                </c:pt>
                <c:pt idx="155">
                  <c:v>-61867.620490238194</c:v>
                </c:pt>
                <c:pt idx="156">
                  <c:v>439439.36777004291</c:v>
                </c:pt>
                <c:pt idx="157">
                  <c:v>1140980.0241148467</c:v>
                </c:pt>
                <c:pt idx="158">
                  <c:v>359017.7831534773</c:v>
                </c:pt>
                <c:pt idx="159">
                  <c:v>579512.78597763181</c:v>
                </c:pt>
                <c:pt idx="160">
                  <c:v>206079.77552236331</c:v>
                </c:pt>
                <c:pt idx="161">
                  <c:v>406324.81143414328</c:v>
                </c:pt>
                <c:pt idx="162">
                  <c:v>804271.28551371198</c:v>
                </c:pt>
                <c:pt idx="163">
                  <c:v>62565.677769265072</c:v>
                </c:pt>
                <c:pt idx="164">
                  <c:v>-811859.90300683433</c:v>
                </c:pt>
                <c:pt idx="165">
                  <c:v>-275409.97298317676</c:v>
                </c:pt>
                <c:pt idx="166">
                  <c:v>393842.81076525029</c:v>
                </c:pt>
                <c:pt idx="167">
                  <c:v>2135.7746943971765</c:v>
                </c:pt>
                <c:pt idx="168">
                  <c:v>-262042.38163534072</c:v>
                </c:pt>
                <c:pt idx="169">
                  <c:v>-580670.11292154121</c:v>
                </c:pt>
                <c:pt idx="170">
                  <c:v>-693377.20012795704</c:v>
                </c:pt>
                <c:pt idx="171">
                  <c:v>243349.17460131942</c:v>
                </c:pt>
                <c:pt idx="172">
                  <c:v>-1271715.8651511609</c:v>
                </c:pt>
                <c:pt idx="173">
                  <c:v>-1956487.039695631</c:v>
                </c:pt>
                <c:pt idx="174">
                  <c:v>-2404134.876890542</c:v>
                </c:pt>
                <c:pt idx="175">
                  <c:v>-1383206.4566165216</c:v>
                </c:pt>
                <c:pt idx="176">
                  <c:v>-731616.6890378698</c:v>
                </c:pt>
                <c:pt idx="177">
                  <c:v>48128.423752074319</c:v>
                </c:pt>
                <c:pt idx="178">
                  <c:v>-781029.52628910344</c:v>
                </c:pt>
                <c:pt idx="179">
                  <c:v>-818578.44933527347</c:v>
                </c:pt>
                <c:pt idx="180">
                  <c:v>-827806.88519767753</c:v>
                </c:pt>
                <c:pt idx="181">
                  <c:v>-1113227.8280953101</c:v>
                </c:pt>
                <c:pt idx="182">
                  <c:v>-1173718.2027672173</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Data!$A$5877:$A$6059</c:f>
              <c:numCache>
                <c:formatCode>dd/mm/yyyy;@</c:formatCode>
                <c:ptCount val="18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numCache>
            </c:numRef>
          </c:cat>
          <c:val>
            <c:numRef>
              <c:f>Data!$D$5877:$D$6059</c:f>
              <c:numCache>
                <c:formatCode>#,##0</c:formatCode>
                <c:ptCount val="183"/>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2016981.3323127804</c:v>
                </c:pt>
                <c:pt idx="130">
                  <c:v>2133847.0428610253</c:v>
                </c:pt>
                <c:pt idx="131">
                  <c:v>2140334.1538501563</c:v>
                </c:pt>
                <c:pt idx="132">
                  <c:v>2507034.7540879715</c:v>
                </c:pt>
                <c:pt idx="133">
                  <c:v>2196328.2932943911</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2316637.7736562593</c:v>
                </c:pt>
                <c:pt idx="150">
                  <c:v>2926037.9434141153</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Data!$A$5877:$A$6059</c:f>
              <c:numCache>
                <c:formatCode>dd/mm/yyyy;@</c:formatCode>
                <c:ptCount val="18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numCache>
            </c:numRef>
          </c:cat>
          <c:val>
            <c:numRef>
              <c:f>Data!$K$5877:$K$6059</c:f>
              <c:numCache>
                <c:formatCode>#,##0</c:formatCode>
                <c:ptCount val="183"/>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2445882.4383622063</c:v>
                </c:pt>
                <c:pt idx="130">
                  <c:v>2450673.1064575743</c:v>
                </c:pt>
                <c:pt idx="131">
                  <c:v>2443050.1782525796</c:v>
                </c:pt>
                <c:pt idx="132">
                  <c:v>2437778.8033888447</c:v>
                </c:pt>
                <c:pt idx="133">
                  <c:v>2422109.9464986576</c:v>
                </c:pt>
                <c:pt idx="134">
                  <c:v>2399812.6574538839</c:v>
                </c:pt>
                <c:pt idx="135">
                  <c:v>2372646.2469612579</c:v>
                </c:pt>
                <c:pt idx="136">
                  <c:v>2359727.7335019754</c:v>
                </c:pt>
                <c:pt idx="137">
                  <c:v>2338342.5202206396</c:v>
                </c:pt>
                <c:pt idx="138">
                  <c:v>2320007.5993593675</c:v>
                </c:pt>
                <c:pt idx="139">
                  <c:v>2342442.0876031606</c:v>
                </c:pt>
                <c:pt idx="140">
                  <c:v>2306473.8641297468</c:v>
                </c:pt>
                <c:pt idx="141">
                  <c:v>2271656.2049516337</c:v>
                </c:pt>
                <c:pt idx="142">
                  <c:v>2285031.2964518117</c:v>
                </c:pt>
                <c:pt idx="143">
                  <c:v>2312792.1262106821</c:v>
                </c:pt>
                <c:pt idx="144">
                  <c:v>2329952.0775275324</c:v>
                </c:pt>
                <c:pt idx="145">
                  <c:v>2300309.8264005706</c:v>
                </c:pt>
                <c:pt idx="146">
                  <c:v>2264786.322823151</c:v>
                </c:pt>
                <c:pt idx="147">
                  <c:v>2222087.0916652493</c:v>
                </c:pt>
                <c:pt idx="148">
                  <c:v>2172128.9818008482</c:v>
                </c:pt>
                <c:pt idx="149">
                  <c:v>2147199.8742560567</c:v>
                </c:pt>
                <c:pt idx="150">
                  <c:v>2160647.0723698605</c:v>
                </c:pt>
                <c:pt idx="151">
                  <c:v>2187543.701733775</c:v>
                </c:pt>
                <c:pt idx="152">
                  <c:v>2200290.747713645</c:v>
                </c:pt>
                <c:pt idx="153">
                  <c:v>2219599.7853132491</c:v>
                </c:pt>
                <c:pt idx="154">
                  <c:v>2217546.2545239767</c:v>
                </c:pt>
                <c:pt idx="155">
                  <c:v>2239598.453823572</c:v>
                </c:pt>
                <c:pt idx="156">
                  <c:v>2281976.332229957</c:v>
                </c:pt>
                <c:pt idx="157">
                  <c:v>2353083.7425518194</c:v>
                </c:pt>
                <c:pt idx="158">
                  <c:v>2391764.8168465225</c:v>
                </c:pt>
                <c:pt idx="159">
                  <c:v>2424269.7140223682</c:v>
                </c:pt>
                <c:pt idx="160">
                  <c:v>2433765.6578109697</c:v>
                </c:pt>
                <c:pt idx="161">
                  <c:v>2436205.055232523</c:v>
                </c:pt>
                <c:pt idx="162">
                  <c:v>2433346.3811529549</c:v>
                </c:pt>
                <c:pt idx="163">
                  <c:v>2439385.2888974017</c:v>
                </c:pt>
                <c:pt idx="164">
                  <c:v>2447345.9363401677</c:v>
                </c:pt>
                <c:pt idx="165">
                  <c:v>2439885.7063165102</c:v>
                </c:pt>
                <c:pt idx="166">
                  <c:v>2481258.8892347496</c:v>
                </c:pt>
                <c:pt idx="167">
                  <c:v>2518925.6586389365</c:v>
                </c:pt>
                <c:pt idx="168">
                  <c:v>2557430.8816353409</c:v>
                </c:pt>
                <c:pt idx="169">
                  <c:v>2548147.3462548754</c:v>
                </c:pt>
                <c:pt idx="170">
                  <c:v>2559882.6001279578</c:v>
                </c:pt>
                <c:pt idx="171">
                  <c:v>2579891.625398681</c:v>
                </c:pt>
                <c:pt idx="172">
                  <c:v>2576311.1318178279</c:v>
                </c:pt>
                <c:pt idx="173">
                  <c:v>2558993.8730289647</c:v>
                </c:pt>
                <c:pt idx="174">
                  <c:v>2537981.2102238755</c:v>
                </c:pt>
                <c:pt idx="175">
                  <c:v>2576025.5232831887</c:v>
                </c:pt>
                <c:pt idx="176">
                  <c:v>2633573.7557045361</c:v>
                </c:pt>
                <c:pt idx="177">
                  <c:v>2704192.5095812595</c:v>
                </c:pt>
                <c:pt idx="178">
                  <c:v>2774878.8262891034</c:v>
                </c:pt>
                <c:pt idx="179">
                  <c:v>2789194.8826686069</c:v>
                </c:pt>
                <c:pt idx="180">
                  <c:v>2770571.8851976781</c:v>
                </c:pt>
                <c:pt idx="181">
                  <c:v>2737097.5280953106</c:v>
                </c:pt>
                <c:pt idx="182">
                  <c:v>2721098.9694338846</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Data!$A$5877:$A$6059</c:f>
              <c:numCache>
                <c:formatCode>dd/mm/yyyy;@</c:formatCode>
                <c:ptCount val="18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numCache>
            </c:numRef>
          </c:cat>
          <c:val>
            <c:numRef>
              <c:f>Data!$E$5877:$E$6059</c:f>
              <c:numCache>
                <c:formatCode>#,##0</c:formatCode>
                <c:ptCount val="183"/>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Data!$A$5877:$A$6059</c:f>
              <c:numCache>
                <c:formatCode>dd/mm/yyyy;@</c:formatCode>
                <c:ptCount val="18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numCache>
            </c:numRef>
          </c:cat>
          <c:val>
            <c:numRef>
              <c:f>Data!$L$5877:$L$6059</c:f>
              <c:numCache>
                <c:formatCode>#,##0</c:formatCode>
                <c:ptCount val="183"/>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073"/>
  <sheetViews>
    <sheetView tabSelected="1" zoomScale="80" zoomScaleNormal="80" workbookViewId="0">
      <pane xSplit="1" ySplit="1" topLeftCell="B6049" activePane="bottomRight" state="frozen"/>
      <selection pane="topRight" activeCell="X99" sqref="X99"/>
      <selection pane="bottomLeft" activeCell="X99" sqref="X99"/>
      <selection pane="bottomRight" activeCell="C6060" sqref="C6060"/>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-7055451.3258994669</v>
      </c>
      <c r="C5756" s="31">
        <v>-7055451.3258994669</v>
      </c>
      <c r="D5756" s="20">
        <v>8012449.3258994669</v>
      </c>
      <c r="E5756" s="20">
        <v>5531755</v>
      </c>
      <c r="F5756" s="6">
        <f t="shared" si="4275"/>
        <v>6488753</v>
      </c>
      <c r="G5756" s="6">
        <f t="shared" ref="G5756" si="4283">SUM(C5756:E5756)</f>
        <v>6488753</v>
      </c>
      <c r="H5756" s="6"/>
      <c r="I5756" s="6">
        <f t="shared" ref="I5756" si="4284">AVERAGE(B5727:B5756)</f>
        <v>14025415.248340154</v>
      </c>
      <c r="J5756" s="6">
        <f t="shared" ref="J5756" si="4285">AVERAGE(C5727:C5756)</f>
        <v>14025415.248340154</v>
      </c>
      <c r="K5756" s="6">
        <f t="shared" ref="K5756" si="4286">AVERAGE(D5727:D5756)</f>
        <v>3546507.8516598502</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38">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13878381.526569439</v>
      </c>
      <c r="J5757" s="6">
        <f t="shared" ref="J5757" si="4293">AVERAGE(C5728:C5757)</f>
        <v>13878381.526569439</v>
      </c>
      <c r="K5757" s="6">
        <f t="shared" ref="K5757" si="4294">AVERAGE(D5728:D5757)</f>
        <v>3708321.3400972304</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5882965.758085289</v>
      </c>
      <c r="C5758" s="38">
        <v>5882965.758085289</v>
      </c>
      <c r="D5758" s="6">
        <v>6641038.241914711</v>
      </c>
      <c r="E5758" s="6">
        <v>568012</v>
      </c>
      <c r="F5758" s="6">
        <f t="shared" ref="F5758:F5816" si="4298">SUM(B5758+D5758+E5758)</f>
        <v>13092016</v>
      </c>
      <c r="G5758" s="6">
        <f t="shared" ref="G5758:G5816" si="4299">SUM(C5758:E5758)</f>
        <v>13092016</v>
      </c>
      <c r="H5758" s="6"/>
      <c r="I5758" s="6">
        <f t="shared" ref="I5758:I5786" si="4300">AVERAGE(B5729:B5758)</f>
        <v>14540711.623761589</v>
      </c>
      <c r="J5758" s="6">
        <f t="shared" ref="J5758:J5786" si="4301">AVERAGE(C5729:C5758)</f>
        <v>14540711.623761589</v>
      </c>
      <c r="K5758" s="6">
        <f t="shared" ref="K5758:K5786" si="4302">AVERAGE(D5729:D5758)</f>
        <v>3885159.2095717494</v>
      </c>
      <c r="L5758" s="6">
        <f t="shared" ref="L5758:L5785" si="4303">AVERAGE(E5729:E5758)</f>
        <v>2252541.3333333335</v>
      </c>
      <c r="M5758" s="6">
        <f t="shared" ref="M5758:M5786" si="4304">AVERAGE(F5729:F5758)</f>
        <v>20678412.166666668</v>
      </c>
      <c r="N5758" s="6">
        <f t="shared" ref="N5758:N5786" si="4305">AVERAGE(G5729:G5758)</f>
        <v>20678412.166666668</v>
      </c>
    </row>
    <row r="5759" spans="1:14" ht="15" x14ac:dyDescent="0.25">
      <c r="A5759" s="29">
        <v>44899</v>
      </c>
      <c r="B5759" s="6">
        <v>14951187.32255704</v>
      </c>
      <c r="C5759" s="38">
        <v>14951187.32255704</v>
      </c>
      <c r="D5759" s="6">
        <v>6358809.6774429604</v>
      </c>
      <c r="E5759" s="6">
        <v>1733672</v>
      </c>
      <c r="F5759" s="6">
        <f t="shared" si="4298"/>
        <v>23043669</v>
      </c>
      <c r="G5759" s="6">
        <f t="shared" si="4299"/>
        <v>23043669</v>
      </c>
      <c r="H5759" s="6"/>
      <c r="I5759" s="6">
        <f t="shared" si="4300"/>
        <v>13824943.506270291</v>
      </c>
      <c r="J5759" s="6">
        <f t="shared" si="4301"/>
        <v>13824943.506270291</v>
      </c>
      <c r="K5759" s="6">
        <f t="shared" si="4302"/>
        <v>4002357.1603963771</v>
      </c>
      <c r="L5759" s="6">
        <f t="shared" si="4303"/>
        <v>2278343.2999999998</v>
      </c>
      <c r="M5759" s="6">
        <f t="shared" si="4304"/>
        <v>20105643.966666665</v>
      </c>
      <c r="N5759" s="6">
        <f t="shared" si="4305"/>
        <v>20105643.966666665</v>
      </c>
    </row>
    <row r="5760" spans="1:14" ht="15" x14ac:dyDescent="0.25">
      <c r="A5760" s="29">
        <v>44900</v>
      </c>
      <c r="B5760" s="6">
        <v>9260825.9919296466</v>
      </c>
      <c r="C5760" s="38">
        <v>9260825.9919296466</v>
      </c>
      <c r="D5760" s="6">
        <v>7102834.0080703534</v>
      </c>
      <c r="E5760" s="6">
        <v>1285974</v>
      </c>
      <c r="F5760" s="6">
        <f t="shared" si="4298"/>
        <v>17649634</v>
      </c>
      <c r="G5760" s="6">
        <f t="shared" si="4299"/>
        <v>17649634</v>
      </c>
      <c r="H5760" s="6"/>
      <c r="I5760" s="6">
        <f t="shared" si="4300"/>
        <v>13633074.359594429</v>
      </c>
      <c r="J5760" s="6">
        <f t="shared" si="4301"/>
        <v>13633074.359594429</v>
      </c>
      <c r="K5760" s="6">
        <f t="shared" si="4302"/>
        <v>4162440.2737389086</v>
      </c>
      <c r="L5760" s="6">
        <f t="shared" si="4303"/>
        <v>2118658.2999999998</v>
      </c>
      <c r="M5760" s="6">
        <f t="shared" si="4304"/>
        <v>19914172.933333334</v>
      </c>
      <c r="N5760" s="6">
        <f t="shared" si="4305"/>
        <v>19914172.933333334</v>
      </c>
    </row>
    <row r="5761" spans="1:14" ht="15" x14ac:dyDescent="0.25">
      <c r="A5761" s="29">
        <v>44901</v>
      </c>
      <c r="B5761" s="6">
        <v>19593810.229019951</v>
      </c>
      <c r="C5761" s="38">
        <v>19593810.229019951</v>
      </c>
      <c r="D5761" s="6">
        <v>7970160.7709800499</v>
      </c>
      <c r="E5761" s="6">
        <v>618518</v>
      </c>
      <c r="F5761" s="6">
        <f t="shared" si="4298"/>
        <v>28182489</v>
      </c>
      <c r="G5761" s="6">
        <f t="shared" si="4299"/>
        <v>28182489</v>
      </c>
      <c r="H5761" s="6"/>
      <c r="I5761" s="6">
        <f t="shared" si="4300"/>
        <v>13760867.580416285</v>
      </c>
      <c r="J5761" s="6">
        <f t="shared" si="4301"/>
        <v>13760867.580416285</v>
      </c>
      <c r="K5761" s="6">
        <f t="shared" si="4302"/>
        <v>4350007.186250384</v>
      </c>
      <c r="L5761" s="6">
        <f t="shared" si="4303"/>
        <v>1931166.6</v>
      </c>
      <c r="M5761" s="6">
        <f t="shared" si="4304"/>
        <v>20042041.366666667</v>
      </c>
      <c r="N5761" s="6">
        <f t="shared" si="4305"/>
        <v>20042041.366666667</v>
      </c>
    </row>
    <row r="5762" spans="1:14" ht="15" x14ac:dyDescent="0.25">
      <c r="A5762" s="29">
        <v>44902</v>
      </c>
      <c r="B5762" s="6">
        <v>21376810.431273025</v>
      </c>
      <c r="C5762" s="38">
        <v>21376810.431273025</v>
      </c>
      <c r="D5762" s="6">
        <v>7836768.5687269755</v>
      </c>
      <c r="E5762" s="6">
        <v>4143388</v>
      </c>
      <c r="F5762" s="6">
        <f t="shared" si="4298"/>
        <v>33356967</v>
      </c>
      <c r="G5762" s="6">
        <f t="shared" si="4299"/>
        <v>33356967</v>
      </c>
      <c r="H5762" s="6"/>
      <c r="I5762" s="6">
        <f t="shared" si="4300"/>
        <v>13374897.825541489</v>
      </c>
      <c r="J5762" s="6">
        <f t="shared" si="4301"/>
        <v>13374897.825541489</v>
      </c>
      <c r="K5762" s="6">
        <f t="shared" si="4302"/>
        <v>4457111.5744585153</v>
      </c>
      <c r="L5762" s="6">
        <f t="shared" si="4303"/>
        <v>2048108.4333333333</v>
      </c>
      <c r="M5762" s="6">
        <f t="shared" si="4304"/>
        <v>19880117.833333332</v>
      </c>
      <c r="N5762" s="6">
        <f t="shared" si="4305"/>
        <v>19880117.833333332</v>
      </c>
    </row>
    <row r="5763" spans="1:14" ht="15" x14ac:dyDescent="0.25">
      <c r="A5763" s="29">
        <v>44903</v>
      </c>
      <c r="B5763" s="6">
        <v>-17585052.279440247</v>
      </c>
      <c r="C5763" s="38">
        <v>-17585052.279440247</v>
      </c>
      <c r="D5763" s="6">
        <v>8205676.2794402456</v>
      </c>
      <c r="E5763" s="6">
        <v>991886</v>
      </c>
      <c r="F5763" s="6">
        <f t="shared" si="4298"/>
        <v>-8387490</v>
      </c>
      <c r="G5763" s="6">
        <f t="shared" si="4299"/>
        <v>-8387490</v>
      </c>
      <c r="H5763" s="6"/>
      <c r="I5763" s="6">
        <f t="shared" si="4300"/>
        <v>12596850.933279186</v>
      </c>
      <c r="J5763" s="6">
        <f t="shared" si="4301"/>
        <v>12596850.933279186</v>
      </c>
      <c r="K5763" s="6">
        <f t="shared" si="4302"/>
        <v>4581358.7000541501</v>
      </c>
      <c r="L5763" s="6">
        <f t="shared" si="4303"/>
        <v>2008355.8</v>
      </c>
      <c r="M5763" s="6">
        <f t="shared" si="4304"/>
        <v>19186565.433333334</v>
      </c>
      <c r="N5763" s="6">
        <f t="shared" si="4305"/>
        <v>19186565.433333334</v>
      </c>
    </row>
    <row r="5764" spans="1:14" ht="15" x14ac:dyDescent="0.25">
      <c r="A5764" s="29">
        <v>44904</v>
      </c>
      <c r="B5764" s="6">
        <v>39240794.501030989</v>
      </c>
      <c r="C5764" s="38">
        <v>39240794.501030989</v>
      </c>
      <c r="D5764" s="6">
        <v>8246991.498969011</v>
      </c>
      <c r="E5764" s="6">
        <v>1684446</v>
      </c>
      <c r="F5764" s="6">
        <f t="shared" si="4298"/>
        <v>49172232</v>
      </c>
      <c r="G5764" s="6">
        <f t="shared" si="4299"/>
        <v>49172232</v>
      </c>
      <c r="H5764" s="6"/>
      <c r="I5764" s="6">
        <f t="shared" si="4300"/>
        <v>12665193.517773489</v>
      </c>
      <c r="J5764" s="6">
        <f t="shared" si="4301"/>
        <v>12665193.517773489</v>
      </c>
      <c r="K5764" s="6">
        <f t="shared" si="4302"/>
        <v>4685205.5822265139</v>
      </c>
      <c r="L5764" s="6">
        <f t="shared" si="4303"/>
        <v>1924752.8</v>
      </c>
      <c r="M5764" s="6">
        <f t="shared" si="4304"/>
        <v>19275151.899999999</v>
      </c>
      <c r="N5764" s="6">
        <f t="shared" si="4305"/>
        <v>19275151.899999999</v>
      </c>
    </row>
    <row r="5765" spans="1:14" ht="15" x14ac:dyDescent="0.25">
      <c r="A5765" s="29">
        <v>44905</v>
      </c>
      <c r="B5765" s="6">
        <v>10091562.544294376</v>
      </c>
      <c r="C5765" s="38">
        <v>10091562.544294376</v>
      </c>
      <c r="D5765" s="6">
        <v>7507449.4557056241</v>
      </c>
      <c r="E5765" s="6">
        <v>2518641</v>
      </c>
      <c r="F5765" s="6">
        <f t="shared" si="4298"/>
        <v>20117653</v>
      </c>
      <c r="G5765" s="6">
        <f t="shared" si="4299"/>
        <v>20117653</v>
      </c>
      <c r="H5765" s="6"/>
      <c r="I5765" s="6">
        <f t="shared" si="4300"/>
        <v>12764327.008760052</v>
      </c>
      <c r="J5765" s="6">
        <f t="shared" si="4301"/>
        <v>12764327.008760052</v>
      </c>
      <c r="K5765" s="6">
        <f t="shared" si="4302"/>
        <v>4772737.6245732848</v>
      </c>
      <c r="L5765" s="6">
        <f t="shared" si="4303"/>
        <v>1987274.7666666666</v>
      </c>
      <c r="M5765" s="6">
        <f t="shared" si="4304"/>
        <v>19524339.399999999</v>
      </c>
      <c r="N5765" s="6">
        <f t="shared" si="4305"/>
        <v>19524339.399999999</v>
      </c>
    </row>
    <row r="5766" spans="1:14" ht="15" x14ac:dyDescent="0.25">
      <c r="A5766" s="29">
        <v>44906</v>
      </c>
      <c r="B5766" s="6">
        <v>14243589.59593711</v>
      </c>
      <c r="C5766" s="38">
        <v>14243589.59593711</v>
      </c>
      <c r="D5766" s="6">
        <v>6962974.4040628886</v>
      </c>
      <c r="E5766" s="6">
        <v>1394388</v>
      </c>
      <c r="F5766" s="6">
        <f t="shared" si="4298"/>
        <v>22600952</v>
      </c>
      <c r="G5766" s="6">
        <f t="shared" si="4299"/>
        <v>22600952</v>
      </c>
      <c r="H5766" s="6"/>
      <c r="I5766" s="6">
        <f t="shared" si="4300"/>
        <v>13364693.72243432</v>
      </c>
      <c r="J5766" s="6">
        <f t="shared" si="4301"/>
        <v>13364693.72243432</v>
      </c>
      <c r="K5766" s="6">
        <f t="shared" si="4302"/>
        <v>4839528.24423235</v>
      </c>
      <c r="L5766" s="6">
        <f t="shared" si="4303"/>
        <v>2016256</v>
      </c>
      <c r="M5766" s="6">
        <f t="shared" si="4304"/>
        <v>20220477.966666665</v>
      </c>
      <c r="N5766" s="6">
        <f t="shared" si="4305"/>
        <v>20220477.966666665</v>
      </c>
    </row>
    <row r="5767" spans="1:14" ht="15" x14ac:dyDescent="0.25">
      <c r="A5767" s="29">
        <v>44907</v>
      </c>
      <c r="B5767" s="6">
        <v>1637033.6375100752</v>
      </c>
      <c r="C5767" s="38">
        <v>1637033.6375100752</v>
      </c>
      <c r="D5767" s="6">
        <v>7614088.3624899248</v>
      </c>
      <c r="E5767" s="6">
        <v>2612197</v>
      </c>
      <c r="F5767" s="6">
        <f t="shared" si="4298"/>
        <v>11863319</v>
      </c>
      <c r="G5767" s="6">
        <f t="shared" si="4299"/>
        <v>11863319</v>
      </c>
      <c r="H5767" s="6"/>
      <c r="I5767" s="6">
        <f t="shared" si="4300"/>
        <v>12234039.85735609</v>
      </c>
      <c r="J5767" s="6">
        <f t="shared" si="4301"/>
        <v>12234039.85735609</v>
      </c>
      <c r="K5767" s="6">
        <f t="shared" si="4302"/>
        <v>4967742.0426439103</v>
      </c>
      <c r="L5767" s="6">
        <f t="shared" si="4303"/>
        <v>2077650.2666666666</v>
      </c>
      <c r="M5767" s="6">
        <f t="shared" si="4304"/>
        <v>19279432.166666668</v>
      </c>
      <c r="N5767" s="6">
        <f t="shared" si="4305"/>
        <v>19279432.166666668</v>
      </c>
    </row>
    <row r="5768" spans="1:14" ht="15" x14ac:dyDescent="0.25">
      <c r="A5768" s="29">
        <v>44908</v>
      </c>
      <c r="B5768" s="6">
        <v>21063494.921116024</v>
      </c>
      <c r="C5768" s="38">
        <v>21063494.921116024</v>
      </c>
      <c r="D5768" s="6">
        <v>6764834.0788839739</v>
      </c>
      <c r="E5768" s="6">
        <v>2400445</v>
      </c>
      <c r="F5768" s="6">
        <f t="shared" si="4298"/>
        <v>30228774</v>
      </c>
      <c r="G5768" s="6">
        <f t="shared" si="4299"/>
        <v>30228774</v>
      </c>
      <c r="H5768" s="6"/>
      <c r="I5768" s="6">
        <f t="shared" si="4300"/>
        <v>12445207.644791326</v>
      </c>
      <c r="J5768" s="6">
        <f t="shared" si="4301"/>
        <v>12445207.644791326</v>
      </c>
      <c r="K5768" s="6">
        <f t="shared" si="4302"/>
        <v>5077915.3552086735</v>
      </c>
      <c r="L5768" s="6">
        <f t="shared" si="4303"/>
        <v>2146275.7999999998</v>
      </c>
      <c r="M5768" s="6">
        <f t="shared" si="4304"/>
        <v>19669398.800000001</v>
      </c>
      <c r="N5768" s="6">
        <f t="shared" si="4305"/>
        <v>19669398.800000001</v>
      </c>
    </row>
    <row r="5769" spans="1:14" ht="15" x14ac:dyDescent="0.25">
      <c r="A5769" s="29">
        <v>44909</v>
      </c>
      <c r="B5769" s="6">
        <v>12457982.428591684</v>
      </c>
      <c r="C5769" s="38">
        <v>12457982.428591684</v>
      </c>
      <c r="D5769" s="6">
        <v>5540845.5714083174</v>
      </c>
      <c r="E5769" s="6">
        <v>2490959</v>
      </c>
      <c r="F5769" s="6">
        <f t="shared" si="4298"/>
        <v>20489787</v>
      </c>
      <c r="G5769" s="6">
        <f t="shared" si="4299"/>
        <v>20489787</v>
      </c>
      <c r="H5769" s="6"/>
      <c r="I5769" s="6">
        <f t="shared" si="4300"/>
        <v>12160784.867621666</v>
      </c>
      <c r="J5769" s="6">
        <f t="shared" si="4301"/>
        <v>12160784.867621666</v>
      </c>
      <c r="K5769" s="6">
        <f t="shared" si="4302"/>
        <v>5110030.065711665</v>
      </c>
      <c r="L5769" s="6">
        <f t="shared" si="4303"/>
        <v>2216994.0666666669</v>
      </c>
      <c r="M5769" s="6">
        <f t="shared" si="4304"/>
        <v>19487809</v>
      </c>
      <c r="N5769" s="6">
        <f t="shared" si="4305"/>
        <v>19487809</v>
      </c>
    </row>
    <row r="5770" spans="1:14" ht="15" x14ac:dyDescent="0.25">
      <c r="A5770" s="29">
        <v>44910</v>
      </c>
      <c r="B5770" s="6">
        <v>20004167.82233898</v>
      </c>
      <c r="C5770" s="38">
        <v>20004167.82233898</v>
      </c>
      <c r="D5770" s="6">
        <v>4029110.1776610203</v>
      </c>
      <c r="E5770" s="6">
        <v>-136115</v>
      </c>
      <c r="F5770" s="6">
        <f t="shared" si="4298"/>
        <v>23897163</v>
      </c>
      <c r="G5770" s="6">
        <f t="shared" si="4299"/>
        <v>23897163</v>
      </c>
      <c r="H5770" s="6"/>
      <c r="I5770" s="6">
        <f t="shared" si="4300"/>
        <v>13243868.289784944</v>
      </c>
      <c r="J5770" s="6">
        <f t="shared" si="4301"/>
        <v>13243868.289784944</v>
      </c>
      <c r="K5770" s="6">
        <f t="shared" si="4302"/>
        <v>5142277.6102150576</v>
      </c>
      <c r="L5770" s="6">
        <f t="shared" si="4303"/>
        <v>2189208.2333333334</v>
      </c>
      <c r="M5770" s="6">
        <f t="shared" si="4304"/>
        <v>20575354.133333333</v>
      </c>
      <c r="N5770" s="6">
        <f t="shared" si="4305"/>
        <v>20575354.133333333</v>
      </c>
    </row>
    <row r="5771" spans="1:14" ht="15" x14ac:dyDescent="0.25">
      <c r="A5771" s="29">
        <v>44911</v>
      </c>
      <c r="B5771" s="6">
        <v>4845160.6375524849</v>
      </c>
      <c r="C5771" s="38">
        <v>4845160.6375524849</v>
      </c>
      <c r="D5771" s="6">
        <v>4198676.3624475161</v>
      </c>
      <c r="E5771" s="6">
        <v>8365046</v>
      </c>
      <c r="F5771" s="6">
        <f t="shared" si="4298"/>
        <v>17408883</v>
      </c>
      <c r="G5771" s="6">
        <f t="shared" si="4299"/>
        <v>17408883</v>
      </c>
      <c r="H5771" s="6"/>
      <c r="I5771" s="6">
        <f t="shared" si="4300"/>
        <v>12577409.08394132</v>
      </c>
      <c r="J5771" s="6">
        <f t="shared" si="4301"/>
        <v>12577409.08394132</v>
      </c>
      <c r="K5771" s="6">
        <f t="shared" si="4302"/>
        <v>5140539.0160586787</v>
      </c>
      <c r="L5771" s="6">
        <f t="shared" si="4303"/>
        <v>2390358.5</v>
      </c>
      <c r="M5771" s="6">
        <f t="shared" si="4304"/>
        <v>20108306.600000001</v>
      </c>
      <c r="N5771" s="6">
        <f t="shared" si="4305"/>
        <v>20108306.600000001</v>
      </c>
    </row>
    <row r="5772" spans="1:14" ht="15" x14ac:dyDescent="0.25">
      <c r="A5772" s="29">
        <v>44912</v>
      </c>
      <c r="B5772" s="6">
        <v>11594506.246835627</v>
      </c>
      <c r="C5772" s="38">
        <v>11594506.246835627</v>
      </c>
      <c r="D5772" s="6">
        <v>5360532.7531643733</v>
      </c>
      <c r="E5772" s="6">
        <v>2087782</v>
      </c>
      <c r="F5772" s="6">
        <f t="shared" si="4298"/>
        <v>19042821</v>
      </c>
      <c r="G5772" s="6">
        <f t="shared" si="4299"/>
        <v>19042821</v>
      </c>
      <c r="H5772" s="6"/>
      <c r="I5772" s="6">
        <f t="shared" si="4300"/>
        <v>12722314.672072269</v>
      </c>
      <c r="J5772" s="6">
        <f t="shared" si="4301"/>
        <v>12722314.672072269</v>
      </c>
      <c r="K5772" s="6">
        <f t="shared" si="4302"/>
        <v>5163940.494594397</v>
      </c>
      <c r="L5772" s="6">
        <f t="shared" si="4303"/>
        <v>2426879.4666666668</v>
      </c>
      <c r="M5772" s="6">
        <f t="shared" si="4304"/>
        <v>20313134.633333333</v>
      </c>
      <c r="N5772" s="6">
        <f t="shared" si="4305"/>
        <v>20313134.633333333</v>
      </c>
    </row>
    <row r="5773" spans="1:14" ht="15" x14ac:dyDescent="0.25">
      <c r="A5773" s="29">
        <v>44913</v>
      </c>
      <c r="B5773" s="6">
        <v>33313090.808711447</v>
      </c>
      <c r="C5773" s="38">
        <v>33313090.808711447</v>
      </c>
      <c r="D5773" s="6">
        <v>5750606.1912885513</v>
      </c>
      <c r="E5773" s="6">
        <v>1869701</v>
      </c>
      <c r="F5773" s="6">
        <f t="shared" si="4298"/>
        <v>40933398</v>
      </c>
      <c r="G5773" s="6">
        <f t="shared" si="4299"/>
        <v>40933398</v>
      </c>
      <c r="H5773" s="6"/>
      <c r="I5773" s="6">
        <f t="shared" si="4300"/>
        <v>13359055.278266482</v>
      </c>
      <c r="J5773" s="6">
        <f t="shared" si="4301"/>
        <v>13359055.278266482</v>
      </c>
      <c r="K5773" s="6">
        <f t="shared" si="4302"/>
        <v>5296755.888400184</v>
      </c>
      <c r="L5773" s="6">
        <f t="shared" si="4303"/>
        <v>2469361.4</v>
      </c>
      <c r="M5773" s="6">
        <f t="shared" si="4304"/>
        <v>21125172.566666666</v>
      </c>
      <c r="N5773" s="6">
        <f t="shared" si="4305"/>
        <v>21125172.566666666</v>
      </c>
    </row>
    <row r="5774" spans="1:14" ht="15" x14ac:dyDescent="0.25">
      <c r="A5774" s="29">
        <v>44914</v>
      </c>
      <c r="B5774" s="6">
        <v>9253783.225318335</v>
      </c>
      <c r="C5774" s="38">
        <v>9253783.225318335</v>
      </c>
      <c r="D5774" s="6">
        <v>7543060.7746816659</v>
      </c>
      <c r="E5774" s="6">
        <v>2712900</v>
      </c>
      <c r="F5774" s="6">
        <f t="shared" si="4298"/>
        <v>19509744</v>
      </c>
      <c r="G5774" s="6">
        <f t="shared" si="4299"/>
        <v>19509744</v>
      </c>
      <c r="H5774" s="6"/>
      <c r="I5774" s="6">
        <f t="shared" si="4300"/>
        <v>13488950.335354229</v>
      </c>
      <c r="J5774" s="6">
        <f t="shared" si="4301"/>
        <v>13488950.335354229</v>
      </c>
      <c r="K5774" s="6">
        <f t="shared" si="4302"/>
        <v>5449656.0646457691</v>
      </c>
      <c r="L5774" s="6">
        <f t="shared" si="4303"/>
        <v>2480900.5333333332</v>
      </c>
      <c r="M5774" s="6">
        <f t="shared" si="4304"/>
        <v>21419506.933333334</v>
      </c>
      <c r="N5774" s="6">
        <f t="shared" si="4305"/>
        <v>21419506.933333334</v>
      </c>
    </row>
    <row r="5775" spans="1:14" ht="15" x14ac:dyDescent="0.25">
      <c r="A5775" s="29">
        <v>44915</v>
      </c>
      <c r="B5775" s="6">
        <v>18095523.64828217</v>
      </c>
      <c r="C5775" s="38">
        <v>18095523.64828217</v>
      </c>
      <c r="D5775" s="6">
        <v>7386299.3517178297</v>
      </c>
      <c r="E5775" s="6">
        <v>3368619</v>
      </c>
      <c r="F5775" s="6">
        <f t="shared" si="4298"/>
        <v>28850442</v>
      </c>
      <c r="G5775" s="6">
        <f t="shared" si="4299"/>
        <v>28850442</v>
      </c>
      <c r="H5775" s="6"/>
      <c r="I5775" s="6">
        <f t="shared" si="4300"/>
        <v>13155511.072286958</v>
      </c>
      <c r="J5775" s="6">
        <f t="shared" si="4301"/>
        <v>13155511.072286958</v>
      </c>
      <c r="K5775" s="6">
        <f t="shared" si="4302"/>
        <v>5602984.2277130419</v>
      </c>
      <c r="L5775" s="6">
        <f t="shared" si="4303"/>
        <v>2533816.4666666668</v>
      </c>
      <c r="M5775" s="6">
        <f t="shared" si="4304"/>
        <v>21292311.766666666</v>
      </c>
      <c r="N5775" s="6">
        <f t="shared" si="4305"/>
        <v>21292311.766666666</v>
      </c>
    </row>
    <row r="5776" spans="1:14" ht="15" x14ac:dyDescent="0.25">
      <c r="A5776" s="29">
        <v>44916</v>
      </c>
      <c r="B5776" s="6">
        <v>19781786.564413853</v>
      </c>
      <c r="C5776" s="38">
        <v>19781786.564413853</v>
      </c>
      <c r="D5776" s="6">
        <v>4398683.4355861479</v>
      </c>
      <c r="E5776" s="6">
        <v>3384989</v>
      </c>
      <c r="F5776" s="6">
        <f t="shared" si="4298"/>
        <v>27565459</v>
      </c>
      <c r="G5776" s="6">
        <f t="shared" si="4299"/>
        <v>27565459</v>
      </c>
      <c r="H5776" s="6"/>
      <c r="I5776" s="6">
        <f t="shared" si="4300"/>
        <v>13378950.468618216</v>
      </c>
      <c r="J5776" s="6">
        <f t="shared" si="4301"/>
        <v>13378950.468618216</v>
      </c>
      <c r="K5776" s="6">
        <f t="shared" si="4302"/>
        <v>5612023.7313817823</v>
      </c>
      <c r="L5776" s="6">
        <f t="shared" si="4303"/>
        <v>2600682.1</v>
      </c>
      <c r="M5776" s="6">
        <f t="shared" si="4304"/>
        <v>21591656.300000001</v>
      </c>
      <c r="N5776" s="6">
        <f t="shared" si="4305"/>
        <v>21591656.300000001</v>
      </c>
    </row>
    <row r="5777" spans="1:14" ht="15" x14ac:dyDescent="0.25">
      <c r="A5777" s="29">
        <v>44917</v>
      </c>
      <c r="B5777" s="6">
        <v>11395041.542324726</v>
      </c>
      <c r="C5777" s="38">
        <v>11395041.542324726</v>
      </c>
      <c r="D5777" s="6">
        <v>3185121.4576752735</v>
      </c>
      <c r="E5777" s="6">
        <v>1728738</v>
      </c>
      <c r="F5777" s="6">
        <f t="shared" si="4298"/>
        <v>16308901</v>
      </c>
      <c r="G5777" s="6">
        <f t="shared" si="4299"/>
        <v>16308901</v>
      </c>
      <c r="H5777" s="6"/>
      <c r="I5777" s="6">
        <f t="shared" si="4300"/>
        <v>14334815.036566269</v>
      </c>
      <c r="J5777" s="6">
        <f t="shared" si="4301"/>
        <v>14334815.036566269</v>
      </c>
      <c r="K5777" s="6">
        <f t="shared" si="4302"/>
        <v>5647146.2634337284</v>
      </c>
      <c r="L5777" s="6">
        <f t="shared" si="4303"/>
        <v>2558157.6666666665</v>
      </c>
      <c r="M5777" s="6">
        <f t="shared" si="4304"/>
        <v>22540118.966666665</v>
      </c>
      <c r="N5777" s="6">
        <f t="shared" si="4305"/>
        <v>22540118.966666665</v>
      </c>
    </row>
    <row r="5778" spans="1:14" ht="15" x14ac:dyDescent="0.25">
      <c r="A5778" s="29">
        <v>44918</v>
      </c>
      <c r="B5778" s="6">
        <v>-1934714.9636298949</v>
      </c>
      <c r="C5778" s="38">
        <v>-1934714.9636298949</v>
      </c>
      <c r="D5778" s="6">
        <v>2638714.9636298949</v>
      </c>
      <c r="E5778" s="6">
        <v>2161757</v>
      </c>
      <c r="F5778" s="6">
        <f t="shared" si="4298"/>
        <v>2865757</v>
      </c>
      <c r="G5778" s="6">
        <f t="shared" si="4299"/>
        <v>2865757</v>
      </c>
      <c r="H5778" s="6"/>
      <c r="I5778" s="6">
        <f t="shared" si="4300"/>
        <v>13273722.43036148</v>
      </c>
      <c r="J5778" s="6">
        <f t="shared" si="4301"/>
        <v>13273722.43036148</v>
      </c>
      <c r="K5778" s="6">
        <f t="shared" si="4302"/>
        <v>5670188.5029718541</v>
      </c>
      <c r="L5778" s="6">
        <f t="shared" si="4303"/>
        <v>2227821.2333333334</v>
      </c>
      <c r="M5778" s="6">
        <f t="shared" si="4304"/>
        <v>21171732.166666668</v>
      </c>
      <c r="N5778" s="6">
        <f t="shared" si="4305"/>
        <v>21171732.166666668</v>
      </c>
    </row>
    <row r="5779" spans="1:14" ht="15" x14ac:dyDescent="0.25">
      <c r="A5779" s="29">
        <v>44919</v>
      </c>
      <c r="B5779" s="6">
        <v>14069242.548361756</v>
      </c>
      <c r="C5779" s="38">
        <v>14069242.548361756</v>
      </c>
      <c r="D5779" s="6">
        <v>2863222.4516382432</v>
      </c>
      <c r="E5779" s="6">
        <v>961965</v>
      </c>
      <c r="F5779" s="6">
        <f t="shared" si="4298"/>
        <v>17894430</v>
      </c>
      <c r="G5779" s="6">
        <f t="shared" si="4299"/>
        <v>17894430</v>
      </c>
      <c r="H5779" s="6"/>
      <c r="I5779" s="6">
        <f t="shared" si="4300"/>
        <v>12882632.884079972</v>
      </c>
      <c r="J5779" s="6">
        <f t="shared" si="4301"/>
        <v>12882632.884079972</v>
      </c>
      <c r="K5779" s="6">
        <f t="shared" si="4302"/>
        <v>5712010.7492533587</v>
      </c>
      <c r="L5779" s="6">
        <f t="shared" si="4303"/>
        <v>2199264.9</v>
      </c>
      <c r="M5779" s="6">
        <f t="shared" si="4304"/>
        <v>20793908.533333335</v>
      </c>
      <c r="N5779" s="6">
        <f t="shared" si="4305"/>
        <v>20793908.533333335</v>
      </c>
    </row>
    <row r="5780" spans="1:14" ht="15" x14ac:dyDescent="0.25">
      <c r="A5780" s="29">
        <v>44920</v>
      </c>
      <c r="B5780" s="6">
        <v>12453970.082899701</v>
      </c>
      <c r="C5780" s="38">
        <v>12453970.082899701</v>
      </c>
      <c r="D5780" s="6">
        <v>3884172.9171003001</v>
      </c>
      <c r="E5780" s="6">
        <v>730703</v>
      </c>
      <c r="F5780" s="6">
        <f t="shared" si="4298"/>
        <v>17068846</v>
      </c>
      <c r="G5780" s="6">
        <f t="shared" si="4299"/>
        <v>17068846</v>
      </c>
      <c r="H5780" s="6"/>
      <c r="I5780" s="6">
        <f t="shared" si="4300"/>
        <v>12754569.283442898</v>
      </c>
      <c r="J5780" s="6">
        <f t="shared" si="4301"/>
        <v>12754569.283442898</v>
      </c>
      <c r="K5780" s="6">
        <f t="shared" si="4302"/>
        <v>5783504.4165571006</v>
      </c>
      <c r="L5780" s="6">
        <f t="shared" si="4303"/>
        <v>2177402.8333333335</v>
      </c>
      <c r="M5780" s="6">
        <f t="shared" si="4304"/>
        <v>20715476.533333335</v>
      </c>
      <c r="N5780" s="6">
        <f t="shared" si="4305"/>
        <v>20715476.533333335</v>
      </c>
    </row>
    <row r="5781" spans="1:14" ht="15" x14ac:dyDescent="0.25">
      <c r="A5781" s="29">
        <v>44921</v>
      </c>
      <c r="B5781" s="6">
        <v>-8138944.3713287022</v>
      </c>
      <c r="C5781" s="38">
        <v>-8138944.3713287022</v>
      </c>
      <c r="D5781" s="6">
        <v>4352755.3713287022</v>
      </c>
      <c r="E5781" s="6">
        <v>1171856</v>
      </c>
      <c r="F5781" s="6">
        <f t="shared" si="4298"/>
        <v>-2614333</v>
      </c>
      <c r="G5781" s="6">
        <f t="shared" si="4299"/>
        <v>-2614333</v>
      </c>
      <c r="H5781" s="6"/>
      <c r="I5781" s="6">
        <f t="shared" si="4300"/>
        <v>12067565.282463964</v>
      </c>
      <c r="J5781" s="6">
        <f t="shared" si="4301"/>
        <v>12067565.282463964</v>
      </c>
      <c r="K5781" s="6">
        <f t="shared" si="4302"/>
        <v>5884261.7842027014</v>
      </c>
      <c r="L5781" s="6">
        <f t="shared" si="4303"/>
        <v>2175543.8666666667</v>
      </c>
      <c r="M5781" s="6">
        <f t="shared" si="4304"/>
        <v>20127370.933333334</v>
      </c>
      <c r="N5781" s="6">
        <f t="shared" si="4305"/>
        <v>20127370.933333334</v>
      </c>
    </row>
    <row r="5782" spans="1:14" ht="15" x14ac:dyDescent="0.25">
      <c r="A5782" s="29">
        <v>44922</v>
      </c>
      <c r="B5782" s="6">
        <v>40332675.157580502</v>
      </c>
      <c r="C5782" s="38">
        <v>40332675.157580502</v>
      </c>
      <c r="D5782" s="6">
        <v>4013730.8424194986</v>
      </c>
      <c r="E5782" s="6">
        <v>1290148</v>
      </c>
      <c r="F5782" s="6">
        <f t="shared" si="4298"/>
        <v>45636554</v>
      </c>
      <c r="G5782" s="6">
        <f t="shared" si="4299"/>
        <v>45636554</v>
      </c>
      <c r="H5782" s="6"/>
      <c r="I5782" s="6">
        <f t="shared" si="4300"/>
        <v>13449295.819970429</v>
      </c>
      <c r="J5782" s="6">
        <f t="shared" si="4301"/>
        <v>13449295.819970429</v>
      </c>
      <c r="K5782" s="6">
        <f t="shared" si="4302"/>
        <v>5958484.1133629028</v>
      </c>
      <c r="L5782" s="6">
        <f t="shared" si="4303"/>
        <v>2158445.2333333334</v>
      </c>
      <c r="M5782" s="6">
        <f t="shared" si="4304"/>
        <v>21566225.166666668</v>
      </c>
      <c r="N5782" s="6">
        <f t="shared" si="4305"/>
        <v>21566225.166666668</v>
      </c>
    </row>
    <row r="5783" spans="1:14" ht="15" x14ac:dyDescent="0.25">
      <c r="A5783" s="29">
        <v>44923</v>
      </c>
      <c r="B5783" s="6">
        <v>-936325.19678210281</v>
      </c>
      <c r="C5783" s="38">
        <v>-936325.19678210281</v>
      </c>
      <c r="D5783" s="6">
        <v>6792022.1967821028</v>
      </c>
      <c r="E5783" s="6">
        <v>1436263</v>
      </c>
      <c r="F5783" s="6">
        <f t="shared" si="4298"/>
        <v>7291960</v>
      </c>
      <c r="G5783" s="6">
        <f t="shared" si="4299"/>
        <v>7291960</v>
      </c>
      <c r="H5783" s="6"/>
      <c r="I5783" s="6">
        <f t="shared" si="4300"/>
        <v>13315633.61797118</v>
      </c>
      <c r="J5783" s="6">
        <f t="shared" si="4301"/>
        <v>13315633.61797118</v>
      </c>
      <c r="K5783" s="6">
        <f t="shared" si="4302"/>
        <v>5975504.1820288179</v>
      </c>
      <c r="L5783" s="6">
        <f t="shared" si="4303"/>
        <v>2164210.1</v>
      </c>
      <c r="M5783" s="6">
        <f t="shared" si="4304"/>
        <v>21455347.899999999</v>
      </c>
      <c r="N5783" s="6">
        <f t="shared" si="4305"/>
        <v>21455347.899999999</v>
      </c>
    </row>
    <row r="5784" spans="1:14" ht="15" x14ac:dyDescent="0.25">
      <c r="A5784" s="29">
        <v>44924</v>
      </c>
      <c r="B5784" s="6">
        <v>16026324.06920521</v>
      </c>
      <c r="C5784" s="38">
        <v>16026324.06920521</v>
      </c>
      <c r="D5784" s="6">
        <v>4306138.9307947885</v>
      </c>
      <c r="E5784" s="6">
        <v>4574666</v>
      </c>
      <c r="F5784" s="6">
        <f t="shared" si="4298"/>
        <v>24907129</v>
      </c>
      <c r="G5784" s="6">
        <f t="shared" si="4299"/>
        <v>24907129</v>
      </c>
      <c r="H5784" s="6"/>
      <c r="I5784" s="6">
        <f t="shared" si="4300"/>
        <v>12052122.688472806</v>
      </c>
      <c r="J5784" s="6">
        <f t="shared" si="4301"/>
        <v>12052122.688472806</v>
      </c>
      <c r="K5784" s="6">
        <f t="shared" si="4302"/>
        <v>5965508.7781938603</v>
      </c>
      <c r="L5784" s="6">
        <f t="shared" si="4303"/>
        <v>2263764.8666666667</v>
      </c>
      <c r="M5784" s="6">
        <f t="shared" si="4304"/>
        <v>20281396.333333332</v>
      </c>
      <c r="N5784" s="6">
        <f t="shared" si="4305"/>
        <v>20281396.333333332</v>
      </c>
    </row>
    <row r="5785" spans="1:14" ht="15" x14ac:dyDescent="0.25">
      <c r="A5785" s="29">
        <v>44925</v>
      </c>
      <c r="B5785" s="6">
        <v>14890177.270344431</v>
      </c>
      <c r="C5785" s="38">
        <v>14890177.270344431</v>
      </c>
      <c r="D5785" s="6">
        <v>3478667.7296555699</v>
      </c>
      <c r="E5785" s="6">
        <v>1437463</v>
      </c>
      <c r="F5785" s="6">
        <f t="shared" si="4298"/>
        <v>19806308</v>
      </c>
      <c r="G5785" s="6">
        <f t="shared" si="4299"/>
        <v>19806308</v>
      </c>
      <c r="H5785" s="6"/>
      <c r="I5785" s="6">
        <f t="shared" si="4300"/>
        <v>12627495.654445825</v>
      </c>
      <c r="J5785" s="6">
        <f t="shared" si="4301"/>
        <v>12627495.654445825</v>
      </c>
      <c r="K5785" s="6">
        <f t="shared" si="4302"/>
        <v>5854414.0122208428</v>
      </c>
      <c r="L5785" s="6">
        <f t="shared" si="4303"/>
        <v>2242710.7333333334</v>
      </c>
      <c r="M5785" s="6">
        <f t="shared" si="4304"/>
        <v>20724620.399999999</v>
      </c>
      <c r="N5785" s="6">
        <f t="shared" si="4305"/>
        <v>20724620.399999999</v>
      </c>
    </row>
    <row r="5786" spans="1:14" ht="15" x14ac:dyDescent="0.25">
      <c r="A5786" s="29">
        <v>44926</v>
      </c>
      <c r="B5786" s="6">
        <v>-648905.53242690489</v>
      </c>
      <c r="C5786" s="38">
        <v>-648905.53242690489</v>
      </c>
      <c r="D5786" s="6">
        <v>3160878.5324269049</v>
      </c>
      <c r="E5786" s="6">
        <v>1004047</v>
      </c>
      <c r="F5786" s="6">
        <f t="shared" si="4298"/>
        <v>3516020</v>
      </c>
      <c r="G5786" s="6">
        <f t="shared" si="4299"/>
        <v>3516020</v>
      </c>
      <c r="H5786" s="6"/>
      <c r="I5786" s="6">
        <f t="shared" si="4300"/>
        <v>12841047.180894911</v>
      </c>
      <c r="J5786" s="6">
        <f t="shared" si="4301"/>
        <v>12841047.180894911</v>
      </c>
      <c r="K5786" s="6">
        <f t="shared" si="4302"/>
        <v>5692694.9857717566</v>
      </c>
      <c r="L5786" s="6">
        <f>AVERAGE(E5757:E5786)</f>
        <v>2091787.1333333333</v>
      </c>
      <c r="M5786" s="6">
        <f t="shared" si="4304"/>
        <v>20625529.300000001</v>
      </c>
      <c r="N5786" s="6">
        <f t="shared" si="4305"/>
        <v>20625529.300000001</v>
      </c>
    </row>
    <row r="5787" spans="1:14" ht="15" x14ac:dyDescent="0.25">
      <c r="A5787" s="39">
        <v>44927</v>
      </c>
      <c r="B5787" s="6">
        <v>-20786472.902357966</v>
      </c>
      <c r="C5787" s="38">
        <v>-20786472.902357966</v>
      </c>
      <c r="D5787" s="6">
        <v>2630801.9023579671</v>
      </c>
      <c r="E5787" s="6">
        <v>2973662</v>
      </c>
      <c r="F5787" s="6">
        <f t="shared" si="4298"/>
        <v>-15182009</v>
      </c>
      <c r="G5787" s="6">
        <f t="shared" si="4299"/>
        <v>-15182009</v>
      </c>
      <c r="H5787" s="6"/>
      <c r="I5787" s="6">
        <f t="shared" ref="I5787:I5817" si="4306">AVERAGE(B5758:B5787)</f>
        <v>11527503.057984952</v>
      </c>
      <c r="J5787" s="6">
        <f t="shared" ref="J5787:J5817" si="4307">AVERAGE(C5758:C5787)</f>
        <v>11527503.057984952</v>
      </c>
      <c r="K5787" s="6">
        <f t="shared" ref="K5787:K5817" si="4308">AVERAGE(D5758:D5787)</f>
        <v>5557522.242015047</v>
      </c>
      <c r="L5787" s="6">
        <f t="shared" ref="L5787:L5817" si="4309">AVERAGE(E5758:E5787)</f>
        <v>2118890.5333333332</v>
      </c>
      <c r="M5787" s="6">
        <f t="shared" ref="M5787:M5817" si="4310">AVERAGE(F5758:F5787)</f>
        <v>19203915.833333332</v>
      </c>
      <c r="N5787" s="6">
        <f t="shared" ref="N5787:N5817" si="4311">AVERAGE(G5758:G5787)</f>
        <v>19203915.833333332</v>
      </c>
    </row>
    <row r="5788" spans="1:14" ht="15" x14ac:dyDescent="0.25">
      <c r="A5788" s="39">
        <v>44928</v>
      </c>
      <c r="B5788" s="6">
        <v>22734705.417616781</v>
      </c>
      <c r="C5788" s="38">
        <v>22734705.417616781</v>
      </c>
      <c r="D5788" s="6">
        <v>3259156.5823832187</v>
      </c>
      <c r="E5788" s="6">
        <v>4498751</v>
      </c>
      <c r="F5788" s="6">
        <f t="shared" si="4298"/>
        <v>30492613</v>
      </c>
      <c r="G5788" s="6">
        <f t="shared" si="4299"/>
        <v>30492613</v>
      </c>
      <c r="H5788" s="6"/>
      <c r="I5788" s="6">
        <f t="shared" si="4306"/>
        <v>12089227.71330267</v>
      </c>
      <c r="J5788" s="6">
        <f t="shared" si="4307"/>
        <v>12089227.71330267</v>
      </c>
      <c r="K5788" s="6">
        <f t="shared" si="4308"/>
        <v>5444792.8533639964</v>
      </c>
      <c r="L5788" s="6">
        <f t="shared" si="4309"/>
        <v>2249915.1666666665</v>
      </c>
      <c r="M5788" s="6">
        <f t="shared" si="4310"/>
        <v>19783935.733333334</v>
      </c>
      <c r="N5788" s="6">
        <f t="shared" si="4311"/>
        <v>19783935.733333334</v>
      </c>
    </row>
    <row r="5789" spans="1:14" ht="15" x14ac:dyDescent="0.25">
      <c r="A5789" s="39">
        <v>44929</v>
      </c>
      <c r="B5789" s="6">
        <v>26973855.175995123</v>
      </c>
      <c r="C5789" s="38">
        <v>26973855.175995123</v>
      </c>
      <c r="D5789" s="6">
        <v>2374190.8240048774</v>
      </c>
      <c r="E5789" s="6">
        <v>3796309</v>
      </c>
      <c r="F5789" s="6">
        <f t="shared" si="4298"/>
        <v>33144355</v>
      </c>
      <c r="G5789" s="6">
        <f t="shared" si="4299"/>
        <v>33144355</v>
      </c>
      <c r="H5789" s="6"/>
      <c r="I5789" s="6">
        <f t="shared" si="4306"/>
        <v>12489983.30841727</v>
      </c>
      <c r="J5789" s="6">
        <f t="shared" si="4307"/>
        <v>12489983.30841727</v>
      </c>
      <c r="K5789" s="6">
        <f t="shared" si="4308"/>
        <v>5311972.2249160595</v>
      </c>
      <c r="L5789" s="6">
        <f t="shared" si="4309"/>
        <v>2318669.7333333334</v>
      </c>
      <c r="M5789" s="6">
        <f t="shared" si="4310"/>
        <v>20120625.266666666</v>
      </c>
      <c r="N5789" s="6">
        <f t="shared" si="4311"/>
        <v>20120625.266666666</v>
      </c>
    </row>
    <row r="5790" spans="1:14" ht="15" x14ac:dyDescent="0.25">
      <c r="A5790" s="39">
        <v>44930</v>
      </c>
      <c r="B5790" s="6">
        <v>10369863.68331801</v>
      </c>
      <c r="C5790" s="38">
        <v>10369863.68331801</v>
      </c>
      <c r="D5790" s="6">
        <v>2510789.3166819904</v>
      </c>
      <c r="E5790" s="6">
        <v>1828311</v>
      </c>
      <c r="F5790" s="6">
        <f t="shared" si="4298"/>
        <v>14708964</v>
      </c>
      <c r="G5790" s="6">
        <f t="shared" si="4299"/>
        <v>14708964</v>
      </c>
      <c r="H5790" s="6"/>
      <c r="I5790" s="6">
        <f t="shared" si="4306"/>
        <v>12526951.23146355</v>
      </c>
      <c r="J5790" s="6">
        <f t="shared" si="4307"/>
        <v>12526951.23146355</v>
      </c>
      <c r="K5790" s="6">
        <f t="shared" si="4308"/>
        <v>5158904.0685364474</v>
      </c>
      <c r="L5790" s="6">
        <f t="shared" si="4309"/>
        <v>2336747.6333333333</v>
      </c>
      <c r="M5790" s="6">
        <f t="shared" si="4310"/>
        <v>20022602.933333334</v>
      </c>
      <c r="N5790" s="6">
        <f t="shared" si="4311"/>
        <v>20022602.933333334</v>
      </c>
    </row>
    <row r="5791" spans="1:14" ht="15" x14ac:dyDescent="0.25">
      <c r="A5791" s="39">
        <v>44931</v>
      </c>
      <c r="B5791" s="6">
        <v>12520480.436125826</v>
      </c>
      <c r="C5791" s="38">
        <v>12520480.436125826</v>
      </c>
      <c r="D5791" s="6">
        <v>3504962.5638741739</v>
      </c>
      <c r="E5791" s="6">
        <v>1274126</v>
      </c>
      <c r="F5791" s="6">
        <f t="shared" si="4298"/>
        <v>17299569</v>
      </c>
      <c r="G5791" s="6">
        <f t="shared" si="4299"/>
        <v>17299569</v>
      </c>
      <c r="H5791" s="6"/>
      <c r="I5791" s="6">
        <f t="shared" si="4306"/>
        <v>12291173.571700415</v>
      </c>
      <c r="J5791" s="6">
        <f t="shared" si="4307"/>
        <v>12291173.571700415</v>
      </c>
      <c r="K5791" s="6">
        <f t="shared" si="4308"/>
        <v>5010064.1282995855</v>
      </c>
      <c r="L5791" s="6">
        <f t="shared" si="4309"/>
        <v>2358601.2333333334</v>
      </c>
      <c r="M5791" s="6">
        <f t="shared" si="4310"/>
        <v>19659838.933333334</v>
      </c>
      <c r="N5791" s="6">
        <f t="shared" si="4311"/>
        <v>19659838.933333334</v>
      </c>
    </row>
    <row r="5792" spans="1:14" ht="15" x14ac:dyDescent="0.25">
      <c r="A5792" s="39">
        <v>44932</v>
      </c>
      <c r="B5792" s="6">
        <v>15795010.238105547</v>
      </c>
      <c r="C5792" s="38">
        <v>15795010.238105547</v>
      </c>
      <c r="D5792" s="6">
        <v>2754116.7618944519</v>
      </c>
      <c r="E5792" s="6">
        <v>2934820</v>
      </c>
      <c r="F5792" s="6">
        <f t="shared" si="4298"/>
        <v>21483947</v>
      </c>
      <c r="G5792" s="6">
        <f t="shared" si="4299"/>
        <v>21483947</v>
      </c>
      <c r="H5792" s="6"/>
      <c r="I5792" s="6">
        <f t="shared" si="4306"/>
        <v>12105113.565261494</v>
      </c>
      <c r="J5792" s="6">
        <f t="shared" si="4307"/>
        <v>12105113.565261494</v>
      </c>
      <c r="K5792" s="6">
        <f t="shared" si="4308"/>
        <v>4840642.4014051696</v>
      </c>
      <c r="L5792" s="6">
        <f t="shared" si="4309"/>
        <v>2318315.6333333333</v>
      </c>
      <c r="M5792" s="6">
        <f t="shared" si="4310"/>
        <v>19264071.600000001</v>
      </c>
      <c r="N5792" s="6">
        <f t="shared" si="4311"/>
        <v>19264071.600000001</v>
      </c>
    </row>
    <row r="5793" spans="1:14" ht="15" x14ac:dyDescent="0.25">
      <c r="A5793" s="39">
        <v>44933</v>
      </c>
      <c r="B5793" s="6">
        <v>-2048559.7803261839</v>
      </c>
      <c r="C5793" s="38">
        <v>-2048559.7803261839</v>
      </c>
      <c r="D5793" s="6">
        <v>1799999.7803261839</v>
      </c>
      <c r="E5793" s="6">
        <v>2256606</v>
      </c>
      <c r="F5793" s="6">
        <f t="shared" si="4298"/>
        <v>2008046</v>
      </c>
      <c r="G5793" s="6">
        <f t="shared" si="4299"/>
        <v>2008046</v>
      </c>
      <c r="H5793" s="6"/>
      <c r="I5793" s="6">
        <f t="shared" si="4306"/>
        <v>12622996.648565298</v>
      </c>
      <c r="J5793" s="6">
        <f t="shared" si="4307"/>
        <v>12622996.648565298</v>
      </c>
      <c r="K5793" s="6">
        <f t="shared" si="4308"/>
        <v>4627119.8514347011</v>
      </c>
      <c r="L5793" s="6">
        <f t="shared" si="4309"/>
        <v>2360472.9666666668</v>
      </c>
      <c r="M5793" s="6">
        <f t="shared" si="4310"/>
        <v>19610589.466666665</v>
      </c>
      <c r="N5793" s="6">
        <f t="shared" si="4311"/>
        <v>19610589.466666665</v>
      </c>
    </row>
    <row r="5794" spans="1:14" ht="15" x14ac:dyDescent="0.25">
      <c r="A5794" s="39">
        <v>44934</v>
      </c>
      <c r="B5794" s="6">
        <v>-5860569.5552724581</v>
      </c>
      <c r="C5794" s="38">
        <v>-5860569.5552724581</v>
      </c>
      <c r="D5794" s="6">
        <v>1476343.5552724579</v>
      </c>
      <c r="E5794" s="6">
        <v>2088287</v>
      </c>
      <c r="F5794" s="6">
        <f t="shared" si="4298"/>
        <v>-2295939</v>
      </c>
      <c r="G5794" s="6">
        <f t="shared" si="4299"/>
        <v>-2295939</v>
      </c>
      <c r="H5794" s="6"/>
      <c r="I5794" s="6">
        <f t="shared" si="4306"/>
        <v>11119617.846688515</v>
      </c>
      <c r="J5794" s="6">
        <f t="shared" si="4307"/>
        <v>11119617.846688515</v>
      </c>
      <c r="K5794" s="6">
        <f t="shared" si="4308"/>
        <v>4401431.5866448143</v>
      </c>
      <c r="L5794" s="6">
        <f t="shared" si="4309"/>
        <v>2373934.3333333335</v>
      </c>
      <c r="M5794" s="6">
        <f t="shared" si="4310"/>
        <v>17894983.766666666</v>
      </c>
      <c r="N5794" s="6">
        <f t="shared" si="4311"/>
        <v>17894983.766666666</v>
      </c>
    </row>
    <row r="5795" spans="1:14" ht="15" x14ac:dyDescent="0.25">
      <c r="A5795" s="39">
        <v>44935</v>
      </c>
      <c r="B5795" s="6">
        <v>33582903.829471134</v>
      </c>
      <c r="C5795" s="38">
        <v>33582903.829471134</v>
      </c>
      <c r="D5795" s="6">
        <v>1096269.1705288636</v>
      </c>
      <c r="E5795" s="6">
        <v>2197046</v>
      </c>
      <c r="F5795" s="6">
        <f t="shared" si="4298"/>
        <v>36876219</v>
      </c>
      <c r="G5795" s="6">
        <f t="shared" si="4299"/>
        <v>36876219</v>
      </c>
      <c r="H5795" s="6"/>
      <c r="I5795" s="6">
        <f t="shared" si="4306"/>
        <v>11902662.556194408</v>
      </c>
      <c r="J5795" s="6">
        <f t="shared" si="4307"/>
        <v>11902662.556194408</v>
      </c>
      <c r="K5795" s="6">
        <f t="shared" si="4308"/>
        <v>4187725.5771389222</v>
      </c>
      <c r="L5795" s="6">
        <f t="shared" si="4309"/>
        <v>2363214.5</v>
      </c>
      <c r="M5795" s="6">
        <f t="shared" si="4310"/>
        <v>18453602.633333333</v>
      </c>
      <c r="N5795" s="6">
        <f t="shared" si="4311"/>
        <v>18453602.633333333</v>
      </c>
    </row>
    <row r="5796" spans="1:14" ht="15" x14ac:dyDescent="0.25">
      <c r="A5796" s="39">
        <v>44936</v>
      </c>
      <c r="B5796" s="6">
        <v>-7508116.1161438888</v>
      </c>
      <c r="C5796" s="38">
        <v>-7508116.1161438888</v>
      </c>
      <c r="D5796" s="6">
        <v>1098502.116143889</v>
      </c>
      <c r="E5796" s="6">
        <v>3091069</v>
      </c>
      <c r="F5796" s="6">
        <f t="shared" si="4298"/>
        <v>-3318545</v>
      </c>
      <c r="G5796" s="6">
        <f t="shared" si="4299"/>
        <v>-3318545</v>
      </c>
      <c r="H5796" s="6"/>
      <c r="I5796" s="6">
        <f t="shared" si="4306"/>
        <v>11177605.699125042</v>
      </c>
      <c r="J5796" s="6">
        <f t="shared" si="4307"/>
        <v>11177605.699125042</v>
      </c>
      <c r="K5796" s="6">
        <f t="shared" si="4308"/>
        <v>3992243.1675416213</v>
      </c>
      <c r="L5796" s="6">
        <f t="shared" si="4309"/>
        <v>2419770.5333333332</v>
      </c>
      <c r="M5796" s="6">
        <f t="shared" si="4310"/>
        <v>17589619.399999999</v>
      </c>
      <c r="N5796" s="6">
        <f t="shared" si="4311"/>
        <v>17589619.399999999</v>
      </c>
    </row>
    <row r="5797" spans="1:14" ht="15" x14ac:dyDescent="0.25">
      <c r="A5797" s="39">
        <v>44937</v>
      </c>
      <c r="B5797" s="6">
        <v>9673656.5290181302</v>
      </c>
      <c r="C5797" s="38">
        <v>9673656.5290181302</v>
      </c>
      <c r="D5797" s="6">
        <v>2499519.4709818708</v>
      </c>
      <c r="E5797" s="6">
        <v>2669492</v>
      </c>
      <c r="F5797" s="6">
        <f t="shared" si="4298"/>
        <v>14842668</v>
      </c>
      <c r="G5797" s="6">
        <f t="shared" si="4299"/>
        <v>14842668</v>
      </c>
      <c r="H5797" s="6"/>
      <c r="I5797" s="6">
        <f t="shared" si="4306"/>
        <v>11445493.128841976</v>
      </c>
      <c r="J5797" s="6">
        <f t="shared" si="4307"/>
        <v>11445493.128841976</v>
      </c>
      <c r="K5797" s="6">
        <f t="shared" si="4308"/>
        <v>3821757.5378246862</v>
      </c>
      <c r="L5797" s="6">
        <f t="shared" si="4309"/>
        <v>2421680.3666666667</v>
      </c>
      <c r="M5797" s="6">
        <f t="shared" si="4310"/>
        <v>17688931.033333335</v>
      </c>
      <c r="N5797" s="6">
        <f t="shared" si="4311"/>
        <v>17688931.033333335</v>
      </c>
    </row>
    <row r="5798" spans="1:14" ht="15" x14ac:dyDescent="0.25">
      <c r="A5798" s="39">
        <v>44938</v>
      </c>
      <c r="B5798" s="6">
        <v>8315893.7640922833</v>
      </c>
      <c r="C5798" s="38">
        <v>8315893.7640922833</v>
      </c>
      <c r="D5798" s="6">
        <v>2152195.2359077171</v>
      </c>
      <c r="E5798" s="6">
        <v>1300927</v>
      </c>
      <c r="F5798" s="6">
        <f t="shared" si="4298"/>
        <v>11769016</v>
      </c>
      <c r="G5798" s="6">
        <f t="shared" si="4299"/>
        <v>11769016</v>
      </c>
      <c r="H5798" s="6"/>
      <c r="I5798" s="6">
        <f t="shared" si="4306"/>
        <v>11020573.090274518</v>
      </c>
      <c r="J5798" s="6">
        <f t="shared" si="4307"/>
        <v>11020573.090274518</v>
      </c>
      <c r="K5798" s="6">
        <f t="shared" si="4308"/>
        <v>3668002.9097254779</v>
      </c>
      <c r="L5798" s="6">
        <f t="shared" si="4309"/>
        <v>2385029.7666666666</v>
      </c>
      <c r="M5798" s="6">
        <f t="shared" si="4310"/>
        <v>17073605.766666666</v>
      </c>
      <c r="N5798" s="6">
        <f t="shared" si="4311"/>
        <v>17073605.766666666</v>
      </c>
    </row>
    <row r="5799" spans="1:14" ht="15" x14ac:dyDescent="0.25">
      <c r="A5799" s="39">
        <v>44939</v>
      </c>
      <c r="B5799" s="6">
        <v>2303542.1400498608</v>
      </c>
      <c r="C5799" s="38">
        <v>2303542.1400498608</v>
      </c>
      <c r="D5799" s="6">
        <v>1440193.859950139</v>
      </c>
      <c r="E5799" s="6">
        <v>1878467</v>
      </c>
      <c r="F5799" s="6">
        <f t="shared" si="4298"/>
        <v>5622203</v>
      </c>
      <c r="G5799" s="6">
        <f t="shared" si="4299"/>
        <v>5622203</v>
      </c>
      <c r="H5799" s="6"/>
      <c r="I5799" s="6">
        <f t="shared" si="4306"/>
        <v>10682091.747323124</v>
      </c>
      <c r="J5799" s="6">
        <f t="shared" si="4307"/>
        <v>10682091.747323124</v>
      </c>
      <c r="K5799" s="6">
        <f t="shared" si="4308"/>
        <v>3531314.5193435387</v>
      </c>
      <c r="L5799" s="6">
        <f t="shared" si="4309"/>
        <v>2364613.3666666667</v>
      </c>
      <c r="M5799" s="6">
        <f t="shared" si="4310"/>
        <v>16578019.633333333</v>
      </c>
      <c r="N5799" s="6">
        <f t="shared" si="4311"/>
        <v>16578019.633333333</v>
      </c>
    </row>
    <row r="5800" spans="1:14" ht="15" x14ac:dyDescent="0.25">
      <c r="A5800" s="39">
        <v>44940</v>
      </c>
      <c r="B5800" s="6">
        <v>-3406780.1439274549</v>
      </c>
      <c r="C5800" s="38">
        <v>-3406780.1439274549</v>
      </c>
      <c r="D5800" s="6">
        <v>1164717.1439274545</v>
      </c>
      <c r="E5800" s="6">
        <v>7858607</v>
      </c>
      <c r="F5800" s="6">
        <f t="shared" si="4298"/>
        <v>5616544</v>
      </c>
      <c r="G5800" s="6">
        <f t="shared" si="4299"/>
        <v>5616544</v>
      </c>
      <c r="H5800" s="6"/>
      <c r="I5800" s="6">
        <f t="shared" si="4306"/>
        <v>9901726.815114243</v>
      </c>
      <c r="J5800" s="6">
        <f t="shared" si="4307"/>
        <v>9901726.815114243</v>
      </c>
      <c r="K5800" s="6">
        <f t="shared" si="4308"/>
        <v>3435834.7515524202</v>
      </c>
      <c r="L5800" s="6">
        <f t="shared" si="4309"/>
        <v>2631104.1</v>
      </c>
      <c r="M5800" s="6">
        <f t="shared" si="4310"/>
        <v>15968665.666666666</v>
      </c>
      <c r="N5800" s="6">
        <f t="shared" si="4311"/>
        <v>15968665.666666666</v>
      </c>
    </row>
    <row r="5801" spans="1:14" ht="15" x14ac:dyDescent="0.25">
      <c r="A5801" s="39">
        <v>44941</v>
      </c>
      <c r="B5801" s="6">
        <v>11443653.66511547</v>
      </c>
      <c r="C5801" s="38">
        <v>11443653.66511547</v>
      </c>
      <c r="D5801" s="6">
        <v>1244997.3348845306</v>
      </c>
      <c r="E5801" s="6">
        <v>1293039</v>
      </c>
      <c r="F5801" s="6">
        <f t="shared" si="4298"/>
        <v>13981690</v>
      </c>
      <c r="G5801" s="6">
        <f t="shared" si="4299"/>
        <v>13981690</v>
      </c>
      <c r="H5801" s="6"/>
      <c r="I5801" s="6">
        <f t="shared" si="4306"/>
        <v>10121676.582699677</v>
      </c>
      <c r="J5801" s="6">
        <f t="shared" si="4307"/>
        <v>10121676.582699677</v>
      </c>
      <c r="K5801" s="6">
        <f t="shared" si="4308"/>
        <v>3337378.7839669874</v>
      </c>
      <c r="L5801" s="6">
        <f t="shared" si="4309"/>
        <v>2395370.5333333332</v>
      </c>
      <c r="M5801" s="6">
        <f t="shared" si="4310"/>
        <v>15854425.9</v>
      </c>
      <c r="N5801" s="6">
        <f t="shared" si="4311"/>
        <v>15854425.9</v>
      </c>
    </row>
    <row r="5802" spans="1:14" ht="15" x14ac:dyDescent="0.25">
      <c r="A5802" s="39">
        <v>44942</v>
      </c>
      <c r="B5802" s="6">
        <v>6918192.9998871367</v>
      </c>
      <c r="C5802" s="38">
        <v>6918192.9998871367</v>
      </c>
      <c r="D5802" s="6">
        <v>1680000.0001128637</v>
      </c>
      <c r="E5802" s="6">
        <v>1422351</v>
      </c>
      <c r="F5802" s="6">
        <f t="shared" si="4298"/>
        <v>10020544</v>
      </c>
      <c r="G5802" s="6">
        <f t="shared" si="4299"/>
        <v>10020544</v>
      </c>
      <c r="H5802" s="6"/>
      <c r="I5802" s="6">
        <f t="shared" si="4306"/>
        <v>9965799.4744680598</v>
      </c>
      <c r="J5802" s="6">
        <f t="shared" si="4307"/>
        <v>9965799.4744680598</v>
      </c>
      <c r="K5802" s="6">
        <f t="shared" si="4308"/>
        <v>3214694.3588652699</v>
      </c>
      <c r="L5802" s="6">
        <f t="shared" si="4309"/>
        <v>2373189.5</v>
      </c>
      <c r="M5802" s="6">
        <f t="shared" si="4310"/>
        <v>15553683.333333334</v>
      </c>
      <c r="N5802" s="6">
        <f t="shared" si="4311"/>
        <v>15553683.333333334</v>
      </c>
    </row>
    <row r="5803" spans="1:14" ht="15" x14ac:dyDescent="0.25">
      <c r="A5803" s="39">
        <v>44943</v>
      </c>
      <c r="B5803" s="6">
        <v>20123831.416695073</v>
      </c>
      <c r="C5803" s="38">
        <v>20123831.416695073</v>
      </c>
      <c r="D5803" s="6">
        <v>2893731.5833049277</v>
      </c>
      <c r="E5803" s="6">
        <v>2144112</v>
      </c>
      <c r="F5803" s="6">
        <f t="shared" si="4298"/>
        <v>25161675</v>
      </c>
      <c r="G5803" s="6">
        <f t="shared" si="4299"/>
        <v>25161675</v>
      </c>
      <c r="H5803" s="6"/>
      <c r="I5803" s="6">
        <f t="shared" si="4306"/>
        <v>9526157.4947341867</v>
      </c>
      <c r="J5803" s="6">
        <f t="shared" si="4307"/>
        <v>9526157.4947341867</v>
      </c>
      <c r="K5803" s="6">
        <f t="shared" si="4308"/>
        <v>3119465.2052658158</v>
      </c>
      <c r="L5803" s="6">
        <f t="shared" si="4309"/>
        <v>2382336.5333333332</v>
      </c>
      <c r="M5803" s="6">
        <f t="shared" si="4310"/>
        <v>15027959.233333332</v>
      </c>
      <c r="N5803" s="6">
        <f t="shared" si="4311"/>
        <v>15027959.233333332</v>
      </c>
    </row>
    <row r="5804" spans="1:14" ht="15" x14ac:dyDescent="0.25">
      <c r="A5804" s="39">
        <v>44944</v>
      </c>
      <c r="B5804" s="6">
        <v>20863017.642121006</v>
      </c>
      <c r="C5804" s="38">
        <v>20863017.642121006</v>
      </c>
      <c r="D5804" s="6">
        <v>5461697.3578789942</v>
      </c>
      <c r="E5804" s="6">
        <v>4153252</v>
      </c>
      <c r="F5804" s="6">
        <f t="shared" si="4298"/>
        <v>30477967</v>
      </c>
      <c r="G5804" s="6">
        <f t="shared" si="4299"/>
        <v>30477967</v>
      </c>
      <c r="H5804" s="6"/>
      <c r="I5804" s="6">
        <f t="shared" si="4306"/>
        <v>9913131.9752942733</v>
      </c>
      <c r="J5804" s="6">
        <f t="shared" si="4307"/>
        <v>9913131.9752942733</v>
      </c>
      <c r="K5804" s="6">
        <f t="shared" si="4308"/>
        <v>3050086.424705727</v>
      </c>
      <c r="L5804" s="6">
        <f t="shared" si="4309"/>
        <v>2430348.2666666666</v>
      </c>
      <c r="M5804" s="6">
        <f t="shared" si="4310"/>
        <v>15393566.666666666</v>
      </c>
      <c r="N5804" s="6">
        <f t="shared" si="4311"/>
        <v>15393566.666666666</v>
      </c>
    </row>
    <row r="5805" spans="1:14" ht="15" x14ac:dyDescent="0.25">
      <c r="A5805" s="39">
        <v>44945</v>
      </c>
      <c r="B5805" s="6">
        <v>3991102.7053413093</v>
      </c>
      <c r="C5805" s="38">
        <v>3991102.7053413093</v>
      </c>
      <c r="D5805" s="6">
        <v>5643090.2946586907</v>
      </c>
      <c r="E5805" s="6">
        <v>2720565</v>
      </c>
      <c r="F5805" s="6">
        <f t="shared" si="4298"/>
        <v>12354758</v>
      </c>
      <c r="G5805" s="6">
        <f t="shared" si="4299"/>
        <v>12354758</v>
      </c>
      <c r="H5805" s="6"/>
      <c r="I5805" s="6">
        <f t="shared" si="4306"/>
        <v>9442984.6105295774</v>
      </c>
      <c r="J5805" s="6">
        <f t="shared" si="4307"/>
        <v>9442984.6105295774</v>
      </c>
      <c r="K5805" s="6">
        <f t="shared" si="4308"/>
        <v>2991979.4561370895</v>
      </c>
      <c r="L5805" s="6">
        <f t="shared" si="4309"/>
        <v>2408746.4666666668</v>
      </c>
      <c r="M5805" s="6">
        <f t="shared" si="4310"/>
        <v>14843710.533333333</v>
      </c>
      <c r="N5805" s="6">
        <f t="shared" si="4311"/>
        <v>14843710.533333333</v>
      </c>
    </row>
    <row r="5806" spans="1:14" ht="15" x14ac:dyDescent="0.25">
      <c r="A5806" s="39">
        <v>44946</v>
      </c>
      <c r="B5806" s="6">
        <v>41715826.138524696</v>
      </c>
      <c r="C5806" s="38">
        <v>41715826.138524696</v>
      </c>
      <c r="D5806" s="6">
        <v>5661027.8614753019</v>
      </c>
      <c r="E5806" s="6">
        <v>1531105</v>
      </c>
      <c r="F5806" s="6">
        <f t="shared" si="4298"/>
        <v>48907959</v>
      </c>
      <c r="G5806" s="6">
        <f t="shared" si="4299"/>
        <v>48907959</v>
      </c>
      <c r="H5806" s="6"/>
      <c r="I5806" s="6">
        <f t="shared" si="4306"/>
        <v>10174119.262999941</v>
      </c>
      <c r="J5806" s="6">
        <f t="shared" si="4307"/>
        <v>10174119.262999941</v>
      </c>
      <c r="K5806" s="6">
        <f t="shared" si="4308"/>
        <v>3034057.6036667284</v>
      </c>
      <c r="L5806" s="6">
        <f t="shared" si="4309"/>
        <v>2346950.3333333335</v>
      </c>
      <c r="M5806" s="6">
        <f t="shared" si="4310"/>
        <v>15555127.199999999</v>
      </c>
      <c r="N5806" s="6">
        <f t="shared" si="4311"/>
        <v>15555127.199999999</v>
      </c>
    </row>
    <row r="5807" spans="1:14" ht="15" x14ac:dyDescent="0.25">
      <c r="A5807" s="39">
        <v>44947</v>
      </c>
      <c r="B5807" s="6">
        <v>-10986728.725251101</v>
      </c>
      <c r="C5807" s="38">
        <v>-10986728.725251101</v>
      </c>
      <c r="D5807" s="6">
        <v>6583192.7252511019</v>
      </c>
      <c r="E5807" s="6">
        <v>2068253</v>
      </c>
      <c r="F5807" s="6">
        <f t="shared" si="4298"/>
        <v>-2335282.9999999991</v>
      </c>
      <c r="G5807" s="6">
        <f t="shared" si="4299"/>
        <v>-2335282.9999999991</v>
      </c>
      <c r="H5807" s="6"/>
      <c r="I5807" s="6">
        <f t="shared" si="4306"/>
        <v>9428060.2540807463</v>
      </c>
      <c r="J5807" s="6">
        <f t="shared" si="4307"/>
        <v>9428060.2540807463</v>
      </c>
      <c r="K5807" s="6">
        <f t="shared" si="4308"/>
        <v>3147326.6459192564</v>
      </c>
      <c r="L5807" s="6">
        <f t="shared" si="4309"/>
        <v>2358267.5</v>
      </c>
      <c r="M5807" s="6">
        <f t="shared" si="4310"/>
        <v>14933654.4</v>
      </c>
      <c r="N5807" s="6">
        <f t="shared" si="4311"/>
        <v>14933654.4</v>
      </c>
    </row>
    <row r="5808" spans="1:14" ht="15" x14ac:dyDescent="0.25">
      <c r="A5808" s="39">
        <v>44948</v>
      </c>
      <c r="B5808" s="6">
        <v>19479454.173198763</v>
      </c>
      <c r="C5808" s="38">
        <v>19479454.173198763</v>
      </c>
      <c r="D5808" s="6">
        <v>5576630.8268012358</v>
      </c>
      <c r="E5808" s="6">
        <v>2393449</v>
      </c>
      <c r="F5808" s="6">
        <f t="shared" si="4298"/>
        <v>27449534</v>
      </c>
      <c r="G5808" s="6">
        <f t="shared" si="4299"/>
        <v>27449534</v>
      </c>
      <c r="H5808" s="6"/>
      <c r="I5808" s="6">
        <f t="shared" si="4306"/>
        <v>10141865.891975036</v>
      </c>
      <c r="J5808" s="6">
        <f t="shared" si="4307"/>
        <v>10141865.891975036</v>
      </c>
      <c r="K5808" s="6">
        <f t="shared" si="4308"/>
        <v>3245257.1746916347</v>
      </c>
      <c r="L5808" s="6">
        <f t="shared" si="4309"/>
        <v>2365990.5666666669</v>
      </c>
      <c r="M5808" s="6">
        <f t="shared" si="4310"/>
        <v>15753113.633333333</v>
      </c>
      <c r="N5808" s="6">
        <f t="shared" si="4311"/>
        <v>15753113.633333333</v>
      </c>
    </row>
    <row r="5809" spans="1:14" ht="15" x14ac:dyDescent="0.25">
      <c r="A5809" s="39">
        <v>44949</v>
      </c>
      <c r="B5809" s="6">
        <v>16271263.298700981</v>
      </c>
      <c r="C5809" s="38">
        <v>16271263.298700981</v>
      </c>
      <c r="D5809" s="6">
        <v>5174024.7012990192</v>
      </c>
      <c r="E5809" s="6">
        <v>1260028</v>
      </c>
      <c r="F5809" s="6">
        <f t="shared" si="4298"/>
        <v>22705316</v>
      </c>
      <c r="G5809" s="6">
        <f t="shared" si="4299"/>
        <v>22705316</v>
      </c>
      <c r="H5809" s="6"/>
      <c r="I5809" s="6">
        <f t="shared" si="4306"/>
        <v>10215266.583653009</v>
      </c>
      <c r="J5809" s="6">
        <f t="shared" si="4307"/>
        <v>10215266.583653009</v>
      </c>
      <c r="K5809" s="6">
        <f t="shared" si="4308"/>
        <v>3322283.9163469942</v>
      </c>
      <c r="L5809" s="6">
        <f t="shared" si="4309"/>
        <v>2375926</v>
      </c>
      <c r="M5809" s="6">
        <f t="shared" si="4310"/>
        <v>15913476.5</v>
      </c>
      <c r="N5809" s="6">
        <f t="shared" si="4311"/>
        <v>15913476.5</v>
      </c>
    </row>
    <row r="5810" spans="1:14" ht="15" x14ac:dyDescent="0.25">
      <c r="A5810" s="39">
        <v>44950</v>
      </c>
      <c r="B5810" s="6">
        <v>26449047.841742449</v>
      </c>
      <c r="C5810" s="38">
        <v>26449047.841742449</v>
      </c>
      <c r="D5810" s="6">
        <v>4170535.1582575534</v>
      </c>
      <c r="E5810" s="6">
        <v>1094919</v>
      </c>
      <c r="F5810" s="6">
        <f t="shared" si="4298"/>
        <v>31714502</v>
      </c>
      <c r="G5810" s="6">
        <f t="shared" si="4299"/>
        <v>31714502</v>
      </c>
      <c r="H5810" s="6"/>
      <c r="I5810" s="6">
        <f t="shared" si="4306"/>
        <v>10681769.175614435</v>
      </c>
      <c r="J5810" s="6">
        <f t="shared" si="4307"/>
        <v>10681769.175614435</v>
      </c>
      <c r="K5810" s="6">
        <f t="shared" si="4308"/>
        <v>3331829.324385569</v>
      </c>
      <c r="L5810" s="6">
        <f t="shared" si="4309"/>
        <v>2388066.5333333332</v>
      </c>
      <c r="M5810" s="6">
        <f t="shared" si="4310"/>
        <v>16401665.033333333</v>
      </c>
      <c r="N5810" s="6">
        <f t="shared" si="4311"/>
        <v>16401665.033333333</v>
      </c>
    </row>
    <row r="5811" spans="1:14" ht="15" x14ac:dyDescent="0.25">
      <c r="A5811" s="39">
        <v>44951</v>
      </c>
      <c r="B5811" s="6">
        <v>-4393419.6069464833</v>
      </c>
      <c r="C5811" s="38">
        <v>-4393419.6069464833</v>
      </c>
      <c r="D5811" s="6">
        <v>4122287.6069464833</v>
      </c>
      <c r="E5811" s="6">
        <v>1083736</v>
      </c>
      <c r="F5811" s="6">
        <f t="shared" si="4298"/>
        <v>812604</v>
      </c>
      <c r="G5811" s="6">
        <f t="shared" si="4299"/>
        <v>812604</v>
      </c>
      <c r="H5811" s="6"/>
      <c r="I5811" s="6">
        <f t="shared" si="4306"/>
        <v>10806620.001093842</v>
      </c>
      <c r="J5811" s="6">
        <f t="shared" si="4307"/>
        <v>10806620.001093842</v>
      </c>
      <c r="K5811" s="6">
        <f t="shared" si="4308"/>
        <v>3324147.0655728281</v>
      </c>
      <c r="L5811" s="6">
        <f t="shared" si="4309"/>
        <v>2385129.2000000002</v>
      </c>
      <c r="M5811" s="6">
        <f t="shared" si="4310"/>
        <v>16515896.266666668</v>
      </c>
      <c r="N5811" s="6">
        <f t="shared" si="4311"/>
        <v>16515896.266666668</v>
      </c>
    </row>
    <row r="5812" spans="1:14" ht="15" x14ac:dyDescent="0.25">
      <c r="A5812" s="39">
        <v>44952</v>
      </c>
      <c r="B5812" s="6">
        <v>22504518.214672256</v>
      </c>
      <c r="C5812" s="38">
        <v>22504518.214672256</v>
      </c>
      <c r="D5812" s="6">
        <v>5140148.7853277437</v>
      </c>
      <c r="E5812" s="6">
        <v>1114000</v>
      </c>
      <c r="F5812" s="6">
        <f t="shared" si="4298"/>
        <v>28758667</v>
      </c>
      <c r="G5812" s="6">
        <f t="shared" si="4299"/>
        <v>28758667</v>
      </c>
      <c r="H5812" s="6"/>
      <c r="I5812" s="6">
        <f t="shared" si="4306"/>
        <v>10212348.102996897</v>
      </c>
      <c r="J5812" s="6">
        <f t="shared" si="4307"/>
        <v>10212348.102996897</v>
      </c>
      <c r="K5812" s="6">
        <f t="shared" si="4308"/>
        <v>3361694.3303364371</v>
      </c>
      <c r="L5812" s="6">
        <f t="shared" si="4309"/>
        <v>2379257.6</v>
      </c>
      <c r="M5812" s="6">
        <f t="shared" si="4310"/>
        <v>15953300.033333333</v>
      </c>
      <c r="N5812" s="6">
        <f t="shared" si="4311"/>
        <v>15953300.033333333</v>
      </c>
    </row>
    <row r="5813" spans="1:14" ht="15" x14ac:dyDescent="0.25">
      <c r="A5813" s="39">
        <v>44953</v>
      </c>
      <c r="B5813" s="6">
        <v>12898715.401671667</v>
      </c>
      <c r="C5813" s="38">
        <v>12898715.401671667</v>
      </c>
      <c r="D5813" s="6">
        <v>4343102.5983283333</v>
      </c>
      <c r="E5813" s="6">
        <v>1980314</v>
      </c>
      <c r="F5813" s="6">
        <f t="shared" si="4298"/>
        <v>19222132</v>
      </c>
      <c r="G5813" s="6">
        <f t="shared" si="4299"/>
        <v>19222132</v>
      </c>
      <c r="H5813" s="6"/>
      <c r="I5813" s="6">
        <f t="shared" si="4306"/>
        <v>10673516.122945357</v>
      </c>
      <c r="J5813" s="6">
        <f t="shared" si="4307"/>
        <v>10673516.122945357</v>
      </c>
      <c r="K5813" s="6">
        <f t="shared" si="4308"/>
        <v>3280063.6770546436</v>
      </c>
      <c r="L5813" s="6">
        <f t="shared" si="4309"/>
        <v>2397392.6333333333</v>
      </c>
      <c r="M5813" s="6">
        <f t="shared" si="4310"/>
        <v>16350972.433333334</v>
      </c>
      <c r="N5813" s="6">
        <f t="shared" si="4311"/>
        <v>16350972.433333334</v>
      </c>
    </row>
    <row r="5814" spans="1:14" ht="15" x14ac:dyDescent="0.25">
      <c r="A5814" s="39">
        <v>44954</v>
      </c>
      <c r="B5814" s="6">
        <v>14441407.825621231</v>
      </c>
      <c r="C5814" s="38">
        <v>14441407.825621231</v>
      </c>
      <c r="D5814" s="6">
        <v>4522882.1743787695</v>
      </c>
      <c r="E5814" s="6">
        <v>2291890</v>
      </c>
      <c r="F5814" s="6">
        <f t="shared" si="4298"/>
        <v>21256180</v>
      </c>
      <c r="G5814" s="6">
        <f t="shared" si="4299"/>
        <v>21256180</v>
      </c>
      <c r="H5814" s="6"/>
      <c r="I5814" s="6">
        <f t="shared" si="4306"/>
        <v>10620685.581492556</v>
      </c>
      <c r="J5814" s="6">
        <f t="shared" si="4307"/>
        <v>10620685.581492556</v>
      </c>
      <c r="K5814" s="6">
        <f t="shared" si="4308"/>
        <v>3287288.4518407765</v>
      </c>
      <c r="L5814" s="6">
        <f t="shared" si="4309"/>
        <v>2321300.1</v>
      </c>
      <c r="M5814" s="6">
        <f t="shared" si="4310"/>
        <v>16229274.133333333</v>
      </c>
      <c r="N5814" s="6">
        <f t="shared" si="4311"/>
        <v>16229274.133333333</v>
      </c>
    </row>
    <row r="5815" spans="1:14" ht="15" x14ac:dyDescent="0.25">
      <c r="A5815" s="39">
        <v>44955</v>
      </c>
      <c r="B5815" s="6">
        <v>8250611.3226520121</v>
      </c>
      <c r="C5815" s="38">
        <v>8250611.3226520121</v>
      </c>
      <c r="D5815" s="6">
        <v>5011968.6773479879</v>
      </c>
      <c r="E5815" s="6">
        <v>1501015</v>
      </c>
      <c r="F5815" s="6">
        <f t="shared" si="4298"/>
        <v>14763595</v>
      </c>
      <c r="G5815" s="6">
        <f t="shared" si="4299"/>
        <v>14763595</v>
      </c>
      <c r="H5815" s="6"/>
      <c r="I5815" s="6">
        <f t="shared" si="4306"/>
        <v>10399366.716569476</v>
      </c>
      <c r="J5815" s="6">
        <f t="shared" si="4307"/>
        <v>10399366.716569476</v>
      </c>
      <c r="K5815" s="6">
        <f t="shared" si="4308"/>
        <v>3338398.483430523</v>
      </c>
      <c r="L5815" s="6">
        <f t="shared" si="4309"/>
        <v>2323418.5</v>
      </c>
      <c r="M5815" s="6">
        <f t="shared" si="4310"/>
        <v>16061183.699999999</v>
      </c>
      <c r="N5815" s="6">
        <f t="shared" si="4311"/>
        <v>16061183.699999999</v>
      </c>
    </row>
    <row r="5816" spans="1:14" ht="15" x14ac:dyDescent="0.25">
      <c r="A5816" s="39">
        <v>44956</v>
      </c>
      <c r="B5816" s="6">
        <v>36133390.723501623</v>
      </c>
      <c r="C5816" s="38">
        <v>36133390.723501623</v>
      </c>
      <c r="D5816" s="6">
        <v>6121496.2764983755</v>
      </c>
      <c r="E5816" s="6">
        <v>2823624</v>
      </c>
      <c r="F5816" s="6">
        <f t="shared" si="4298"/>
        <v>45078511</v>
      </c>
      <c r="G5816" s="6">
        <f t="shared" si="4299"/>
        <v>45078511</v>
      </c>
      <c r="H5816" s="6"/>
      <c r="I5816" s="6">
        <f t="shared" si="4306"/>
        <v>11625443.258433761</v>
      </c>
      <c r="J5816" s="6">
        <f t="shared" si="4307"/>
        <v>11625443.258433761</v>
      </c>
      <c r="K5816" s="6">
        <f t="shared" si="4308"/>
        <v>3437085.7415662394</v>
      </c>
      <c r="L5816" s="6">
        <f t="shared" si="4309"/>
        <v>2384071.0666666669</v>
      </c>
      <c r="M5816" s="6">
        <f t="shared" si="4310"/>
        <v>17446600.066666666</v>
      </c>
      <c r="N5816" s="6">
        <f t="shared" si="4311"/>
        <v>17446600.066666666</v>
      </c>
    </row>
    <row r="5817" spans="1:14" ht="15" x14ac:dyDescent="0.25">
      <c r="A5817" s="39">
        <v>44957</v>
      </c>
      <c r="B5817" s="6">
        <v>1477560.4894023715</v>
      </c>
      <c r="C5817" s="38">
        <v>1477560.4894023715</v>
      </c>
      <c r="D5817" s="6">
        <v>6046225.5105976285</v>
      </c>
      <c r="E5817" s="6">
        <v>3459532</v>
      </c>
      <c r="F5817" s="6">
        <f>SUM(B5817+D5817+E5817)</f>
        <v>10983318</v>
      </c>
      <c r="G5817" s="6">
        <f>SUM(C5817:E5817)</f>
        <v>10983318</v>
      </c>
      <c r="H5817" s="6"/>
      <c r="I5817" s="6">
        <f t="shared" si="4306"/>
        <v>12367577.70482577</v>
      </c>
      <c r="J5817" s="6">
        <f t="shared" si="4307"/>
        <v>12367577.70482577</v>
      </c>
      <c r="K5817" s="6">
        <f t="shared" si="4308"/>
        <v>3550933.1951742279</v>
      </c>
      <c r="L5817" s="6">
        <f t="shared" si="4309"/>
        <v>2400266.7333333334</v>
      </c>
      <c r="M5817" s="6">
        <f t="shared" si="4310"/>
        <v>18318777.633333333</v>
      </c>
      <c r="N5817" s="6">
        <f t="shared" si="4311"/>
        <v>18318777.633333333</v>
      </c>
    </row>
    <row r="5818" spans="1:14" ht="15" x14ac:dyDescent="0.25">
      <c r="A5818" s="39">
        <v>44958</v>
      </c>
      <c r="B5818" s="6">
        <v>35316349.530942477</v>
      </c>
      <c r="C5818" s="38">
        <v>35316349.530942477</v>
      </c>
      <c r="D5818" s="6">
        <v>1956431.4690575253</v>
      </c>
      <c r="E5818" s="6">
        <v>2181421</v>
      </c>
      <c r="F5818" s="6">
        <f>SUM(B5818+D5818+E5818)</f>
        <v>39454202</v>
      </c>
      <c r="G5818" s="6">
        <f t="shared" ref="G5818:G5845" si="4312">SUM(C5818:E5818)</f>
        <v>39454202</v>
      </c>
      <c r="H5818" s="6"/>
      <c r="I5818" s="6">
        <f t="shared" ref="I5818:I5845" si="4313">AVERAGE(B5789:B5818)</f>
        <v>12786965.841936629</v>
      </c>
      <c r="J5818" s="6">
        <f t="shared" ref="J5818:J5845" si="4314">AVERAGE(C5789:C5818)</f>
        <v>12786965.841936629</v>
      </c>
      <c r="K5818" s="6">
        <f t="shared" ref="K5818:K5845" si="4315">AVERAGE(D5789:D5818)</f>
        <v>3507509.0247300388</v>
      </c>
      <c r="L5818" s="6">
        <f t="shared" ref="L5818:L5845" si="4316">AVERAGE(E5789:E5818)</f>
        <v>2323022.4</v>
      </c>
      <c r="M5818" s="6">
        <f t="shared" ref="M5818:M5845" si="4317">AVERAGE(F5789:F5818)</f>
        <v>18617497.266666666</v>
      </c>
      <c r="N5818" s="6">
        <f t="shared" ref="N5818:N5845" si="4318">AVERAGE(G5789:G5818)</f>
        <v>18617497.266666666</v>
      </c>
    </row>
    <row r="5819" spans="1:14" ht="15" x14ac:dyDescent="0.25">
      <c r="A5819" s="39">
        <v>44959</v>
      </c>
      <c r="B5819" s="6">
        <v>-1789107.3063918971</v>
      </c>
      <c r="C5819" s="38">
        <v>-1789107.3063918971</v>
      </c>
      <c r="D5819" s="6">
        <v>1101083.3063918971</v>
      </c>
      <c r="E5819" s="6">
        <v>1726770</v>
      </c>
      <c r="F5819" s="6">
        <f t="shared" ref="F5819:F5844" si="4319">SUM(B5819+D5819+E5819)</f>
        <v>1038746</v>
      </c>
      <c r="G5819" s="6">
        <f>SUM(C5819:E5819)</f>
        <v>1038746</v>
      </c>
      <c r="H5819" s="6"/>
      <c r="I5819" s="6">
        <f t="shared" si="4313"/>
        <v>11828200.425857063</v>
      </c>
      <c r="J5819" s="6">
        <f t="shared" si="4314"/>
        <v>11828200.425857063</v>
      </c>
      <c r="K5819" s="6">
        <f t="shared" si="4315"/>
        <v>3465072.1074762722</v>
      </c>
      <c r="L5819" s="6">
        <f t="shared" si="4316"/>
        <v>2254037.7666666666</v>
      </c>
      <c r="M5819" s="6">
        <f t="shared" si="4317"/>
        <v>17547310.300000001</v>
      </c>
      <c r="N5819" s="6">
        <f t="shared" si="4318"/>
        <v>17547310.300000001</v>
      </c>
    </row>
    <row r="5820" spans="1:14" ht="15" x14ac:dyDescent="0.25">
      <c r="A5820" s="39">
        <v>44960</v>
      </c>
      <c r="B5820" s="6">
        <v>615374.37508580834</v>
      </c>
      <c r="C5820" s="38">
        <v>615374.37508580834</v>
      </c>
      <c r="D5820" s="6">
        <v>1962557.6249141919</v>
      </c>
      <c r="E5820" s="6">
        <v>1583214</v>
      </c>
      <c r="F5820" s="6">
        <f>SUM(B5820+D5820+E5820)</f>
        <v>4161146</v>
      </c>
      <c r="G5820" s="6">
        <f t="shared" si="4312"/>
        <v>4161146</v>
      </c>
      <c r="H5820" s="6"/>
      <c r="I5820" s="6">
        <f t="shared" si="4313"/>
        <v>11503050.782249324</v>
      </c>
      <c r="J5820" s="6">
        <f t="shared" si="4314"/>
        <v>11503050.782249324</v>
      </c>
      <c r="K5820" s="6">
        <f t="shared" si="4315"/>
        <v>3446797.7177506788</v>
      </c>
      <c r="L5820" s="6">
        <f t="shared" si="4316"/>
        <v>2245867.8666666667</v>
      </c>
      <c r="M5820" s="6">
        <f t="shared" si="4317"/>
        <v>17195716.366666667</v>
      </c>
      <c r="N5820" s="6">
        <f t="shared" si="4318"/>
        <v>17195716.366666667</v>
      </c>
    </row>
    <row r="5821" spans="1:14" ht="15" x14ac:dyDescent="0.25">
      <c r="A5821" s="39">
        <v>44961</v>
      </c>
      <c r="B5821" s="6">
        <v>-3647.835620360449</v>
      </c>
      <c r="C5821" s="38">
        <v>-3647.835620360449</v>
      </c>
      <c r="D5821" s="6">
        <v>2335086.8356203604</v>
      </c>
      <c r="E5821" s="6">
        <v>1341673</v>
      </c>
      <c r="F5821" s="6">
        <f t="shared" si="4319"/>
        <v>3673112</v>
      </c>
      <c r="G5821" s="6">
        <f t="shared" si="4312"/>
        <v>3673112</v>
      </c>
      <c r="H5821" s="6"/>
      <c r="I5821" s="6">
        <f t="shared" si="4313"/>
        <v>11085579.839857785</v>
      </c>
      <c r="J5821" s="6">
        <f t="shared" si="4314"/>
        <v>11085579.839857785</v>
      </c>
      <c r="K5821" s="6">
        <f t="shared" si="4315"/>
        <v>3407801.8601422179</v>
      </c>
      <c r="L5821" s="6">
        <f t="shared" si="4316"/>
        <v>2248119.4333333331</v>
      </c>
      <c r="M5821" s="6">
        <f t="shared" si="4317"/>
        <v>16741501.133333333</v>
      </c>
      <c r="N5821" s="6">
        <f t="shared" si="4318"/>
        <v>16741501.133333333</v>
      </c>
    </row>
    <row r="5822" spans="1:14" ht="15" x14ac:dyDescent="0.25">
      <c r="A5822" s="39">
        <v>44962</v>
      </c>
      <c r="B5822" s="6">
        <v>9030603.8696530238</v>
      </c>
      <c r="C5822" s="38">
        <v>9030603.8696530238</v>
      </c>
      <c r="D5822" s="6">
        <v>1626523.1303469762</v>
      </c>
      <c r="E5822" s="6">
        <v>2177918</v>
      </c>
      <c r="F5822" s="6">
        <f t="shared" si="4319"/>
        <v>12835045</v>
      </c>
      <c r="G5822" s="6">
        <f t="shared" si="4312"/>
        <v>12835045</v>
      </c>
      <c r="H5822" s="6"/>
      <c r="I5822" s="6">
        <f t="shared" si="4313"/>
        <v>10860099.627576035</v>
      </c>
      <c r="J5822" s="6">
        <f t="shared" si="4314"/>
        <v>10860099.627576035</v>
      </c>
      <c r="K5822" s="6">
        <f t="shared" si="4315"/>
        <v>3370215.405757302</v>
      </c>
      <c r="L5822" s="6">
        <f t="shared" si="4316"/>
        <v>2222889.3666666667</v>
      </c>
      <c r="M5822" s="6">
        <f t="shared" si="4317"/>
        <v>16453204.4</v>
      </c>
      <c r="N5822" s="6">
        <f t="shared" si="4318"/>
        <v>16453204.4</v>
      </c>
    </row>
    <row r="5823" spans="1:14" ht="15" x14ac:dyDescent="0.25">
      <c r="A5823" s="39">
        <v>44963</v>
      </c>
      <c r="B5823" s="6">
        <v>10310670.140123211</v>
      </c>
      <c r="C5823" s="38">
        <v>10310670.140123211</v>
      </c>
      <c r="D5823" s="6">
        <v>2850806.8598767882</v>
      </c>
      <c r="E5823" s="6">
        <v>4269932</v>
      </c>
      <c r="F5823" s="6">
        <f t="shared" si="4319"/>
        <v>17431409</v>
      </c>
      <c r="G5823" s="6">
        <f t="shared" si="4312"/>
        <v>17431409</v>
      </c>
      <c r="H5823" s="6"/>
      <c r="I5823" s="6">
        <f t="shared" si="4313"/>
        <v>11272073.958257679</v>
      </c>
      <c r="J5823" s="6">
        <f t="shared" si="4314"/>
        <v>11272073.958257679</v>
      </c>
      <c r="K5823" s="6">
        <f t="shared" si="4315"/>
        <v>3405242.3084089896</v>
      </c>
      <c r="L5823" s="6">
        <f t="shared" si="4316"/>
        <v>2290000.2333333334</v>
      </c>
      <c r="M5823" s="6">
        <f t="shared" si="4317"/>
        <v>16967316.5</v>
      </c>
      <c r="N5823" s="6">
        <f t="shared" si="4318"/>
        <v>16967316.5</v>
      </c>
    </row>
    <row r="5824" spans="1:14" ht="15" x14ac:dyDescent="0.25">
      <c r="A5824" s="39">
        <v>44964</v>
      </c>
      <c r="B5824" s="6">
        <v>8590306.8308914658</v>
      </c>
      <c r="C5824" s="38">
        <v>8590306.8308914658</v>
      </c>
      <c r="D5824" s="6">
        <v>3773138.1691085342</v>
      </c>
      <c r="E5824" s="6">
        <v>5471642</v>
      </c>
      <c r="F5824" s="6">
        <f t="shared" si="4319"/>
        <v>17835087</v>
      </c>
      <c r="G5824" s="6">
        <f t="shared" si="4312"/>
        <v>17835087</v>
      </c>
      <c r="H5824" s="6"/>
      <c r="I5824" s="6">
        <f t="shared" si="4313"/>
        <v>11753769.837796478</v>
      </c>
      <c r="J5824" s="6">
        <f t="shared" si="4314"/>
        <v>11753769.837796478</v>
      </c>
      <c r="K5824" s="6">
        <f t="shared" si="4315"/>
        <v>3481802.128870192</v>
      </c>
      <c r="L5824" s="6">
        <f t="shared" si="4316"/>
        <v>2402778.7333333334</v>
      </c>
      <c r="M5824" s="6">
        <f t="shared" si="4317"/>
        <v>17638350.699999999</v>
      </c>
      <c r="N5824" s="6">
        <f t="shared" si="4318"/>
        <v>17638350.699999999</v>
      </c>
    </row>
    <row r="5825" spans="1:14" ht="15" x14ac:dyDescent="0.25">
      <c r="A5825" s="39">
        <v>44965</v>
      </c>
      <c r="B5825" s="6">
        <v>20636927.43568163</v>
      </c>
      <c r="C5825" s="38">
        <v>20636927.43568163</v>
      </c>
      <c r="D5825" s="6">
        <v>3538159.5643183696</v>
      </c>
      <c r="E5825" s="6">
        <v>3296569</v>
      </c>
      <c r="F5825" s="6">
        <f t="shared" si="4319"/>
        <v>27471656</v>
      </c>
      <c r="G5825" s="6">
        <f t="shared" si="4312"/>
        <v>27471656</v>
      </c>
      <c r="H5825" s="6"/>
      <c r="I5825" s="6">
        <f t="shared" si="4313"/>
        <v>11322237.291336829</v>
      </c>
      <c r="J5825" s="6">
        <f t="shared" si="4314"/>
        <v>11322237.291336829</v>
      </c>
      <c r="K5825" s="6">
        <f t="shared" si="4315"/>
        <v>3563198.4753298415</v>
      </c>
      <c r="L5825" s="6">
        <f t="shared" si="4316"/>
        <v>2439429.5</v>
      </c>
      <c r="M5825" s="6">
        <f t="shared" si="4317"/>
        <v>17324865.266666666</v>
      </c>
      <c r="N5825" s="6">
        <f t="shared" si="4318"/>
        <v>17324865.266666666</v>
      </c>
    </row>
    <row r="5826" spans="1:14" ht="15" x14ac:dyDescent="0.25">
      <c r="A5826" s="39">
        <v>44966</v>
      </c>
      <c r="B5826" s="6">
        <v>29935490.560848884</v>
      </c>
      <c r="C5826" s="38">
        <v>29935490.560848884</v>
      </c>
      <c r="D5826" s="6">
        <v>2952983.4391511139</v>
      </c>
      <c r="E5826" s="6">
        <v>1470242</v>
      </c>
      <c r="F5826" s="6">
        <f t="shared" si="4319"/>
        <v>34358716</v>
      </c>
      <c r="G5826" s="6">
        <f t="shared" si="4312"/>
        <v>34358716</v>
      </c>
      <c r="H5826" s="6"/>
      <c r="I5826" s="6">
        <f t="shared" si="4313"/>
        <v>12570357.513903257</v>
      </c>
      <c r="J5826" s="6">
        <f t="shared" si="4314"/>
        <v>12570357.513903257</v>
      </c>
      <c r="K5826" s="6">
        <f t="shared" si="4315"/>
        <v>3625014.5194300828</v>
      </c>
      <c r="L5826" s="6">
        <f t="shared" si="4316"/>
        <v>2385401.9333333331</v>
      </c>
      <c r="M5826" s="6">
        <f t="shared" si="4317"/>
        <v>18580773.966666665</v>
      </c>
      <c r="N5826" s="6">
        <f t="shared" si="4318"/>
        <v>18580773.966666665</v>
      </c>
    </row>
    <row r="5827" spans="1:14" ht="15" x14ac:dyDescent="0.25">
      <c r="A5827" s="39">
        <v>44967</v>
      </c>
      <c r="B5827" s="6">
        <v>19588440.114411298</v>
      </c>
      <c r="C5827" s="38">
        <v>19588440.114411298</v>
      </c>
      <c r="D5827" s="6">
        <v>2156034.8855887018</v>
      </c>
      <c r="E5827" s="6">
        <v>2778900</v>
      </c>
      <c r="F5827" s="6">
        <f t="shared" si="4319"/>
        <v>24523375</v>
      </c>
      <c r="G5827" s="6">
        <f t="shared" si="4312"/>
        <v>24523375</v>
      </c>
      <c r="H5827" s="6"/>
      <c r="I5827" s="6">
        <f t="shared" si="4313"/>
        <v>12900850.300083028</v>
      </c>
      <c r="J5827" s="6">
        <f t="shared" si="4314"/>
        <v>12900850.300083028</v>
      </c>
      <c r="K5827" s="6">
        <f t="shared" si="4315"/>
        <v>3613565.0332503105</v>
      </c>
      <c r="L5827" s="6">
        <f t="shared" si="4316"/>
        <v>2389048.8666666667</v>
      </c>
      <c r="M5827" s="6">
        <f t="shared" si="4317"/>
        <v>18903464.199999999</v>
      </c>
      <c r="N5827" s="6">
        <f t="shared" si="4318"/>
        <v>18903464.199999999</v>
      </c>
    </row>
    <row r="5828" spans="1:14" ht="15" x14ac:dyDescent="0.25">
      <c r="A5828" s="39">
        <v>44968</v>
      </c>
      <c r="B5828" s="6">
        <v>-27057627.02290393</v>
      </c>
      <c r="C5828" s="38">
        <v>-27057627.02290393</v>
      </c>
      <c r="D5828" s="6">
        <v>1984924.0229039318</v>
      </c>
      <c r="E5828" s="6">
        <v>2068617</v>
      </c>
      <c r="F5828" s="6">
        <f t="shared" si="4319"/>
        <v>-23004086</v>
      </c>
      <c r="G5828" s="6">
        <f t="shared" si="4312"/>
        <v>-23004086</v>
      </c>
      <c r="H5828" s="6"/>
      <c r="I5828" s="6">
        <f t="shared" si="4313"/>
        <v>11721732.940516489</v>
      </c>
      <c r="J5828" s="6">
        <f t="shared" si="4314"/>
        <v>11721732.940516489</v>
      </c>
      <c r="K5828" s="6">
        <f t="shared" si="4315"/>
        <v>3607989.326150185</v>
      </c>
      <c r="L5828" s="6">
        <f t="shared" si="4316"/>
        <v>2414638.5333333332</v>
      </c>
      <c r="M5828" s="6">
        <f t="shared" si="4317"/>
        <v>17744360.800000001</v>
      </c>
      <c r="N5828" s="6">
        <f t="shared" si="4318"/>
        <v>17744360.800000001</v>
      </c>
    </row>
    <row r="5829" spans="1:14" ht="15" x14ac:dyDescent="0.25">
      <c r="A5829" s="39">
        <v>44969</v>
      </c>
      <c r="B5829" s="6">
        <v>15738050.708444156</v>
      </c>
      <c r="C5829" s="38">
        <v>15738050.708444156</v>
      </c>
      <c r="D5829" s="6">
        <v>1950247.2915558424</v>
      </c>
      <c r="E5829" s="6">
        <v>2072195</v>
      </c>
      <c r="F5829" s="6">
        <f t="shared" si="4319"/>
        <v>19760493</v>
      </c>
      <c r="G5829" s="6">
        <f t="shared" si="4312"/>
        <v>19760493</v>
      </c>
      <c r="H5829" s="6"/>
      <c r="I5829" s="6">
        <f t="shared" si="4313"/>
        <v>12169549.892796298</v>
      </c>
      <c r="J5829" s="6">
        <f t="shared" si="4314"/>
        <v>12169549.892796298</v>
      </c>
      <c r="K5829" s="6">
        <f t="shared" si="4315"/>
        <v>3624991.1072037076</v>
      </c>
      <c r="L5829" s="6">
        <f t="shared" si="4316"/>
        <v>2421096.1333333333</v>
      </c>
      <c r="M5829" s="6">
        <f t="shared" si="4317"/>
        <v>18215637.133333333</v>
      </c>
      <c r="N5829" s="6">
        <f t="shared" si="4318"/>
        <v>18215637.133333333</v>
      </c>
    </row>
    <row r="5830" spans="1:14" ht="15" x14ac:dyDescent="0.25">
      <c r="A5830" s="39">
        <v>44970</v>
      </c>
      <c r="B5830" s="6">
        <v>15367927.534609009</v>
      </c>
      <c r="C5830" s="38">
        <v>15367927.534609009</v>
      </c>
      <c r="D5830" s="6">
        <v>3136908.4653909914</v>
      </c>
      <c r="E5830" s="6">
        <v>1969503</v>
      </c>
      <c r="F5830" s="6">
        <f t="shared" si="4319"/>
        <v>20474339</v>
      </c>
      <c r="G5830" s="6">
        <f t="shared" si="4312"/>
        <v>20474339</v>
      </c>
      <c r="H5830" s="6"/>
      <c r="I5830" s="6">
        <f t="shared" si="4313"/>
        <v>12795373.482080847</v>
      </c>
      <c r="J5830" s="6">
        <f t="shared" si="4314"/>
        <v>12795373.482080847</v>
      </c>
      <c r="K5830" s="6">
        <f t="shared" si="4315"/>
        <v>3690730.8179191588</v>
      </c>
      <c r="L5830" s="6">
        <f t="shared" si="4316"/>
        <v>2224792.6666666665</v>
      </c>
      <c r="M5830" s="6">
        <f t="shared" si="4317"/>
        <v>18710896.966666665</v>
      </c>
      <c r="N5830" s="6">
        <f t="shared" si="4318"/>
        <v>18710896.966666665</v>
      </c>
    </row>
    <row r="5831" spans="1:14" ht="15" x14ac:dyDescent="0.25">
      <c r="A5831" s="39">
        <v>44971</v>
      </c>
      <c r="B5831" s="6">
        <v>9396153.3460421003</v>
      </c>
      <c r="C5831" s="38">
        <v>9396153.3460421003</v>
      </c>
      <c r="D5831" s="6">
        <v>3209431.6539579001</v>
      </c>
      <c r="E5831" s="6">
        <v>1146071</v>
      </c>
      <c r="F5831" s="6">
        <f t="shared" si="4319"/>
        <v>13751656</v>
      </c>
      <c r="G5831" s="6">
        <f t="shared" si="4312"/>
        <v>13751656</v>
      </c>
      <c r="H5831" s="6"/>
      <c r="I5831" s="6">
        <f t="shared" si="4313"/>
        <v>12727123.471445067</v>
      </c>
      <c r="J5831" s="6">
        <f t="shared" si="4314"/>
        <v>12727123.471445067</v>
      </c>
      <c r="K5831" s="6">
        <f t="shared" si="4315"/>
        <v>3756211.9618882714</v>
      </c>
      <c r="L5831" s="6">
        <f t="shared" si="4316"/>
        <v>2219893.7333333334</v>
      </c>
      <c r="M5831" s="6">
        <f t="shared" si="4317"/>
        <v>18703229.166666668</v>
      </c>
      <c r="N5831" s="6">
        <f t="shared" si="4318"/>
        <v>18703229.166666668</v>
      </c>
    </row>
    <row r="5832" spans="1:14" ht="15" x14ac:dyDescent="0.25">
      <c r="A5832" s="39">
        <v>44972</v>
      </c>
      <c r="B5832" s="6">
        <v>36784234.09872029</v>
      </c>
      <c r="C5832" s="38">
        <v>36784234.09872029</v>
      </c>
      <c r="D5832" s="6">
        <v>3177409.9012797135</v>
      </c>
      <c r="E5832" s="6">
        <v>1589325</v>
      </c>
      <c r="F5832" s="6">
        <f t="shared" si="4319"/>
        <v>41550969</v>
      </c>
      <c r="G5832" s="6">
        <f t="shared" si="4312"/>
        <v>41550969</v>
      </c>
      <c r="H5832" s="6"/>
      <c r="I5832" s="6">
        <f t="shared" si="4313"/>
        <v>13722658.174739504</v>
      </c>
      <c r="J5832" s="6">
        <f t="shared" si="4314"/>
        <v>13722658.174739504</v>
      </c>
      <c r="K5832" s="6">
        <f t="shared" si="4315"/>
        <v>3806125.6252605002</v>
      </c>
      <c r="L5832" s="6">
        <f t="shared" si="4316"/>
        <v>2225459.5333333332</v>
      </c>
      <c r="M5832" s="6">
        <f t="shared" si="4317"/>
        <v>19754243.333333332</v>
      </c>
      <c r="N5832" s="6">
        <f t="shared" si="4318"/>
        <v>19754243.333333332</v>
      </c>
    </row>
    <row r="5833" spans="1:14" ht="15" x14ac:dyDescent="0.25">
      <c r="A5833" s="39">
        <v>44973</v>
      </c>
      <c r="B5833" s="6">
        <v>2497196.6341442815</v>
      </c>
      <c r="C5833" s="38">
        <v>2497196.6341442815</v>
      </c>
      <c r="D5833" s="6">
        <v>3002211.3658557185</v>
      </c>
      <c r="E5833" s="6">
        <v>1634402</v>
      </c>
      <c r="F5833" s="6">
        <f t="shared" si="4319"/>
        <v>7133810</v>
      </c>
      <c r="G5833" s="6">
        <f t="shared" si="4312"/>
        <v>7133810</v>
      </c>
      <c r="H5833" s="6"/>
      <c r="I5833" s="6">
        <f t="shared" si="4313"/>
        <v>13135103.681987811</v>
      </c>
      <c r="J5833" s="6">
        <f t="shared" si="4314"/>
        <v>13135103.681987811</v>
      </c>
      <c r="K5833" s="6">
        <f t="shared" si="4315"/>
        <v>3809741.6180121941</v>
      </c>
      <c r="L5833" s="6">
        <f t="shared" si="4316"/>
        <v>2208469.2000000002</v>
      </c>
      <c r="M5833" s="6">
        <f t="shared" si="4317"/>
        <v>19153314.5</v>
      </c>
      <c r="N5833" s="6">
        <f t="shared" si="4318"/>
        <v>19153314.5</v>
      </c>
    </row>
    <row r="5834" spans="1:14" ht="15" x14ac:dyDescent="0.25">
      <c r="A5834" s="39">
        <v>44974</v>
      </c>
      <c r="B5834" s="6">
        <v>768384.49042968219</v>
      </c>
      <c r="C5834" s="38">
        <v>768384.49042968219</v>
      </c>
      <c r="D5834" s="6">
        <v>2277737.5095703178</v>
      </c>
      <c r="E5834" s="6">
        <v>1500452</v>
      </c>
      <c r="F5834" s="6">
        <f t="shared" si="4319"/>
        <v>4546574</v>
      </c>
      <c r="G5834" s="6">
        <f t="shared" si="4312"/>
        <v>4546574</v>
      </c>
      <c r="H5834" s="6"/>
      <c r="I5834" s="6">
        <f t="shared" si="4313"/>
        <v>12465282.576931434</v>
      </c>
      <c r="J5834" s="6">
        <f t="shared" si="4314"/>
        <v>12465282.576931434</v>
      </c>
      <c r="K5834" s="6">
        <f t="shared" si="4315"/>
        <v>3703609.6230685706</v>
      </c>
      <c r="L5834" s="6">
        <f t="shared" si="4316"/>
        <v>2120042.5333333332</v>
      </c>
      <c r="M5834" s="6">
        <f t="shared" si="4317"/>
        <v>18288934.733333334</v>
      </c>
      <c r="N5834" s="6">
        <f t="shared" si="4318"/>
        <v>18288934.733333334</v>
      </c>
    </row>
    <row r="5835" spans="1:14" ht="15" x14ac:dyDescent="0.25">
      <c r="A5835" s="39">
        <v>44975</v>
      </c>
      <c r="B5835" s="6">
        <v>-2033463.4915837981</v>
      </c>
      <c r="C5835" s="38">
        <v>-2033463.4915837981</v>
      </c>
      <c r="D5835" s="6">
        <v>1399202.4915837981</v>
      </c>
      <c r="E5835" s="6">
        <v>2906948</v>
      </c>
      <c r="F5835" s="6">
        <f t="shared" si="4319"/>
        <v>2272687</v>
      </c>
      <c r="G5835" s="6">
        <f t="shared" si="4312"/>
        <v>2272687</v>
      </c>
      <c r="H5835" s="6"/>
      <c r="I5835" s="6">
        <f t="shared" si="4313"/>
        <v>12264463.703700595</v>
      </c>
      <c r="J5835" s="6">
        <f t="shared" si="4314"/>
        <v>12264463.703700595</v>
      </c>
      <c r="K5835" s="6">
        <f t="shared" si="4315"/>
        <v>3562146.6962994072</v>
      </c>
      <c r="L5835" s="6">
        <f t="shared" si="4316"/>
        <v>2126255.2999999998</v>
      </c>
      <c r="M5835" s="6">
        <f t="shared" si="4317"/>
        <v>17952865.699999999</v>
      </c>
      <c r="N5835" s="6">
        <f t="shared" si="4318"/>
        <v>17952865.699999999</v>
      </c>
    </row>
    <row r="5836" spans="1:14" ht="15" x14ac:dyDescent="0.25">
      <c r="A5836" s="39">
        <v>44976</v>
      </c>
      <c r="B5836" s="6">
        <v>23651721.863253046</v>
      </c>
      <c r="C5836" s="38">
        <v>23651721.863253046</v>
      </c>
      <c r="D5836" s="6">
        <v>2688223.1367469551</v>
      </c>
      <c r="E5836" s="6">
        <v>4929068</v>
      </c>
      <c r="F5836" s="6">
        <f t="shared" si="4319"/>
        <v>31269013</v>
      </c>
      <c r="G5836" s="6">
        <f t="shared" si="4312"/>
        <v>31269013</v>
      </c>
      <c r="H5836" s="6"/>
      <c r="I5836" s="6">
        <f t="shared" si="4313"/>
        <v>11662326.894524872</v>
      </c>
      <c r="J5836" s="6">
        <f t="shared" si="4314"/>
        <v>11662326.894524872</v>
      </c>
      <c r="K5836" s="6">
        <f t="shared" si="4315"/>
        <v>3463053.2054751292</v>
      </c>
      <c r="L5836" s="6">
        <f t="shared" si="4316"/>
        <v>2239520.7333333334</v>
      </c>
      <c r="M5836" s="6">
        <f t="shared" si="4317"/>
        <v>17364900.833333332</v>
      </c>
      <c r="N5836" s="6">
        <f t="shared" si="4318"/>
        <v>17364900.833333332</v>
      </c>
    </row>
    <row r="5837" spans="1:14" ht="15" x14ac:dyDescent="0.25">
      <c r="A5837" s="39">
        <v>44977</v>
      </c>
      <c r="B5837" s="6">
        <v>15043417.596272945</v>
      </c>
      <c r="C5837" s="38">
        <v>15043417.596272945</v>
      </c>
      <c r="D5837" s="6">
        <v>3783803.4037270537</v>
      </c>
      <c r="E5837" s="6">
        <v>1883354</v>
      </c>
      <c r="F5837" s="6">
        <f t="shared" si="4319"/>
        <v>20710575</v>
      </c>
      <c r="G5837" s="6">
        <f t="shared" si="4312"/>
        <v>20710575</v>
      </c>
      <c r="H5837" s="6"/>
      <c r="I5837" s="6">
        <f t="shared" si="4313"/>
        <v>12529998.438575678</v>
      </c>
      <c r="J5837" s="6">
        <f t="shared" si="4314"/>
        <v>12529998.438575678</v>
      </c>
      <c r="K5837" s="6">
        <f t="shared" si="4315"/>
        <v>3369740.2280909941</v>
      </c>
      <c r="L5837" s="6">
        <f t="shared" si="4316"/>
        <v>2233357.4333333331</v>
      </c>
      <c r="M5837" s="6">
        <f t="shared" si="4317"/>
        <v>18133096.100000001</v>
      </c>
      <c r="N5837" s="6">
        <f t="shared" si="4318"/>
        <v>18133096.100000001</v>
      </c>
    </row>
    <row r="5838" spans="1:14" ht="15" x14ac:dyDescent="0.25">
      <c r="A5838" s="39">
        <v>44978</v>
      </c>
      <c r="B5838" s="6">
        <v>-9530204.7376902867</v>
      </c>
      <c r="C5838" s="38">
        <v>-9530204.7376902867</v>
      </c>
      <c r="D5838" s="6">
        <v>3903330.7376902872</v>
      </c>
      <c r="E5838" s="6">
        <v>1495366</v>
      </c>
      <c r="F5838" s="6">
        <f t="shared" si="4319"/>
        <v>-4131508</v>
      </c>
      <c r="G5838" s="6">
        <f t="shared" si="4312"/>
        <v>-4131508</v>
      </c>
      <c r="H5838" s="6"/>
      <c r="I5838" s="6">
        <f t="shared" si="4313"/>
        <v>11563009.808212705</v>
      </c>
      <c r="J5838" s="6">
        <f t="shared" si="4314"/>
        <v>11563009.808212705</v>
      </c>
      <c r="K5838" s="6">
        <f t="shared" si="4315"/>
        <v>3313963.5584539622</v>
      </c>
      <c r="L5838" s="6">
        <f t="shared" si="4316"/>
        <v>2203421.3333333335</v>
      </c>
      <c r="M5838" s="6">
        <f t="shared" si="4317"/>
        <v>17080394.699999999</v>
      </c>
      <c r="N5838" s="6">
        <f t="shared" si="4318"/>
        <v>17080394.699999999</v>
      </c>
    </row>
    <row r="5839" spans="1:14" ht="15" x14ac:dyDescent="0.25">
      <c r="A5839" s="39">
        <v>44979</v>
      </c>
      <c r="B5839" s="6">
        <v>3695142.4664782789</v>
      </c>
      <c r="C5839" s="38">
        <v>3695142.4664782789</v>
      </c>
      <c r="D5839" s="6">
        <v>3792229.5335217211</v>
      </c>
      <c r="E5839" s="6">
        <v>565229</v>
      </c>
      <c r="F5839" s="6">
        <f t="shared" si="4319"/>
        <v>8052601</v>
      </c>
      <c r="G5839" s="6">
        <f t="shared" si="4312"/>
        <v>8052601</v>
      </c>
      <c r="H5839" s="6"/>
      <c r="I5839" s="6">
        <f t="shared" si="4313"/>
        <v>11143805.780471951</v>
      </c>
      <c r="J5839" s="6">
        <f t="shared" si="4314"/>
        <v>11143805.780471951</v>
      </c>
      <c r="K5839" s="6">
        <f t="shared" si="4315"/>
        <v>3267903.719528052</v>
      </c>
      <c r="L5839" s="6">
        <f t="shared" si="4316"/>
        <v>2180261.3666666667</v>
      </c>
      <c r="M5839" s="6">
        <f t="shared" si="4317"/>
        <v>16591970.866666667</v>
      </c>
      <c r="N5839" s="6">
        <f t="shared" si="4318"/>
        <v>16591970.866666667</v>
      </c>
    </row>
    <row r="5840" spans="1:14" ht="15" x14ac:dyDescent="0.25">
      <c r="A5840" s="39">
        <v>44980</v>
      </c>
      <c r="B5840" s="6">
        <v>32754679.627210408</v>
      </c>
      <c r="C5840" s="38">
        <v>32754679.627210408</v>
      </c>
      <c r="D5840" s="6">
        <v>1981475.3727895902</v>
      </c>
      <c r="E5840" s="6">
        <v>1219555</v>
      </c>
      <c r="F5840" s="6">
        <f t="shared" si="4319"/>
        <v>35955710</v>
      </c>
      <c r="G5840" s="6">
        <f t="shared" si="4312"/>
        <v>35955710</v>
      </c>
      <c r="H5840" s="6"/>
      <c r="I5840" s="6">
        <f t="shared" si="4313"/>
        <v>11353993.506654214</v>
      </c>
      <c r="J5840" s="6">
        <f t="shared" si="4314"/>
        <v>11353993.506654214</v>
      </c>
      <c r="K5840" s="6">
        <f t="shared" si="4315"/>
        <v>3194935.0600124537</v>
      </c>
      <c r="L5840" s="6">
        <f t="shared" si="4316"/>
        <v>2184415.9</v>
      </c>
      <c r="M5840" s="6">
        <f t="shared" si="4317"/>
        <v>16733344.466666667</v>
      </c>
      <c r="N5840" s="6">
        <f t="shared" si="4318"/>
        <v>16733344.466666667</v>
      </c>
    </row>
    <row r="5841" spans="1:14" ht="15" x14ac:dyDescent="0.25">
      <c r="A5841" s="39">
        <v>44981</v>
      </c>
      <c r="B5841" s="6">
        <v>-4318037.4820920452</v>
      </c>
      <c r="C5841" s="38">
        <v>-4318037.4820920452</v>
      </c>
      <c r="D5841" s="6">
        <v>1893158.4820920448</v>
      </c>
      <c r="E5841" s="6">
        <v>1826851</v>
      </c>
      <c r="F5841" s="6">
        <f t="shared" si="4319"/>
        <v>-598028.00000000047</v>
      </c>
      <c r="G5841" s="6">
        <f t="shared" si="4312"/>
        <v>-598028.00000000047</v>
      </c>
      <c r="H5841" s="6"/>
      <c r="I5841" s="6">
        <f t="shared" si="4313"/>
        <v>11356506.244149366</v>
      </c>
      <c r="J5841" s="6">
        <f t="shared" si="4314"/>
        <v>11356506.244149366</v>
      </c>
      <c r="K5841" s="6">
        <f t="shared" si="4315"/>
        <v>3120630.7558506387</v>
      </c>
      <c r="L5841" s="6">
        <f t="shared" si="4316"/>
        <v>2209186.4</v>
      </c>
      <c r="M5841" s="6">
        <f t="shared" si="4317"/>
        <v>16686323.4</v>
      </c>
      <c r="N5841" s="6">
        <f t="shared" si="4318"/>
        <v>16686323.4</v>
      </c>
    </row>
    <row r="5842" spans="1:14" ht="15" x14ac:dyDescent="0.25">
      <c r="A5842" s="39">
        <v>44982</v>
      </c>
      <c r="B5842" s="6">
        <v>-536481.96737051173</v>
      </c>
      <c r="C5842" s="38">
        <v>-536481.96737051173</v>
      </c>
      <c r="D5842" s="6">
        <v>1726893.9673705117</v>
      </c>
      <c r="E5842" s="6">
        <v>1206175</v>
      </c>
      <c r="F5842" s="6">
        <f t="shared" si="4319"/>
        <v>2396587</v>
      </c>
      <c r="G5842" s="6">
        <f t="shared" si="4312"/>
        <v>2396587</v>
      </c>
      <c r="H5842" s="6"/>
      <c r="I5842" s="6">
        <f t="shared" si="4313"/>
        <v>10588472.904747939</v>
      </c>
      <c r="J5842" s="6">
        <f t="shared" si="4314"/>
        <v>10588472.904747939</v>
      </c>
      <c r="K5842" s="6">
        <f t="shared" si="4315"/>
        <v>3006855.5952520641</v>
      </c>
      <c r="L5842" s="6">
        <f t="shared" si="4316"/>
        <v>2212258.9</v>
      </c>
      <c r="M5842" s="6">
        <f t="shared" si="4317"/>
        <v>15807587.4</v>
      </c>
      <c r="N5842" s="6">
        <f t="shared" si="4318"/>
        <v>15807587.4</v>
      </c>
    </row>
    <row r="5843" spans="1:14" ht="15" x14ac:dyDescent="0.25">
      <c r="A5843" s="39">
        <v>44983</v>
      </c>
      <c r="B5843" s="6">
        <v>17691022.534878202</v>
      </c>
      <c r="C5843" s="38">
        <v>17691022.534878202</v>
      </c>
      <c r="D5843" s="6">
        <v>1846636.4651217987</v>
      </c>
      <c r="E5843" s="6">
        <v>1470132</v>
      </c>
      <c r="F5843" s="6">
        <f t="shared" si="4319"/>
        <v>21007791</v>
      </c>
      <c r="G5843" s="6">
        <f t="shared" si="4312"/>
        <v>21007791</v>
      </c>
      <c r="H5843" s="6"/>
      <c r="I5843" s="6">
        <f t="shared" si="4313"/>
        <v>10748216.47585482</v>
      </c>
      <c r="J5843" s="6">
        <f t="shared" si="4314"/>
        <v>10748216.47585482</v>
      </c>
      <c r="K5843" s="6">
        <f t="shared" si="4315"/>
        <v>2923640.0574785131</v>
      </c>
      <c r="L5843" s="6">
        <f t="shared" si="4316"/>
        <v>2195252.8333333335</v>
      </c>
      <c r="M5843" s="6">
        <f t="shared" si="4317"/>
        <v>15867109.366666667</v>
      </c>
      <c r="N5843" s="6">
        <f t="shared" si="4318"/>
        <v>15867109.366666667</v>
      </c>
    </row>
    <row r="5844" spans="1:14" ht="15" x14ac:dyDescent="0.25">
      <c r="A5844" s="39">
        <v>44984</v>
      </c>
      <c r="B5844" s="6">
        <v>17215047.171039533</v>
      </c>
      <c r="C5844" s="38">
        <v>17215047.171039533</v>
      </c>
      <c r="D5844" s="6">
        <v>1984008.8289604657</v>
      </c>
      <c r="E5844" s="6">
        <v>2136429</v>
      </c>
      <c r="F5844" s="6">
        <f t="shared" si="4319"/>
        <v>21335485</v>
      </c>
      <c r="G5844" s="6">
        <f t="shared" si="4312"/>
        <v>21335485</v>
      </c>
      <c r="H5844" s="6"/>
      <c r="I5844" s="6">
        <f t="shared" si="4313"/>
        <v>10840671.120702095</v>
      </c>
      <c r="J5844" s="6">
        <f t="shared" si="4314"/>
        <v>10840671.120702095</v>
      </c>
      <c r="K5844" s="6">
        <f t="shared" si="4315"/>
        <v>2839010.9459645697</v>
      </c>
      <c r="L5844" s="6">
        <f t="shared" si="4316"/>
        <v>2190070.7999999998</v>
      </c>
      <c r="M5844" s="6">
        <f t="shared" si="4317"/>
        <v>15869752.866666667</v>
      </c>
      <c r="N5844" s="6">
        <f t="shared" si="4318"/>
        <v>15869752.866666667</v>
      </c>
    </row>
    <row r="5845" spans="1:14" ht="15" x14ac:dyDescent="0.25">
      <c r="A5845" s="39">
        <v>44985</v>
      </c>
      <c r="B5845" s="6">
        <v>16111955.101547483</v>
      </c>
      <c r="C5845" s="38">
        <v>16111955.101547483</v>
      </c>
      <c r="D5845" s="6">
        <v>3258755.898452518</v>
      </c>
      <c r="E5845" s="6">
        <v>1185472</v>
      </c>
      <c r="F5845" s="6">
        <f>SUM(B5845+D5845+E5845)</f>
        <v>20556183</v>
      </c>
      <c r="G5845" s="6">
        <f t="shared" si="4312"/>
        <v>20556183</v>
      </c>
      <c r="H5845" s="6"/>
      <c r="I5845" s="6">
        <f t="shared" si="4313"/>
        <v>11102715.913331946</v>
      </c>
      <c r="J5845" s="6">
        <f t="shared" si="4314"/>
        <v>11102715.913331946</v>
      </c>
      <c r="K5845" s="6">
        <f t="shared" si="4315"/>
        <v>2780570.5200013872</v>
      </c>
      <c r="L5845" s="6">
        <f t="shared" si="4316"/>
        <v>2179552.7000000002</v>
      </c>
      <c r="M5845" s="6">
        <f t="shared" si="4317"/>
        <v>16062839.133333333</v>
      </c>
      <c r="N5845" s="6">
        <f t="shared" si="4318"/>
        <v>16062839.133333333</v>
      </c>
    </row>
    <row r="5846" spans="1:14" ht="15" x14ac:dyDescent="0.25">
      <c r="A5846" s="39">
        <v>44986</v>
      </c>
      <c r="B5846" s="6">
        <v>-9056045.9269795716</v>
      </c>
      <c r="C5846" s="38">
        <v>-9056045.9269795716</v>
      </c>
      <c r="D5846" s="6">
        <v>2471505.9269795706</v>
      </c>
      <c r="E5846" s="6">
        <v>2582377</v>
      </c>
      <c r="F5846" s="6">
        <f t="shared" ref="F5846" si="4320">SUM(B5846+D5846+E5846)</f>
        <v>-4002163.0000000009</v>
      </c>
      <c r="G5846" s="6">
        <f t="shared" ref="G5846" si="4321">SUM(C5846:E5846)</f>
        <v>-4002163.0000000009</v>
      </c>
      <c r="H5846" s="6"/>
      <c r="I5846" s="6">
        <f t="shared" ref="I5846" si="4322">AVERAGE(B5817:B5846)</f>
        <v>9596401.3583159056</v>
      </c>
      <c r="J5846" s="6">
        <f t="shared" ref="J5846" si="4323">AVERAGE(C5817:C5846)</f>
        <v>9596401.3583159056</v>
      </c>
      <c r="K5846" s="6">
        <f t="shared" ref="K5846" si="4324">AVERAGE(D5817:D5846)</f>
        <v>2658904.1750174272</v>
      </c>
      <c r="L5846" s="6">
        <f t="shared" ref="L5846" si="4325">AVERAGE(E5817:E5846)</f>
        <v>2171511.1333333333</v>
      </c>
      <c r="M5846" s="6">
        <f t="shared" ref="M5846" si="4326">AVERAGE(F5817:F5846)</f>
        <v>14426816.666666666</v>
      </c>
      <c r="N5846" s="6">
        <f t="shared" ref="N5846" si="4327">AVERAGE(G5817:G5846)</f>
        <v>14426816.666666666</v>
      </c>
    </row>
    <row r="5847" spans="1:14" ht="15" x14ac:dyDescent="0.25">
      <c r="A5847" s="39">
        <v>44987</v>
      </c>
      <c r="B5847" s="6">
        <v>15704585.678833723</v>
      </c>
      <c r="C5847" s="38">
        <v>15704585.678833723</v>
      </c>
      <c r="D5847" s="6">
        <v>2748236.3211662769</v>
      </c>
      <c r="E5847" s="6">
        <v>1397096</v>
      </c>
      <c r="F5847" s="6">
        <f t="shared" ref="F5847:F5875" si="4328">SUM(B5847+D5847+E5847)</f>
        <v>19849918</v>
      </c>
      <c r="G5847" s="6">
        <f t="shared" ref="G5847:G5875" si="4329">SUM(C5847:E5847)</f>
        <v>19849918</v>
      </c>
      <c r="H5847" s="6"/>
      <c r="I5847" s="6">
        <f t="shared" ref="I5847:I5875" si="4330">AVERAGE(B5818:B5847)</f>
        <v>10070635.531296952</v>
      </c>
      <c r="J5847" s="6">
        <f t="shared" ref="J5847:J5875" si="4331">AVERAGE(C5818:C5847)</f>
        <v>10070635.531296952</v>
      </c>
      <c r="K5847" s="6">
        <f t="shared" ref="K5847:K5875" si="4332">AVERAGE(D5818:D5847)</f>
        <v>2548971.2020363822</v>
      </c>
      <c r="L5847" s="6">
        <f t="shared" ref="L5847:L5875" si="4333">AVERAGE(E5818:E5847)</f>
        <v>2102763.2666666666</v>
      </c>
      <c r="M5847" s="6">
        <f t="shared" ref="M5847:M5875" si="4334">AVERAGE(F5818:F5847)</f>
        <v>14722370</v>
      </c>
      <c r="N5847" s="6">
        <f t="shared" ref="N5847:N5875" si="4335">AVERAGE(G5818:G5847)</f>
        <v>14722370</v>
      </c>
    </row>
    <row r="5848" spans="1:14" ht="15" x14ac:dyDescent="0.25">
      <c r="A5848" s="39">
        <v>44988</v>
      </c>
      <c r="B5848" s="6">
        <v>-39411902.615514502</v>
      </c>
      <c r="C5848" s="38">
        <v>-39411902.615514502</v>
      </c>
      <c r="D5848" s="6">
        <v>2078982.6155145036</v>
      </c>
      <c r="E5848" s="6">
        <v>1775244</v>
      </c>
      <c r="F5848" s="6">
        <f t="shared" si="4328"/>
        <v>-35557676</v>
      </c>
      <c r="G5848" s="6">
        <f t="shared" si="4329"/>
        <v>-35557676</v>
      </c>
      <c r="H5848" s="6"/>
      <c r="I5848" s="6">
        <f t="shared" si="4330"/>
        <v>7579693.7930817166</v>
      </c>
      <c r="J5848" s="6">
        <f t="shared" si="4331"/>
        <v>7579693.7930817166</v>
      </c>
      <c r="K5848" s="6">
        <f t="shared" si="4332"/>
        <v>2553056.2402516142</v>
      </c>
      <c r="L5848" s="6">
        <f t="shared" si="4333"/>
        <v>2089224.0333333334</v>
      </c>
      <c r="M5848" s="6">
        <f t="shared" si="4334"/>
        <v>12221974.066666666</v>
      </c>
      <c r="N5848" s="6">
        <f t="shared" si="4335"/>
        <v>12221974.066666666</v>
      </c>
    </row>
    <row r="5849" spans="1:14" ht="15" x14ac:dyDescent="0.25">
      <c r="A5849" s="39">
        <v>44989</v>
      </c>
      <c r="B5849" s="6">
        <v>10846346.237601683</v>
      </c>
      <c r="C5849" s="38">
        <v>10846346.237601683</v>
      </c>
      <c r="D5849" s="6">
        <v>1754637.7623983172</v>
      </c>
      <c r="E5849" s="6">
        <v>1663905</v>
      </c>
      <c r="F5849" s="6">
        <f t="shared" si="4328"/>
        <v>14264889</v>
      </c>
      <c r="G5849" s="6">
        <f t="shared" si="4329"/>
        <v>14264889</v>
      </c>
      <c r="H5849" s="6"/>
      <c r="I5849" s="6">
        <f t="shared" si="4330"/>
        <v>8000875.5778815029</v>
      </c>
      <c r="J5849" s="6">
        <f t="shared" si="4331"/>
        <v>8000875.5778815029</v>
      </c>
      <c r="K5849" s="6">
        <f t="shared" si="4332"/>
        <v>2574841.3887851615</v>
      </c>
      <c r="L5849" s="6">
        <f t="shared" si="4333"/>
        <v>2087128.5333333334</v>
      </c>
      <c r="M5849" s="6">
        <f t="shared" si="4334"/>
        <v>12662845.5</v>
      </c>
      <c r="N5849" s="6">
        <f t="shared" si="4335"/>
        <v>12662845.5</v>
      </c>
    </row>
    <row r="5850" spans="1:14" ht="15" x14ac:dyDescent="0.25">
      <c r="A5850" s="39">
        <v>44990</v>
      </c>
      <c r="B5850" s="6">
        <v>4879427.7063915022</v>
      </c>
      <c r="C5850" s="38">
        <v>4879427.7063915022</v>
      </c>
      <c r="D5850" s="6">
        <v>2099608.2936084978</v>
      </c>
      <c r="E5850" s="6">
        <v>45105</v>
      </c>
      <c r="F5850" s="6">
        <f t="shared" si="4328"/>
        <v>7024141</v>
      </c>
      <c r="G5850" s="6">
        <f t="shared" si="4329"/>
        <v>7024141</v>
      </c>
      <c r="H5850" s="6"/>
      <c r="I5850" s="6">
        <f t="shared" si="4330"/>
        <v>8143010.6889250278</v>
      </c>
      <c r="J5850" s="6">
        <f t="shared" si="4331"/>
        <v>8143010.6889250278</v>
      </c>
      <c r="K5850" s="6">
        <f t="shared" si="4332"/>
        <v>2579409.7444083053</v>
      </c>
      <c r="L5850" s="6">
        <f t="shared" si="4333"/>
        <v>2035858.2333333334</v>
      </c>
      <c r="M5850" s="6">
        <f t="shared" si="4334"/>
        <v>12758278.666666666</v>
      </c>
      <c r="N5850" s="6">
        <f t="shared" si="4335"/>
        <v>12758278.666666666</v>
      </c>
    </row>
    <row r="5851" spans="1:14" ht="15" x14ac:dyDescent="0.25">
      <c r="A5851" s="39">
        <v>44991</v>
      </c>
      <c r="B5851" s="6">
        <v>-29520722.112993151</v>
      </c>
      <c r="C5851" s="38">
        <v>-29520722.112993151</v>
      </c>
      <c r="D5851" s="6">
        <v>2556863.11299315</v>
      </c>
      <c r="E5851" s="6">
        <v>1842674</v>
      </c>
      <c r="F5851" s="6">
        <f t="shared" si="4328"/>
        <v>-25121185</v>
      </c>
      <c r="G5851" s="6">
        <f t="shared" si="4329"/>
        <v>-25121185</v>
      </c>
      <c r="H5851" s="6"/>
      <c r="I5851" s="6">
        <f t="shared" si="4330"/>
        <v>7159108.2130126012</v>
      </c>
      <c r="J5851" s="6">
        <f t="shared" si="4331"/>
        <v>7159108.2130126012</v>
      </c>
      <c r="K5851" s="6">
        <f t="shared" si="4332"/>
        <v>2586802.2869873988</v>
      </c>
      <c r="L5851" s="6">
        <f t="shared" si="4333"/>
        <v>2052558.2666666666</v>
      </c>
      <c r="M5851" s="6">
        <f t="shared" si="4334"/>
        <v>11798468.766666668</v>
      </c>
      <c r="N5851" s="6">
        <f t="shared" si="4335"/>
        <v>11798468.766666668</v>
      </c>
    </row>
    <row r="5852" spans="1:14" ht="15" x14ac:dyDescent="0.25">
      <c r="A5852" s="39">
        <v>44992</v>
      </c>
      <c r="B5852" s="6">
        <v>67987361.692846686</v>
      </c>
      <c r="C5852" s="38">
        <v>67987361.692846686</v>
      </c>
      <c r="D5852" s="6">
        <v>3176548.3071533153</v>
      </c>
      <c r="E5852" s="6">
        <v>983873</v>
      </c>
      <c r="F5852" s="6">
        <f t="shared" si="4328"/>
        <v>72147783</v>
      </c>
      <c r="G5852" s="6">
        <f t="shared" si="4329"/>
        <v>72147783</v>
      </c>
      <c r="H5852" s="6"/>
      <c r="I5852" s="6">
        <f t="shared" si="4330"/>
        <v>9124333.4737857226</v>
      </c>
      <c r="J5852" s="6">
        <f t="shared" si="4331"/>
        <v>9124333.4737857226</v>
      </c>
      <c r="K5852" s="6">
        <f t="shared" si="4332"/>
        <v>2638469.792880943</v>
      </c>
      <c r="L5852" s="6">
        <f t="shared" si="4333"/>
        <v>2012756.7666666666</v>
      </c>
      <c r="M5852" s="6">
        <f t="shared" si="4334"/>
        <v>13775560.033333333</v>
      </c>
      <c r="N5852" s="6">
        <f t="shared" si="4335"/>
        <v>13775560.033333333</v>
      </c>
    </row>
    <row r="5853" spans="1:14" ht="15" x14ac:dyDescent="0.25">
      <c r="A5853" s="39">
        <v>44993</v>
      </c>
      <c r="B5853" s="6">
        <v>16317869.311297823</v>
      </c>
      <c r="C5853" s="38">
        <v>16317869.311297823</v>
      </c>
      <c r="D5853" s="6">
        <v>3229778.6887021782</v>
      </c>
      <c r="E5853" s="6">
        <v>1330018</v>
      </c>
      <c r="F5853" s="6">
        <f t="shared" si="4328"/>
        <v>20877666</v>
      </c>
      <c r="G5853" s="6">
        <f t="shared" si="4329"/>
        <v>20877666</v>
      </c>
      <c r="H5853" s="6"/>
      <c r="I5853" s="6">
        <f t="shared" si="4330"/>
        <v>9324573.4461582098</v>
      </c>
      <c r="J5853" s="6">
        <f t="shared" si="4331"/>
        <v>9324573.4461582098</v>
      </c>
      <c r="K5853" s="6">
        <f t="shared" si="4332"/>
        <v>2651102.187175123</v>
      </c>
      <c r="L5853" s="6">
        <f t="shared" si="4333"/>
        <v>1914759.6333333333</v>
      </c>
      <c r="M5853" s="6">
        <f t="shared" si="4334"/>
        <v>13890435.266666668</v>
      </c>
      <c r="N5853" s="6">
        <f t="shared" si="4335"/>
        <v>13890435.266666668</v>
      </c>
    </row>
    <row r="5854" spans="1:14" ht="15" x14ac:dyDescent="0.25">
      <c r="A5854" s="39">
        <v>44994</v>
      </c>
      <c r="B5854" s="6">
        <v>-9803323.1117210295</v>
      </c>
      <c r="C5854" s="38">
        <v>-9803323.1117210295</v>
      </c>
      <c r="D5854" s="6">
        <v>3225075.111721029</v>
      </c>
      <c r="E5854" s="6">
        <v>2225775</v>
      </c>
      <c r="F5854" s="6">
        <f t="shared" si="4328"/>
        <v>-4352473</v>
      </c>
      <c r="G5854" s="6">
        <f t="shared" si="4329"/>
        <v>-4352473</v>
      </c>
      <c r="H5854" s="6"/>
      <c r="I5854" s="6">
        <f t="shared" si="4330"/>
        <v>8711452.4480711259</v>
      </c>
      <c r="J5854" s="6">
        <f t="shared" si="4331"/>
        <v>8711452.4480711259</v>
      </c>
      <c r="K5854" s="6">
        <f t="shared" si="4332"/>
        <v>2632833.4185955394</v>
      </c>
      <c r="L5854" s="6">
        <f t="shared" si="4333"/>
        <v>1806564.0666666667</v>
      </c>
      <c r="M5854" s="6">
        <f t="shared" si="4334"/>
        <v>13150849.933333334</v>
      </c>
      <c r="N5854" s="6">
        <f t="shared" si="4335"/>
        <v>13150849.933333334</v>
      </c>
    </row>
    <row r="5855" spans="1:14" ht="15" x14ac:dyDescent="0.25">
      <c r="A5855" s="39">
        <v>44995</v>
      </c>
      <c r="B5855" s="6">
        <v>3191328.2908160929</v>
      </c>
      <c r="C5855" s="38">
        <v>3191328.2908160929</v>
      </c>
      <c r="D5855" s="6">
        <v>3730101.7091839076</v>
      </c>
      <c r="E5855" s="6">
        <v>2616902</v>
      </c>
      <c r="F5855" s="6">
        <f t="shared" si="4328"/>
        <v>9538332</v>
      </c>
      <c r="G5855" s="6">
        <f t="shared" si="4329"/>
        <v>9538332</v>
      </c>
      <c r="H5855" s="6"/>
      <c r="I5855" s="6">
        <f t="shared" si="4330"/>
        <v>8129932.4765756102</v>
      </c>
      <c r="J5855" s="6">
        <f t="shared" si="4331"/>
        <v>8129932.4765756102</v>
      </c>
      <c r="K5855" s="6">
        <f t="shared" si="4332"/>
        <v>2639231.490091057</v>
      </c>
      <c r="L5855" s="6">
        <f t="shared" si="4333"/>
        <v>1783908.5</v>
      </c>
      <c r="M5855" s="6">
        <f t="shared" si="4334"/>
        <v>12553072.466666667</v>
      </c>
      <c r="N5855" s="6">
        <f t="shared" si="4335"/>
        <v>12553072.466666667</v>
      </c>
    </row>
    <row r="5856" spans="1:14" ht="15" x14ac:dyDescent="0.25">
      <c r="A5856" s="39">
        <v>44996</v>
      </c>
      <c r="B5856" s="6">
        <v>12006691.863822654</v>
      </c>
      <c r="C5856" s="38">
        <v>12006691.863822654</v>
      </c>
      <c r="D5856" s="6">
        <v>3852056.1361773452</v>
      </c>
      <c r="E5856" s="6">
        <v>2823718</v>
      </c>
      <c r="F5856" s="6">
        <f t="shared" si="4328"/>
        <v>18682466</v>
      </c>
      <c r="G5856" s="6">
        <f t="shared" si="4329"/>
        <v>18682466</v>
      </c>
      <c r="H5856" s="6"/>
      <c r="I5856" s="6">
        <f t="shared" si="4330"/>
        <v>7532305.8533414025</v>
      </c>
      <c r="J5856" s="6">
        <f t="shared" si="4331"/>
        <v>7532305.8533414025</v>
      </c>
      <c r="K5856" s="6">
        <f t="shared" si="4332"/>
        <v>2669200.5799919316</v>
      </c>
      <c r="L5856" s="6">
        <f t="shared" si="4333"/>
        <v>1829024.3666666667</v>
      </c>
      <c r="M5856" s="6">
        <f t="shared" si="4334"/>
        <v>12030530.800000001</v>
      </c>
      <c r="N5856" s="6">
        <f t="shared" si="4335"/>
        <v>12030530.800000001</v>
      </c>
    </row>
    <row r="5857" spans="1:14" ht="15" x14ac:dyDescent="0.25">
      <c r="A5857" s="39">
        <v>44997</v>
      </c>
      <c r="B5857" s="6">
        <v>32384529.822709262</v>
      </c>
      <c r="C5857" s="38">
        <v>32384529.822709262</v>
      </c>
      <c r="D5857" s="6">
        <v>3955418.1772907409</v>
      </c>
      <c r="E5857" s="6">
        <v>2425998</v>
      </c>
      <c r="F5857" s="6">
        <f t="shared" si="4328"/>
        <v>38765946</v>
      </c>
      <c r="G5857" s="6">
        <f t="shared" si="4329"/>
        <v>38765946</v>
      </c>
      <c r="H5857" s="6"/>
      <c r="I5857" s="6">
        <f t="shared" si="4330"/>
        <v>7958842.1769513329</v>
      </c>
      <c r="J5857" s="6">
        <f t="shared" si="4331"/>
        <v>7958842.1769513329</v>
      </c>
      <c r="K5857" s="6">
        <f t="shared" si="4332"/>
        <v>2729180.0230486663</v>
      </c>
      <c r="L5857" s="6">
        <f t="shared" si="4333"/>
        <v>1817260.9666666666</v>
      </c>
      <c r="M5857" s="6">
        <f t="shared" si="4334"/>
        <v>12505283.166666666</v>
      </c>
      <c r="N5857" s="6">
        <f t="shared" si="4335"/>
        <v>12505283.166666666</v>
      </c>
    </row>
    <row r="5858" spans="1:14" ht="15" x14ac:dyDescent="0.25">
      <c r="A5858" s="39">
        <v>44998</v>
      </c>
      <c r="B5858" s="6">
        <v>-32115715.966555975</v>
      </c>
      <c r="C5858" s="38">
        <v>-32115715.966555975</v>
      </c>
      <c r="D5858" s="6">
        <v>3980094.9665559754</v>
      </c>
      <c r="E5858" s="6">
        <v>1748890</v>
      </c>
      <c r="F5858" s="6">
        <f t="shared" si="4328"/>
        <v>-26386731</v>
      </c>
      <c r="G5858" s="6">
        <f t="shared" si="4329"/>
        <v>-26386731</v>
      </c>
      <c r="H5858" s="6"/>
      <c r="I5858" s="6">
        <f t="shared" si="4330"/>
        <v>7790239.2121629324</v>
      </c>
      <c r="J5858" s="6">
        <f t="shared" si="4331"/>
        <v>7790239.2121629324</v>
      </c>
      <c r="K5858" s="6">
        <f t="shared" si="4332"/>
        <v>2795685.7211704007</v>
      </c>
      <c r="L5858" s="6">
        <f t="shared" si="4333"/>
        <v>1806603.4</v>
      </c>
      <c r="M5858" s="6">
        <f t="shared" si="4334"/>
        <v>12392528.333333334</v>
      </c>
      <c r="N5858" s="6">
        <f t="shared" si="4335"/>
        <v>12392528.333333334</v>
      </c>
    </row>
    <row r="5859" spans="1:14" ht="15" x14ac:dyDescent="0.25">
      <c r="A5859" s="39">
        <v>44999</v>
      </c>
      <c r="B5859" s="6">
        <v>-11557583.535678383</v>
      </c>
      <c r="C5859" s="38">
        <v>-11557583.535678383</v>
      </c>
      <c r="D5859" s="6">
        <v>3258279.5356783825</v>
      </c>
      <c r="E5859" s="6">
        <v>1663504</v>
      </c>
      <c r="F5859" s="6">
        <f t="shared" si="4328"/>
        <v>-6635800</v>
      </c>
      <c r="G5859" s="6">
        <f t="shared" si="4329"/>
        <v>-6635800</v>
      </c>
      <c r="H5859" s="6"/>
      <c r="I5859" s="6">
        <f t="shared" si="4330"/>
        <v>6880384.7373588476</v>
      </c>
      <c r="J5859" s="6">
        <f t="shared" si="4331"/>
        <v>6880384.7373588476</v>
      </c>
      <c r="K5859" s="6">
        <f t="shared" si="4332"/>
        <v>2839286.795974486</v>
      </c>
      <c r="L5859" s="6">
        <f t="shared" si="4333"/>
        <v>1792980.3666666667</v>
      </c>
      <c r="M5859" s="6">
        <f t="shared" si="4334"/>
        <v>11512651.9</v>
      </c>
      <c r="N5859" s="6">
        <f t="shared" si="4335"/>
        <v>11512651.9</v>
      </c>
    </row>
    <row r="5860" spans="1:14" ht="15" x14ac:dyDescent="0.25">
      <c r="A5860" s="39">
        <v>45000</v>
      </c>
      <c r="B5860" s="6">
        <v>52653259.469744876</v>
      </c>
      <c r="C5860" s="38">
        <v>52653259.469744876</v>
      </c>
      <c r="D5860" s="6">
        <v>2936408.5302551263</v>
      </c>
      <c r="E5860" s="6">
        <v>2831616</v>
      </c>
      <c r="F5860" s="6">
        <f t="shared" si="4328"/>
        <v>58421284</v>
      </c>
      <c r="G5860" s="6">
        <f t="shared" si="4329"/>
        <v>58421284</v>
      </c>
      <c r="H5860" s="6"/>
      <c r="I5860" s="6">
        <f t="shared" si="4330"/>
        <v>8123229.13519671</v>
      </c>
      <c r="J5860" s="6">
        <f t="shared" si="4331"/>
        <v>8123229.13519671</v>
      </c>
      <c r="K5860" s="6">
        <f t="shared" si="4332"/>
        <v>2832603.464803291</v>
      </c>
      <c r="L5860" s="6">
        <f t="shared" si="4333"/>
        <v>1821717.4666666666</v>
      </c>
      <c r="M5860" s="6">
        <f t="shared" si="4334"/>
        <v>12777550.066666666</v>
      </c>
      <c r="N5860" s="6">
        <f t="shared" si="4335"/>
        <v>12777550.066666666</v>
      </c>
    </row>
    <row r="5861" spans="1:14" ht="15" x14ac:dyDescent="0.25">
      <c r="A5861" s="39">
        <v>45001</v>
      </c>
      <c r="B5861" s="6">
        <v>-4138566.7123822351</v>
      </c>
      <c r="C5861" s="38">
        <v>-4138566.7123822351</v>
      </c>
      <c r="D5861" s="6">
        <v>3187652.7123822351</v>
      </c>
      <c r="E5861" s="6">
        <v>2231389</v>
      </c>
      <c r="F5861" s="6">
        <f t="shared" si="4328"/>
        <v>1280475</v>
      </c>
      <c r="G5861" s="6">
        <f t="shared" si="4329"/>
        <v>1280475</v>
      </c>
      <c r="H5861" s="6"/>
      <c r="I5861" s="6">
        <f t="shared" si="4330"/>
        <v>7672071.7999159005</v>
      </c>
      <c r="J5861" s="6">
        <f t="shared" si="4331"/>
        <v>7672071.7999159005</v>
      </c>
      <c r="K5861" s="6">
        <f t="shared" si="4332"/>
        <v>2831877.5000841022</v>
      </c>
      <c r="L5861" s="6">
        <f t="shared" si="4333"/>
        <v>1857894.7333333334</v>
      </c>
      <c r="M5861" s="6">
        <f t="shared" si="4334"/>
        <v>12361844.033333333</v>
      </c>
      <c r="N5861" s="6">
        <f t="shared" si="4335"/>
        <v>12361844.033333333</v>
      </c>
    </row>
    <row r="5862" spans="1:14" ht="15" x14ac:dyDescent="0.25">
      <c r="A5862" s="39">
        <v>45002</v>
      </c>
      <c r="B5862" s="6">
        <v>19613883.788491726</v>
      </c>
      <c r="C5862" s="38">
        <v>19613883.788491726</v>
      </c>
      <c r="D5862" s="6">
        <v>5168672.2115082731</v>
      </c>
      <c r="E5862" s="6">
        <v>2235586</v>
      </c>
      <c r="F5862" s="6">
        <f t="shared" si="4328"/>
        <v>27018142</v>
      </c>
      <c r="G5862" s="6">
        <f t="shared" si="4329"/>
        <v>27018142</v>
      </c>
      <c r="H5862" s="6"/>
      <c r="I5862" s="6">
        <f t="shared" si="4330"/>
        <v>7099726.7895749481</v>
      </c>
      <c r="J5862" s="6">
        <f t="shared" si="4331"/>
        <v>7099726.7895749481</v>
      </c>
      <c r="K5862" s="6">
        <f t="shared" si="4332"/>
        <v>2898252.9104250539</v>
      </c>
      <c r="L5862" s="6">
        <f t="shared" si="4333"/>
        <v>1879436.7666666666</v>
      </c>
      <c r="M5862" s="6">
        <f t="shared" si="4334"/>
        <v>11877416.466666667</v>
      </c>
      <c r="N5862" s="6">
        <f t="shared" si="4335"/>
        <v>11877416.466666667</v>
      </c>
    </row>
    <row r="5863" spans="1:14" ht="15" x14ac:dyDescent="0.25">
      <c r="A5863" s="39">
        <v>45003</v>
      </c>
      <c r="B5863" s="6">
        <v>12913048.736114075</v>
      </c>
      <c r="C5863" s="38">
        <v>12913048.736114075</v>
      </c>
      <c r="D5863" s="6">
        <v>4458882.2638859246</v>
      </c>
      <c r="E5863" s="6">
        <v>3740886</v>
      </c>
      <c r="F5863" s="6">
        <f t="shared" si="4328"/>
        <v>21112817</v>
      </c>
      <c r="G5863" s="6">
        <f t="shared" si="4329"/>
        <v>21112817</v>
      </c>
      <c r="H5863" s="6"/>
      <c r="I5863" s="6">
        <f t="shared" si="4330"/>
        <v>7446921.8596406076</v>
      </c>
      <c r="J5863" s="6">
        <f t="shared" si="4331"/>
        <v>7446921.8596406076</v>
      </c>
      <c r="K5863" s="6">
        <f t="shared" si="4332"/>
        <v>2946808.607026061</v>
      </c>
      <c r="L5863" s="6">
        <f t="shared" si="4333"/>
        <v>1949652.9</v>
      </c>
      <c r="M5863" s="6">
        <f t="shared" si="4334"/>
        <v>12343383.366666667</v>
      </c>
      <c r="N5863" s="6">
        <f t="shared" si="4335"/>
        <v>12343383.366666667</v>
      </c>
    </row>
    <row r="5864" spans="1:14" ht="15" x14ac:dyDescent="0.25">
      <c r="A5864" s="39">
        <v>45004</v>
      </c>
      <c r="B5864" s="6">
        <v>-1777040.4068637639</v>
      </c>
      <c r="C5864" s="38">
        <v>-1777040.4068637639</v>
      </c>
      <c r="D5864" s="6">
        <v>4855446.4068637639</v>
      </c>
      <c r="E5864" s="6">
        <v>2826343</v>
      </c>
      <c r="F5864" s="6">
        <f t="shared" si="4328"/>
        <v>5904749</v>
      </c>
      <c r="G5864" s="6">
        <f t="shared" si="4329"/>
        <v>5904749</v>
      </c>
      <c r="H5864" s="6"/>
      <c r="I5864" s="6">
        <f t="shared" si="4330"/>
        <v>7362074.3630641578</v>
      </c>
      <c r="J5864" s="6">
        <f t="shared" si="4331"/>
        <v>7362074.3630641578</v>
      </c>
      <c r="K5864" s="6">
        <f t="shared" si="4332"/>
        <v>3032732.2369358432</v>
      </c>
      <c r="L5864" s="6">
        <f t="shared" si="4333"/>
        <v>1993849.2666666666</v>
      </c>
      <c r="M5864" s="6">
        <f t="shared" si="4334"/>
        <v>12388655.866666667</v>
      </c>
      <c r="N5864" s="6">
        <f t="shared" si="4335"/>
        <v>12388655.866666667</v>
      </c>
    </row>
    <row r="5865" spans="1:14" ht="15" x14ac:dyDescent="0.25">
      <c r="A5865" s="39">
        <v>45005</v>
      </c>
      <c r="B5865" s="6">
        <v>34413321.665854312</v>
      </c>
      <c r="C5865" s="38">
        <v>34413321.665854312</v>
      </c>
      <c r="D5865" s="6">
        <v>7757732.3341456857</v>
      </c>
      <c r="E5865" s="6">
        <v>757299</v>
      </c>
      <c r="F5865" s="6">
        <f t="shared" si="4328"/>
        <v>42928353</v>
      </c>
      <c r="G5865" s="6">
        <f t="shared" si="4329"/>
        <v>42928353</v>
      </c>
      <c r="H5865" s="6"/>
      <c r="I5865" s="6">
        <f t="shared" si="4330"/>
        <v>8576967.2016454283</v>
      </c>
      <c r="J5865" s="6">
        <f t="shared" si="4331"/>
        <v>8576967.2016454283</v>
      </c>
      <c r="K5865" s="6">
        <f t="shared" si="4332"/>
        <v>3244683.2316879048</v>
      </c>
      <c r="L5865" s="6">
        <f t="shared" si="4333"/>
        <v>1922194.3</v>
      </c>
      <c r="M5865" s="6">
        <f t="shared" si="4334"/>
        <v>13743844.733333332</v>
      </c>
      <c r="N5865" s="6">
        <f t="shared" si="4335"/>
        <v>13743844.733333332</v>
      </c>
    </row>
    <row r="5866" spans="1:14" ht="15" x14ac:dyDescent="0.25">
      <c r="A5866" s="39">
        <v>45006</v>
      </c>
      <c r="B5866" s="6">
        <v>-15927282.550548408</v>
      </c>
      <c r="C5866" s="38">
        <v>-15927282.550548408</v>
      </c>
      <c r="D5866" s="6">
        <v>4485133.5505484072</v>
      </c>
      <c r="E5866" s="6">
        <v>2567714</v>
      </c>
      <c r="F5866" s="6">
        <f t="shared" si="4328"/>
        <v>-8874435</v>
      </c>
      <c r="G5866" s="6">
        <f t="shared" si="4329"/>
        <v>-8874435</v>
      </c>
      <c r="H5866" s="6"/>
      <c r="I5866" s="6">
        <f t="shared" si="4330"/>
        <v>7257667.0545187136</v>
      </c>
      <c r="J5866" s="6">
        <f t="shared" si="4331"/>
        <v>7257667.0545187136</v>
      </c>
      <c r="K5866" s="6">
        <f t="shared" si="4332"/>
        <v>3304580.2454812871</v>
      </c>
      <c r="L5866" s="6">
        <f t="shared" si="4333"/>
        <v>1843482.5</v>
      </c>
      <c r="M5866" s="6">
        <f t="shared" si="4334"/>
        <v>12405729.800000001</v>
      </c>
      <c r="N5866" s="6">
        <f t="shared" si="4335"/>
        <v>12405729.800000001</v>
      </c>
    </row>
    <row r="5867" spans="1:14" ht="15" x14ac:dyDescent="0.25">
      <c r="A5867" s="39">
        <v>45007</v>
      </c>
      <c r="B5867" s="6">
        <v>-7018450.6443862533</v>
      </c>
      <c r="C5867" s="38">
        <v>-7018450.6443862533</v>
      </c>
      <c r="D5867" s="6">
        <v>2859003.6443862533</v>
      </c>
      <c r="E5867" s="6">
        <v>1663118</v>
      </c>
      <c r="F5867" s="6">
        <f t="shared" si="4328"/>
        <v>-2496329</v>
      </c>
      <c r="G5867" s="6">
        <f t="shared" si="4329"/>
        <v>-2496329</v>
      </c>
      <c r="H5867" s="6"/>
      <c r="I5867" s="6">
        <f t="shared" si="4330"/>
        <v>6522271.44649674</v>
      </c>
      <c r="J5867" s="6">
        <f t="shared" si="4331"/>
        <v>6522271.44649674</v>
      </c>
      <c r="K5867" s="6">
        <f t="shared" si="4332"/>
        <v>3273753.5868365928</v>
      </c>
      <c r="L5867" s="6">
        <f t="shared" si="4333"/>
        <v>1836141.3</v>
      </c>
      <c r="M5867" s="6">
        <f t="shared" si="4334"/>
        <v>11632166.333333334</v>
      </c>
      <c r="N5867" s="6">
        <f t="shared" si="4335"/>
        <v>11632166.333333334</v>
      </c>
    </row>
    <row r="5868" spans="1:14" ht="15" x14ac:dyDescent="0.25">
      <c r="A5868" s="39">
        <v>45008</v>
      </c>
      <c r="B5868" s="6">
        <v>14394321.430217944</v>
      </c>
      <c r="C5868" s="38">
        <v>14394321.430217944</v>
      </c>
      <c r="D5868" s="6">
        <v>2703103.5697820568</v>
      </c>
      <c r="E5868" s="6">
        <v>1945558</v>
      </c>
      <c r="F5868" s="6">
        <f t="shared" si="4328"/>
        <v>19042983</v>
      </c>
      <c r="G5868" s="6">
        <f t="shared" si="4329"/>
        <v>19042983</v>
      </c>
      <c r="H5868" s="6"/>
      <c r="I5868" s="6">
        <f t="shared" si="4330"/>
        <v>7319755.6520936806</v>
      </c>
      <c r="J5868" s="6">
        <f t="shared" si="4331"/>
        <v>7319755.6520936806</v>
      </c>
      <c r="K5868" s="6">
        <f t="shared" si="4332"/>
        <v>3233746.014572985</v>
      </c>
      <c r="L5868" s="6">
        <f t="shared" si="4333"/>
        <v>1851147.7</v>
      </c>
      <c r="M5868" s="6">
        <f t="shared" si="4334"/>
        <v>12404649.366666667</v>
      </c>
      <c r="N5868" s="6">
        <f t="shared" si="4335"/>
        <v>12404649.366666667</v>
      </c>
    </row>
    <row r="5869" spans="1:14" ht="15" x14ac:dyDescent="0.25">
      <c r="A5869" s="39">
        <v>45009</v>
      </c>
      <c r="B5869" s="6">
        <v>9415840.0606245305</v>
      </c>
      <c r="C5869" s="38">
        <v>9415840.0606245305</v>
      </c>
      <c r="D5869" s="6">
        <v>2665137.9393754695</v>
      </c>
      <c r="E5869" s="6">
        <v>2167040</v>
      </c>
      <c r="F5869" s="6">
        <f t="shared" si="4328"/>
        <v>14248018</v>
      </c>
      <c r="G5869" s="6">
        <f t="shared" si="4329"/>
        <v>14248018</v>
      </c>
      <c r="H5869" s="6"/>
      <c r="I5869" s="6">
        <f t="shared" si="4330"/>
        <v>7510445.5718985554</v>
      </c>
      <c r="J5869" s="6">
        <f t="shared" si="4331"/>
        <v>7510445.5718985554</v>
      </c>
      <c r="K5869" s="6">
        <f t="shared" si="4332"/>
        <v>3196176.2947681104</v>
      </c>
      <c r="L5869" s="6">
        <f t="shared" si="4333"/>
        <v>1904541.4</v>
      </c>
      <c r="M5869" s="6">
        <f t="shared" si="4334"/>
        <v>12611163.266666668</v>
      </c>
      <c r="N5869" s="6">
        <f t="shared" si="4335"/>
        <v>12611163.266666668</v>
      </c>
    </row>
    <row r="5870" spans="1:14" ht="15" x14ac:dyDescent="0.25">
      <c r="A5870" s="39">
        <v>45010</v>
      </c>
      <c r="B5870" s="6">
        <v>4382427.9253027923</v>
      </c>
      <c r="C5870" s="38">
        <v>4382427.9253027923</v>
      </c>
      <c r="D5870" s="6">
        <v>2342026.0746972077</v>
      </c>
      <c r="E5870" s="6">
        <v>1029881</v>
      </c>
      <c r="F5870" s="6">
        <f t="shared" si="4328"/>
        <v>7754335</v>
      </c>
      <c r="G5870" s="6">
        <f t="shared" si="4329"/>
        <v>7754335</v>
      </c>
      <c r="H5870" s="6"/>
      <c r="I5870" s="6">
        <f t="shared" si="4330"/>
        <v>6564703.8485016366</v>
      </c>
      <c r="J5870" s="6">
        <f t="shared" si="4331"/>
        <v>6564703.8485016366</v>
      </c>
      <c r="K5870" s="6">
        <f t="shared" si="4332"/>
        <v>3208194.6514983643</v>
      </c>
      <c r="L5870" s="6">
        <f t="shared" si="4333"/>
        <v>1898218.9333333333</v>
      </c>
      <c r="M5870" s="6">
        <f t="shared" si="4334"/>
        <v>11671117.433333334</v>
      </c>
      <c r="N5870" s="6">
        <f t="shared" si="4335"/>
        <v>11671117.433333334</v>
      </c>
    </row>
    <row r="5871" spans="1:14" ht="15" x14ac:dyDescent="0.25">
      <c r="A5871" s="39">
        <v>45011</v>
      </c>
      <c r="B5871" s="6">
        <v>9771567.4719869345</v>
      </c>
      <c r="C5871" s="38">
        <v>9771567.4719869345</v>
      </c>
      <c r="D5871" s="6">
        <v>4771494.5280130655</v>
      </c>
      <c r="E5871" s="6">
        <v>2094808</v>
      </c>
      <c r="F5871" s="6">
        <f t="shared" si="4328"/>
        <v>16637870</v>
      </c>
      <c r="G5871" s="6">
        <f t="shared" si="4329"/>
        <v>16637870</v>
      </c>
      <c r="H5871" s="6"/>
      <c r="I5871" s="6">
        <f t="shared" si="4330"/>
        <v>7034357.3469709354</v>
      </c>
      <c r="J5871" s="6">
        <f t="shared" si="4331"/>
        <v>7034357.3469709354</v>
      </c>
      <c r="K5871" s="6">
        <f t="shared" si="4332"/>
        <v>3304139.1863623979</v>
      </c>
      <c r="L5871" s="6">
        <f t="shared" si="4333"/>
        <v>1907150.8333333333</v>
      </c>
      <c r="M5871" s="6">
        <f t="shared" si="4334"/>
        <v>12245647.366666667</v>
      </c>
      <c r="N5871" s="6">
        <f t="shared" si="4335"/>
        <v>12245647.366666667</v>
      </c>
    </row>
    <row r="5872" spans="1:14" ht="15" x14ac:dyDescent="0.25">
      <c r="A5872" s="39">
        <v>45012</v>
      </c>
      <c r="B5872" s="6">
        <v>16761373.851461135</v>
      </c>
      <c r="C5872" s="38">
        <v>16761373.851461135</v>
      </c>
      <c r="D5872" s="6">
        <v>4258632.148538867</v>
      </c>
      <c r="E5872" s="6">
        <v>2503927</v>
      </c>
      <c r="F5872" s="6">
        <f t="shared" si="4328"/>
        <v>23523933</v>
      </c>
      <c r="G5872" s="6">
        <f t="shared" si="4329"/>
        <v>23523933</v>
      </c>
      <c r="H5872" s="6"/>
      <c r="I5872" s="6">
        <f t="shared" si="4330"/>
        <v>7610952.5409319904</v>
      </c>
      <c r="J5872" s="6">
        <f t="shared" si="4331"/>
        <v>7610952.5409319904</v>
      </c>
      <c r="K5872" s="6">
        <f t="shared" si="4332"/>
        <v>3388530.4590680101</v>
      </c>
      <c r="L5872" s="6">
        <f t="shared" si="4333"/>
        <v>1950409.2333333334</v>
      </c>
      <c r="M5872" s="6">
        <f t="shared" si="4334"/>
        <v>12949892.233333332</v>
      </c>
      <c r="N5872" s="6">
        <f t="shared" si="4335"/>
        <v>12949892.233333332</v>
      </c>
    </row>
    <row r="5873" spans="1:14" ht="15" x14ac:dyDescent="0.25">
      <c r="A5873" s="39">
        <v>45013</v>
      </c>
      <c r="B5873" s="6">
        <v>16315977.193848625</v>
      </c>
      <c r="C5873" s="38">
        <v>16315977.193848625</v>
      </c>
      <c r="D5873" s="6">
        <v>4529014.8061513733</v>
      </c>
      <c r="E5873" s="6">
        <v>2643673</v>
      </c>
      <c r="F5873" s="6">
        <f t="shared" si="4328"/>
        <v>23488665</v>
      </c>
      <c r="G5873" s="6">
        <f t="shared" si="4329"/>
        <v>23488665</v>
      </c>
      <c r="H5873" s="6"/>
      <c r="I5873" s="6">
        <f t="shared" si="4330"/>
        <v>7565117.6962310057</v>
      </c>
      <c r="J5873" s="6">
        <f t="shared" si="4331"/>
        <v>7565117.6962310057</v>
      </c>
      <c r="K5873" s="6">
        <f t="shared" si="4332"/>
        <v>3477943.0704356628</v>
      </c>
      <c r="L5873" s="6">
        <f t="shared" si="4333"/>
        <v>1989527.2666666666</v>
      </c>
      <c r="M5873" s="6">
        <f t="shared" si="4334"/>
        <v>13032588.033333333</v>
      </c>
      <c r="N5873" s="6">
        <f t="shared" si="4335"/>
        <v>13032588.033333333</v>
      </c>
    </row>
    <row r="5874" spans="1:14" ht="15" x14ac:dyDescent="0.25">
      <c r="A5874" s="39">
        <v>45014</v>
      </c>
      <c r="B5874" s="6">
        <v>4678409.6084789187</v>
      </c>
      <c r="C5874" s="38">
        <v>4678409.6084789187</v>
      </c>
      <c r="D5874" s="6">
        <v>3749603.3915210818</v>
      </c>
      <c r="E5874" s="6">
        <v>1547494</v>
      </c>
      <c r="F5874" s="6">
        <f t="shared" si="4328"/>
        <v>9975507</v>
      </c>
      <c r="G5874" s="6">
        <f t="shared" si="4329"/>
        <v>9975507</v>
      </c>
      <c r="H5874" s="6"/>
      <c r="I5874" s="6">
        <f t="shared" si="4330"/>
        <v>7147229.7774789846</v>
      </c>
      <c r="J5874" s="6">
        <f t="shared" si="4331"/>
        <v>7147229.7774789846</v>
      </c>
      <c r="K5874" s="6">
        <f t="shared" si="4332"/>
        <v>3536796.2225210164</v>
      </c>
      <c r="L5874" s="6">
        <f t="shared" si="4333"/>
        <v>1969896.1</v>
      </c>
      <c r="M5874" s="6">
        <f t="shared" si="4334"/>
        <v>12653922.1</v>
      </c>
      <c r="N5874" s="6">
        <f t="shared" si="4335"/>
        <v>12653922.1</v>
      </c>
    </row>
    <row r="5875" spans="1:14" ht="15" x14ac:dyDescent="0.25">
      <c r="A5875" s="39">
        <v>45015</v>
      </c>
      <c r="B5875" s="6">
        <v>-34511113.843014233</v>
      </c>
      <c r="C5875" s="38">
        <v>-34511113.843014233</v>
      </c>
      <c r="D5875" s="6">
        <v>3410202.8430142347</v>
      </c>
      <c r="E5875" s="6">
        <v>1711413</v>
      </c>
      <c r="F5875" s="6">
        <f t="shared" si="4328"/>
        <v>-29389498</v>
      </c>
      <c r="G5875" s="6">
        <f t="shared" si="4329"/>
        <v>-29389498</v>
      </c>
      <c r="H5875" s="6"/>
      <c r="I5875" s="6">
        <f t="shared" si="4330"/>
        <v>5459794.1459935922</v>
      </c>
      <c r="J5875" s="6">
        <f t="shared" si="4331"/>
        <v>5459794.1459935922</v>
      </c>
      <c r="K5875" s="6">
        <f t="shared" si="4332"/>
        <v>3541844.4540064079</v>
      </c>
      <c r="L5875" s="6">
        <f t="shared" si="4333"/>
        <v>1987427.4666666666</v>
      </c>
      <c r="M5875" s="6">
        <f t="shared" si="4334"/>
        <v>10989066.066666666</v>
      </c>
      <c r="N5875" s="6">
        <f t="shared" si="4335"/>
        <v>10989066.066666666</v>
      </c>
    </row>
    <row r="5876" spans="1:14" ht="15" x14ac:dyDescent="0.25">
      <c r="A5876" s="39">
        <v>45016</v>
      </c>
      <c r="B5876" s="6">
        <v>32093356.921140999</v>
      </c>
      <c r="C5876" s="38">
        <v>32093356.921140999</v>
      </c>
      <c r="D5876" s="6">
        <v>117202.07885900432</v>
      </c>
      <c r="E5876" s="6">
        <v>2082598</v>
      </c>
      <c r="F5876" s="6">
        <f>SUM(B5876+D5876+E5876)</f>
        <v>34293157</v>
      </c>
      <c r="G5876" s="6">
        <f t="shared" ref="G5876:G5906" si="4336">SUM(C5876:E5876)</f>
        <v>34293157</v>
      </c>
      <c r="H5876" s="6"/>
      <c r="I5876" s="6">
        <f t="shared" ref="I5876" si="4337">AVERAGE(B5847:B5876)</f>
        <v>6831440.9075976126</v>
      </c>
      <c r="J5876" s="6">
        <f t="shared" ref="J5876" si="4338">AVERAGE(C5847:C5876)</f>
        <v>6831440.9075976126</v>
      </c>
      <c r="K5876" s="6">
        <f t="shared" ref="K5876" si="4339">AVERAGE(D5847:D5876)</f>
        <v>3463367.6590690552</v>
      </c>
      <c r="L5876" s="6">
        <f t="shared" ref="L5876" si="4340">AVERAGE(E5847:E5876)</f>
        <v>1970768.1666666667</v>
      </c>
      <c r="M5876" s="6">
        <f t="shared" ref="M5876" si="4341">AVERAGE(F5847:F5876)</f>
        <v>12265576.733333332</v>
      </c>
      <c r="N5876" s="6">
        <f t="shared" ref="N5876" si="4342">AVERAGE(G5847:G5876)</f>
        <v>12265576.733333332</v>
      </c>
    </row>
    <row r="5877" spans="1:14" ht="15" x14ac:dyDescent="0.25">
      <c r="A5877" s="39">
        <v>45017</v>
      </c>
      <c r="B5877" s="6">
        <v>-9341578.6691588648</v>
      </c>
      <c r="C5877" s="38">
        <v>-9341578.6691588648</v>
      </c>
      <c r="D5877" s="6">
        <v>3281802.6691588638</v>
      </c>
      <c r="E5877" s="6">
        <v>2938421</v>
      </c>
      <c r="F5877" s="6">
        <f t="shared" ref="F5877:F5906" si="4343">SUM(B5877+D5877+E5877)</f>
        <v>-3121355.0000000009</v>
      </c>
      <c r="G5877" s="6">
        <f t="shared" si="4336"/>
        <v>-3121355.0000000009</v>
      </c>
      <c r="H5877" s="6"/>
      <c r="I5877" s="6">
        <f t="shared" ref="I5877:I5906" si="4344">AVERAGE(B5848:B5877)</f>
        <v>5996568.7626645258</v>
      </c>
      <c r="J5877" s="6">
        <f t="shared" ref="J5877:J5906" si="4345">AVERAGE(C5848:C5877)</f>
        <v>5996568.7626645258</v>
      </c>
      <c r="K5877" s="6">
        <f t="shared" ref="K5877:K5906" si="4346">AVERAGE(D5848:D5877)</f>
        <v>3481153.2040021415</v>
      </c>
      <c r="L5877" s="6">
        <f t="shared" ref="L5877:L5904" si="4347">AVERAGE(E5848:E5877)</f>
        <v>2022145.6666666667</v>
      </c>
      <c r="M5877" s="6">
        <f t="shared" ref="M5877:M5906" si="4348">AVERAGE(F5848:F5877)</f>
        <v>11499867.633333333</v>
      </c>
      <c r="N5877" s="6">
        <f t="shared" ref="N5877:N5906" si="4349">AVERAGE(G5848:G5877)</f>
        <v>11499867.633333333</v>
      </c>
    </row>
    <row r="5878" spans="1:14" ht="15" x14ac:dyDescent="0.25">
      <c r="A5878" s="39">
        <v>45018</v>
      </c>
      <c r="B5878" s="6">
        <v>17182368.036841057</v>
      </c>
      <c r="C5878" s="38">
        <v>17182368.036841057</v>
      </c>
      <c r="D5878" s="6">
        <v>1774137.9631589432</v>
      </c>
      <c r="E5878" s="6">
        <v>2057982</v>
      </c>
      <c r="F5878" s="6">
        <f t="shared" si="4343"/>
        <v>21014488</v>
      </c>
      <c r="G5878" s="6">
        <f t="shared" si="4336"/>
        <v>21014488</v>
      </c>
      <c r="H5878" s="6"/>
      <c r="I5878" s="6">
        <f t="shared" si="4344"/>
        <v>7883044.4510763781</v>
      </c>
      <c r="J5878" s="6">
        <f t="shared" si="4345"/>
        <v>7883044.4510763781</v>
      </c>
      <c r="K5878" s="6">
        <f t="shared" si="4346"/>
        <v>3470991.7155902898</v>
      </c>
      <c r="L5878" s="6">
        <f t="shared" si="4347"/>
        <v>2031570.2666666666</v>
      </c>
      <c r="M5878" s="6">
        <f t="shared" si="4348"/>
        <v>13385606.433333334</v>
      </c>
      <c r="N5878" s="6">
        <f t="shared" si="4349"/>
        <v>13385606.433333334</v>
      </c>
    </row>
    <row r="5879" spans="1:14" ht="15" x14ac:dyDescent="0.25">
      <c r="A5879" s="39">
        <v>45019</v>
      </c>
      <c r="B5879" s="6">
        <v>831778.19213706348</v>
      </c>
      <c r="C5879" s="38">
        <v>831778.19213706348</v>
      </c>
      <c r="D5879" s="6">
        <v>1258787.8078629368</v>
      </c>
      <c r="E5879" s="6">
        <v>1518277</v>
      </c>
      <c r="F5879" s="6">
        <f t="shared" si="4343"/>
        <v>3608843</v>
      </c>
      <c r="G5879" s="6">
        <f t="shared" si="4336"/>
        <v>3608843</v>
      </c>
      <c r="H5879" s="6"/>
      <c r="I5879" s="6">
        <f t="shared" si="4344"/>
        <v>7549225.5162275573</v>
      </c>
      <c r="J5879" s="6">
        <f t="shared" si="4345"/>
        <v>7549225.5162275573</v>
      </c>
      <c r="K5879" s="6">
        <f t="shared" si="4346"/>
        <v>3454463.3837724444</v>
      </c>
      <c r="L5879" s="6">
        <f t="shared" si="4347"/>
        <v>2026716</v>
      </c>
      <c r="M5879" s="6">
        <f t="shared" si="4348"/>
        <v>13030404.9</v>
      </c>
      <c r="N5879" s="6">
        <f t="shared" si="4349"/>
        <v>13030404.9</v>
      </c>
    </row>
    <row r="5880" spans="1:14" ht="15" x14ac:dyDescent="0.25">
      <c r="A5880" s="39">
        <v>45020</v>
      </c>
      <c r="B5880" s="6">
        <v>2877666.6203279728</v>
      </c>
      <c r="C5880" s="38">
        <v>2877666.6203279728</v>
      </c>
      <c r="D5880" s="6">
        <v>1285298.3796720272</v>
      </c>
      <c r="E5880" s="6">
        <v>2538494</v>
      </c>
      <c r="F5880" s="6">
        <f t="shared" si="4343"/>
        <v>6701459</v>
      </c>
      <c r="G5880" s="6">
        <f t="shared" si="4336"/>
        <v>6701459</v>
      </c>
      <c r="H5880" s="6"/>
      <c r="I5880" s="6">
        <f t="shared" si="4344"/>
        <v>7482500.1466921065</v>
      </c>
      <c r="J5880" s="6">
        <f t="shared" si="4345"/>
        <v>7482500.1466921065</v>
      </c>
      <c r="K5880" s="6">
        <f t="shared" si="4346"/>
        <v>3427319.7199745616</v>
      </c>
      <c r="L5880" s="6">
        <f t="shared" si="4347"/>
        <v>2109828.9666666668</v>
      </c>
      <c r="M5880" s="6">
        <f t="shared" si="4348"/>
        <v>13019648.833333334</v>
      </c>
      <c r="N5880" s="6">
        <f t="shared" si="4349"/>
        <v>13019648.833333334</v>
      </c>
    </row>
    <row r="5881" spans="1:14" x14ac:dyDescent="0.2">
      <c r="A5881" s="39">
        <v>45021</v>
      </c>
      <c r="B5881" s="6">
        <v>3884080.9679875486</v>
      </c>
      <c r="C5881" s="6">
        <v>3884080.9679875486</v>
      </c>
      <c r="D5881" s="6">
        <v>1605211.032012451</v>
      </c>
      <c r="E5881" s="6">
        <v>2461062</v>
      </c>
      <c r="F5881" s="6">
        <f t="shared" si="4343"/>
        <v>7950354</v>
      </c>
      <c r="G5881" s="6">
        <f t="shared" si="4336"/>
        <v>7950354</v>
      </c>
      <c r="H5881" s="6"/>
      <c r="I5881" s="6">
        <f t="shared" si="4344"/>
        <v>8595993.5827247966</v>
      </c>
      <c r="J5881" s="6">
        <f t="shared" si="4345"/>
        <v>8595993.5827247966</v>
      </c>
      <c r="K5881" s="6">
        <f t="shared" si="4346"/>
        <v>3395597.9839418712</v>
      </c>
      <c r="L5881" s="6">
        <f t="shared" si="4347"/>
        <v>2130441.9</v>
      </c>
      <c r="M5881" s="6">
        <f t="shared" si="4348"/>
        <v>14122033.466666667</v>
      </c>
      <c r="N5881" s="6">
        <f t="shared" si="4349"/>
        <v>14122033.466666667</v>
      </c>
    </row>
    <row r="5882" spans="1:14" ht="15" x14ac:dyDescent="0.25">
      <c r="A5882" s="39">
        <v>45022</v>
      </c>
      <c r="B5882" s="6">
        <v>-9562514.2356875595</v>
      </c>
      <c r="C5882" s="38">
        <v>-9562514.2356875595</v>
      </c>
      <c r="D5882" s="6">
        <v>1823368.2356875592</v>
      </c>
      <c r="E5882" s="6">
        <v>2272366</v>
      </c>
      <c r="F5882" s="6">
        <f t="shared" si="4343"/>
        <v>-5466780</v>
      </c>
      <c r="G5882" s="6">
        <f t="shared" si="4336"/>
        <v>-5466780</v>
      </c>
      <c r="H5882" s="6"/>
      <c r="I5882" s="6">
        <f t="shared" si="4344"/>
        <v>6010997.7184403213</v>
      </c>
      <c r="J5882" s="6">
        <f t="shared" si="4345"/>
        <v>6010997.7184403213</v>
      </c>
      <c r="K5882" s="6">
        <f t="shared" si="4346"/>
        <v>3350491.9815596789</v>
      </c>
      <c r="L5882" s="6">
        <f t="shared" si="4347"/>
        <v>2173391.6666666665</v>
      </c>
      <c r="M5882" s="6">
        <f t="shared" si="4348"/>
        <v>11534881.366666667</v>
      </c>
      <c r="N5882" s="6">
        <f t="shared" si="4349"/>
        <v>11534881.366666667</v>
      </c>
    </row>
    <row r="5883" spans="1:14" ht="15" x14ac:dyDescent="0.25">
      <c r="A5883" s="39">
        <v>45023</v>
      </c>
      <c r="B5883" s="6">
        <v>22072910.333606206</v>
      </c>
      <c r="C5883" s="38">
        <v>22072910.333606206</v>
      </c>
      <c r="D5883" s="6">
        <v>2055622.6663937955</v>
      </c>
      <c r="E5883" s="6">
        <v>1658631</v>
      </c>
      <c r="F5883" s="6">
        <f t="shared" si="4343"/>
        <v>25787164</v>
      </c>
      <c r="G5883" s="6">
        <f t="shared" si="4336"/>
        <v>25787164</v>
      </c>
      <c r="H5883" s="6"/>
      <c r="I5883" s="6">
        <f t="shared" si="4344"/>
        <v>6202832.4191839341</v>
      </c>
      <c r="J5883" s="6">
        <f t="shared" si="4345"/>
        <v>6202832.4191839341</v>
      </c>
      <c r="K5883" s="6">
        <f t="shared" si="4346"/>
        <v>3311353.4474827331</v>
      </c>
      <c r="L5883" s="6">
        <f t="shared" si="4347"/>
        <v>2184345.4333333331</v>
      </c>
      <c r="M5883" s="6">
        <f t="shared" si="4348"/>
        <v>11698531.300000001</v>
      </c>
      <c r="N5883" s="6">
        <f t="shared" si="4349"/>
        <v>11698531.300000001</v>
      </c>
    </row>
    <row r="5884" spans="1:14" ht="15" x14ac:dyDescent="0.25">
      <c r="A5884" s="39">
        <v>45024</v>
      </c>
      <c r="B5884" s="6">
        <v>5923759.9398752823</v>
      </c>
      <c r="C5884" s="38">
        <v>5923759.9398752823</v>
      </c>
      <c r="D5884" s="6">
        <v>2159166.0601247172</v>
      </c>
      <c r="E5884" s="6">
        <v>1708365</v>
      </c>
      <c r="F5884" s="6">
        <f t="shared" si="4343"/>
        <v>9791291</v>
      </c>
      <c r="G5884" s="6">
        <f t="shared" si="4336"/>
        <v>9791291</v>
      </c>
      <c r="H5884" s="6"/>
      <c r="I5884" s="6">
        <f t="shared" si="4344"/>
        <v>6727068.520903809</v>
      </c>
      <c r="J5884" s="6">
        <f t="shared" si="4345"/>
        <v>6727068.520903809</v>
      </c>
      <c r="K5884" s="6">
        <f t="shared" si="4346"/>
        <v>3275823.1457628557</v>
      </c>
      <c r="L5884" s="6">
        <f t="shared" si="4347"/>
        <v>2167098.4333333331</v>
      </c>
      <c r="M5884" s="6">
        <f t="shared" si="4348"/>
        <v>12169990.1</v>
      </c>
      <c r="N5884" s="6">
        <f t="shared" si="4349"/>
        <v>12169990.1</v>
      </c>
    </row>
    <row r="5885" spans="1:14" ht="15" x14ac:dyDescent="0.25">
      <c r="A5885" s="39">
        <v>45025</v>
      </c>
      <c r="B5885" s="6">
        <v>16762803.053366929</v>
      </c>
      <c r="C5885" s="38">
        <v>16762803.053366929</v>
      </c>
      <c r="D5885" s="6">
        <v>2481397.9466330721</v>
      </c>
      <c r="E5885" s="6">
        <v>1475099</v>
      </c>
      <c r="F5885" s="6">
        <f t="shared" si="4343"/>
        <v>20719300</v>
      </c>
      <c r="G5885" s="6">
        <f t="shared" si="4336"/>
        <v>20719300</v>
      </c>
      <c r="H5885" s="6"/>
      <c r="I5885" s="6">
        <f t="shared" si="4344"/>
        <v>7179451.0129888374</v>
      </c>
      <c r="J5885" s="6">
        <f t="shared" si="4345"/>
        <v>7179451.0129888374</v>
      </c>
      <c r="K5885" s="6">
        <f t="shared" si="4346"/>
        <v>3234199.6870111609</v>
      </c>
      <c r="L5885" s="6">
        <f t="shared" si="4347"/>
        <v>2129038.3333333335</v>
      </c>
      <c r="M5885" s="6">
        <f t="shared" si="4348"/>
        <v>12542689.033333333</v>
      </c>
      <c r="N5885" s="6">
        <f t="shared" si="4349"/>
        <v>12542689.033333333</v>
      </c>
    </row>
    <row r="5886" spans="1:14" ht="15" x14ac:dyDescent="0.25">
      <c r="A5886" s="39">
        <v>45026</v>
      </c>
      <c r="B5886" s="6">
        <v>-17236430.091402274</v>
      </c>
      <c r="C5886" s="38">
        <v>-17236430.091402274</v>
      </c>
      <c r="D5886" s="6">
        <v>2830655.0914022736</v>
      </c>
      <c r="E5886" s="6">
        <v>1552355</v>
      </c>
      <c r="F5886" s="6">
        <f t="shared" si="4343"/>
        <v>-12853420</v>
      </c>
      <c r="G5886" s="6">
        <f t="shared" si="4336"/>
        <v>-12853420</v>
      </c>
      <c r="H5886" s="6"/>
      <c r="I5886" s="6">
        <f t="shared" si="4344"/>
        <v>6204680.2811480071</v>
      </c>
      <c r="J5886" s="6">
        <f t="shared" si="4345"/>
        <v>6204680.2811480071</v>
      </c>
      <c r="K5886" s="6">
        <f t="shared" si="4346"/>
        <v>3200152.9855186585</v>
      </c>
      <c r="L5886" s="6">
        <f t="shared" si="4347"/>
        <v>2086659.5666666667</v>
      </c>
      <c r="M5886" s="6">
        <f t="shared" si="4348"/>
        <v>11491492.833333334</v>
      </c>
      <c r="N5886" s="6">
        <f t="shared" si="4349"/>
        <v>11491492.833333334</v>
      </c>
    </row>
    <row r="5887" spans="1:14" ht="15" x14ac:dyDescent="0.25">
      <c r="A5887" s="39">
        <v>45027</v>
      </c>
      <c r="B5887" s="6">
        <v>18981428.790578369</v>
      </c>
      <c r="C5887" s="38">
        <v>18981428.790578369</v>
      </c>
      <c r="D5887" s="6">
        <v>4356742.20942163</v>
      </c>
      <c r="E5887" s="6">
        <v>1606046</v>
      </c>
      <c r="F5887" s="6">
        <f t="shared" si="4343"/>
        <v>24944217</v>
      </c>
      <c r="G5887" s="6">
        <f t="shared" si="4336"/>
        <v>24944217</v>
      </c>
      <c r="H5887" s="6"/>
      <c r="I5887" s="6">
        <f t="shared" si="4344"/>
        <v>5757910.2467436446</v>
      </c>
      <c r="J5887" s="6">
        <f t="shared" si="4345"/>
        <v>5757910.2467436446</v>
      </c>
      <c r="K5887" s="6">
        <f t="shared" si="4346"/>
        <v>3213530.4532563551</v>
      </c>
      <c r="L5887" s="6">
        <f t="shared" si="4347"/>
        <v>2059327.8333333333</v>
      </c>
      <c r="M5887" s="6">
        <f t="shared" si="4348"/>
        <v>11030768.533333333</v>
      </c>
      <c r="N5887" s="6">
        <f t="shared" si="4349"/>
        <v>11030768.533333333</v>
      </c>
    </row>
    <row r="5888" spans="1:14" ht="15" x14ac:dyDescent="0.25">
      <c r="A5888" s="39">
        <v>45028</v>
      </c>
      <c r="B5888" s="6">
        <v>-24104780.168230504</v>
      </c>
      <c r="C5888" s="38">
        <v>-24104780.168230504</v>
      </c>
      <c r="D5888" s="6">
        <v>5442575.1682305038</v>
      </c>
      <c r="E5888" s="6">
        <v>4132772</v>
      </c>
      <c r="F5888" s="6">
        <f t="shared" si="4343"/>
        <v>-14529433</v>
      </c>
      <c r="G5888" s="6">
        <f t="shared" si="4336"/>
        <v>-14529433</v>
      </c>
      <c r="H5888" s="6"/>
      <c r="I5888" s="6">
        <f t="shared" si="4344"/>
        <v>6024941.4400211591</v>
      </c>
      <c r="J5888" s="6">
        <f t="shared" si="4345"/>
        <v>6024941.4400211591</v>
      </c>
      <c r="K5888" s="6">
        <f t="shared" si="4346"/>
        <v>3262279.7933121724</v>
      </c>
      <c r="L5888" s="6">
        <f t="shared" si="4347"/>
        <v>2138790.5666666669</v>
      </c>
      <c r="M5888" s="6">
        <f t="shared" si="4348"/>
        <v>11426011.800000001</v>
      </c>
      <c r="N5888" s="6">
        <f t="shared" si="4349"/>
        <v>11426011.800000001</v>
      </c>
    </row>
    <row r="5889" spans="1:14" ht="15" x14ac:dyDescent="0.25">
      <c r="A5889" s="39">
        <v>45029</v>
      </c>
      <c r="B5889" s="6">
        <v>8821367.2174908239</v>
      </c>
      <c r="C5889" s="38">
        <v>8821367.2174908239</v>
      </c>
      <c r="D5889" s="6">
        <v>4669046.7825091761</v>
      </c>
      <c r="E5889" s="6">
        <v>673050</v>
      </c>
      <c r="F5889" s="6">
        <f t="shared" si="4343"/>
        <v>14163464</v>
      </c>
      <c r="G5889" s="6">
        <f t="shared" si="4336"/>
        <v>14163464</v>
      </c>
      <c r="H5889" s="6"/>
      <c r="I5889" s="6">
        <f t="shared" si="4344"/>
        <v>6704239.7984601324</v>
      </c>
      <c r="J5889" s="6">
        <f t="shared" si="4345"/>
        <v>6704239.7984601324</v>
      </c>
      <c r="K5889" s="6">
        <f t="shared" si="4346"/>
        <v>3309305.3682065322</v>
      </c>
      <c r="L5889" s="6">
        <f t="shared" si="4347"/>
        <v>2105775.4333333331</v>
      </c>
      <c r="M5889" s="6">
        <f t="shared" si="4348"/>
        <v>12119320.6</v>
      </c>
      <c r="N5889" s="6">
        <f t="shared" si="4349"/>
        <v>12119320.6</v>
      </c>
    </row>
    <row r="5890" spans="1:14" ht="15" x14ac:dyDescent="0.25">
      <c r="A5890" s="39">
        <v>45030</v>
      </c>
      <c r="B5890" s="6">
        <v>-9425570.9991467446</v>
      </c>
      <c r="C5890" s="38">
        <v>-9425570.9991467446</v>
      </c>
      <c r="D5890" s="6">
        <v>4754656.9991467455</v>
      </c>
      <c r="E5890" s="6">
        <v>1732567</v>
      </c>
      <c r="F5890" s="6">
        <f t="shared" si="4343"/>
        <v>-2938346.9999999991</v>
      </c>
      <c r="G5890" s="6">
        <f t="shared" si="4336"/>
        <v>-2938346.9999999991</v>
      </c>
      <c r="H5890" s="6"/>
      <c r="I5890" s="6">
        <f t="shared" si="4344"/>
        <v>4634945.4494970795</v>
      </c>
      <c r="J5890" s="6">
        <f t="shared" si="4345"/>
        <v>4634945.4494970795</v>
      </c>
      <c r="K5890" s="6">
        <f t="shared" si="4346"/>
        <v>3369913.6505029192</v>
      </c>
      <c r="L5890" s="6">
        <f t="shared" si="4347"/>
        <v>2069140.4666666666</v>
      </c>
      <c r="M5890" s="6">
        <f t="shared" si="4348"/>
        <v>10073999.566666666</v>
      </c>
      <c r="N5890" s="6">
        <f t="shared" si="4349"/>
        <v>10073999.566666666</v>
      </c>
    </row>
    <row r="5891" spans="1:14" ht="15" x14ac:dyDescent="0.25">
      <c r="A5891" s="39">
        <v>45031</v>
      </c>
      <c r="B5891" s="6">
        <v>15285025.00463374</v>
      </c>
      <c r="C5891" s="38">
        <v>15285025.00463374</v>
      </c>
      <c r="D5891" s="6">
        <v>6260608.9953662613</v>
      </c>
      <c r="E5891" s="6">
        <v>2785811</v>
      </c>
      <c r="F5891" s="6">
        <f t="shared" si="4343"/>
        <v>24331445</v>
      </c>
      <c r="G5891" s="6">
        <f t="shared" si="4336"/>
        <v>24331445</v>
      </c>
      <c r="H5891" s="6"/>
      <c r="I5891" s="6">
        <f t="shared" si="4344"/>
        <v>5282398.5067309458</v>
      </c>
      <c r="J5891" s="6">
        <f t="shared" si="4345"/>
        <v>5282398.5067309458</v>
      </c>
      <c r="K5891" s="6">
        <f t="shared" si="4346"/>
        <v>3472345.5266023874</v>
      </c>
      <c r="L5891" s="6">
        <f t="shared" si="4347"/>
        <v>2087621.2</v>
      </c>
      <c r="M5891" s="6">
        <f t="shared" si="4348"/>
        <v>10842365.233333332</v>
      </c>
      <c r="N5891" s="6">
        <f t="shared" si="4349"/>
        <v>10842365.233333332</v>
      </c>
    </row>
    <row r="5892" spans="1:14" ht="15" x14ac:dyDescent="0.25">
      <c r="A5892" s="39">
        <v>45032</v>
      </c>
      <c r="B5892" s="6">
        <v>29401288.542708974</v>
      </c>
      <c r="C5892" s="38">
        <v>29401288.542708974</v>
      </c>
      <c r="D5892" s="6">
        <v>6279284.4572910257</v>
      </c>
      <c r="E5892" s="6">
        <v>2663502</v>
      </c>
      <c r="F5892" s="6">
        <f t="shared" si="4343"/>
        <v>38344075</v>
      </c>
      <c r="G5892" s="6">
        <f t="shared" si="4336"/>
        <v>38344075</v>
      </c>
      <c r="H5892" s="6"/>
      <c r="I5892" s="6">
        <f t="shared" si="4344"/>
        <v>5608645.3318715207</v>
      </c>
      <c r="J5892" s="6">
        <f t="shared" si="4345"/>
        <v>5608645.3318715207</v>
      </c>
      <c r="K5892" s="6">
        <f t="shared" si="4346"/>
        <v>3509365.9347951459</v>
      </c>
      <c r="L5892" s="6">
        <f t="shared" si="4347"/>
        <v>2101885.0666666669</v>
      </c>
      <c r="M5892" s="6">
        <f t="shared" si="4348"/>
        <v>11219896.333333334</v>
      </c>
      <c r="N5892" s="6">
        <f t="shared" si="4349"/>
        <v>11219896.333333334</v>
      </c>
    </row>
    <row r="5893" spans="1:14" ht="15" x14ac:dyDescent="0.25">
      <c r="A5893" s="39">
        <v>45033</v>
      </c>
      <c r="B5893" s="6">
        <v>-30345684.065203652</v>
      </c>
      <c r="C5893" s="38">
        <v>-30345684.065203652</v>
      </c>
      <c r="D5893" s="6">
        <v>7303181.0652036509</v>
      </c>
      <c r="E5893" s="6">
        <v>1656310</v>
      </c>
      <c r="F5893" s="6">
        <f t="shared" si="4343"/>
        <v>-21386193</v>
      </c>
      <c r="G5893" s="6">
        <f t="shared" si="4336"/>
        <v>-21386193</v>
      </c>
      <c r="H5893" s="6"/>
      <c r="I5893" s="6">
        <f t="shared" si="4344"/>
        <v>4166687.571827597</v>
      </c>
      <c r="J5893" s="6">
        <f t="shared" si="4345"/>
        <v>4166687.571827597</v>
      </c>
      <c r="K5893" s="6">
        <f t="shared" si="4346"/>
        <v>3604175.8948390698</v>
      </c>
      <c r="L5893" s="6">
        <f t="shared" si="4347"/>
        <v>2032399.2</v>
      </c>
      <c r="M5893" s="6">
        <f t="shared" si="4348"/>
        <v>9803262.666666666</v>
      </c>
      <c r="N5893" s="6">
        <f t="shared" si="4349"/>
        <v>9803262.666666666</v>
      </c>
    </row>
    <row r="5894" spans="1:14" ht="15" x14ac:dyDescent="0.25">
      <c r="A5894" s="39">
        <v>45034</v>
      </c>
      <c r="B5894" s="6">
        <v>2475840.8359138658</v>
      </c>
      <c r="C5894" s="38">
        <v>2475840.8359138658</v>
      </c>
      <c r="D5894" s="6">
        <v>5872753.1640861342</v>
      </c>
      <c r="E5894" s="6">
        <v>486112</v>
      </c>
      <c r="F5894" s="6">
        <f t="shared" si="4343"/>
        <v>8834706</v>
      </c>
      <c r="G5894" s="6">
        <f t="shared" si="4336"/>
        <v>8834706</v>
      </c>
      <c r="H5894" s="6"/>
      <c r="I5894" s="6">
        <f t="shared" si="4344"/>
        <v>4308450.2799201841</v>
      </c>
      <c r="J5894" s="6">
        <f t="shared" si="4345"/>
        <v>4308450.2799201841</v>
      </c>
      <c r="K5894" s="6">
        <f t="shared" si="4346"/>
        <v>3638086.1200798154</v>
      </c>
      <c r="L5894" s="6">
        <f t="shared" si="4347"/>
        <v>1954391.5</v>
      </c>
      <c r="M5894" s="6">
        <f t="shared" si="4348"/>
        <v>9900927.9000000004</v>
      </c>
      <c r="N5894" s="6">
        <f t="shared" si="4349"/>
        <v>9900927.9000000004</v>
      </c>
    </row>
    <row r="5895" spans="1:14" ht="15" x14ac:dyDescent="0.25">
      <c r="A5895" s="39">
        <v>45035</v>
      </c>
      <c r="B5895" s="6">
        <v>-16457098.160273559</v>
      </c>
      <c r="C5895" s="38">
        <v>-16457098.160273559</v>
      </c>
      <c r="D5895" s="6">
        <v>6775431.1602735603</v>
      </c>
      <c r="E5895" s="6">
        <v>60834</v>
      </c>
      <c r="F5895" s="6">
        <f t="shared" si="4343"/>
        <v>-9620833</v>
      </c>
      <c r="G5895" s="6">
        <f t="shared" si="4336"/>
        <v>-9620833</v>
      </c>
      <c r="H5895" s="6"/>
      <c r="I5895" s="6">
        <f t="shared" si="4344"/>
        <v>2612769.6190492553</v>
      </c>
      <c r="J5895" s="6">
        <f t="shared" si="4345"/>
        <v>2612769.6190492553</v>
      </c>
      <c r="K5895" s="6">
        <f t="shared" si="4346"/>
        <v>3605342.747617411</v>
      </c>
      <c r="L5895" s="6">
        <f t="shared" si="4347"/>
        <v>1931176</v>
      </c>
      <c r="M5895" s="6">
        <f t="shared" si="4348"/>
        <v>8149288.3666666662</v>
      </c>
      <c r="N5895" s="6">
        <f t="shared" si="4349"/>
        <v>8149288.3666666662</v>
      </c>
    </row>
    <row r="5896" spans="1:14" ht="15" x14ac:dyDescent="0.25">
      <c r="A5896" s="39">
        <v>45036</v>
      </c>
      <c r="B5896" s="6">
        <v>18181335.958092868</v>
      </c>
      <c r="C5896" s="38">
        <v>18181335.958092868</v>
      </c>
      <c r="D5896" s="6">
        <v>7860150.0419071298</v>
      </c>
      <c r="E5896" s="6">
        <v>-36026</v>
      </c>
      <c r="F5896" s="6">
        <f t="shared" si="4343"/>
        <v>26005460</v>
      </c>
      <c r="G5896" s="6">
        <f t="shared" si="4336"/>
        <v>26005460</v>
      </c>
      <c r="H5896" s="6"/>
      <c r="I5896" s="6">
        <f t="shared" si="4344"/>
        <v>3749723.5693372977</v>
      </c>
      <c r="J5896" s="6">
        <f t="shared" si="4345"/>
        <v>3749723.5693372977</v>
      </c>
      <c r="K5896" s="6">
        <f t="shared" si="4346"/>
        <v>3717843.297329369</v>
      </c>
      <c r="L5896" s="6">
        <f t="shared" si="4347"/>
        <v>1844384.6666666667</v>
      </c>
      <c r="M5896" s="6">
        <f t="shared" si="4348"/>
        <v>9311951.5333333332</v>
      </c>
      <c r="N5896" s="6">
        <f t="shared" si="4349"/>
        <v>9311951.5333333332</v>
      </c>
    </row>
    <row r="5897" spans="1:14" ht="15" x14ac:dyDescent="0.25">
      <c r="A5897" s="39">
        <v>45037</v>
      </c>
      <c r="B5897" s="6">
        <v>-12207513.508626202</v>
      </c>
      <c r="C5897" s="38">
        <v>-12207513.508626202</v>
      </c>
      <c r="D5897" s="6">
        <v>7841035.5086262021</v>
      </c>
      <c r="E5897" s="6">
        <v>-252933</v>
      </c>
      <c r="F5897" s="6">
        <f t="shared" si="4343"/>
        <v>-4619411</v>
      </c>
      <c r="G5897" s="6">
        <f t="shared" si="4336"/>
        <v>-4619411</v>
      </c>
      <c r="H5897" s="6"/>
      <c r="I5897" s="6">
        <f t="shared" si="4344"/>
        <v>3576754.8071959661</v>
      </c>
      <c r="J5897" s="6">
        <f t="shared" si="4345"/>
        <v>3576754.8071959661</v>
      </c>
      <c r="K5897" s="6">
        <f t="shared" si="4346"/>
        <v>3883911.0261373678</v>
      </c>
      <c r="L5897" s="6">
        <f t="shared" si="4347"/>
        <v>1780516.3</v>
      </c>
      <c r="M5897" s="6">
        <f t="shared" si="4348"/>
        <v>9241182.1333333328</v>
      </c>
      <c r="N5897" s="6">
        <f t="shared" si="4349"/>
        <v>9241182.1333333328</v>
      </c>
    </row>
    <row r="5898" spans="1:14" ht="15" x14ac:dyDescent="0.25">
      <c r="A5898" s="39">
        <v>45038</v>
      </c>
      <c r="B5898" s="6">
        <v>34085176.453815639</v>
      </c>
      <c r="C5898" s="38">
        <v>34085176.453815639</v>
      </c>
      <c r="D5898" s="6">
        <v>6747840.5461843647</v>
      </c>
      <c r="E5898" s="6">
        <v>-55343</v>
      </c>
      <c r="F5898" s="6">
        <f t="shared" si="4343"/>
        <v>40777674</v>
      </c>
      <c r="G5898" s="6">
        <f t="shared" si="4336"/>
        <v>40777674</v>
      </c>
      <c r="H5898" s="6"/>
      <c r="I5898" s="6">
        <f t="shared" si="4344"/>
        <v>4233116.6413158886</v>
      </c>
      <c r="J5898" s="6">
        <f t="shared" si="4345"/>
        <v>4233116.6413158886</v>
      </c>
      <c r="K5898" s="6">
        <f t="shared" si="4346"/>
        <v>4018735.5920174443</v>
      </c>
      <c r="L5898" s="6">
        <f t="shared" si="4347"/>
        <v>1713819.6</v>
      </c>
      <c r="M5898" s="6">
        <f t="shared" si="4348"/>
        <v>9965671.833333334</v>
      </c>
      <c r="N5898" s="6">
        <f t="shared" si="4349"/>
        <v>9965671.833333334</v>
      </c>
    </row>
    <row r="5899" spans="1:14" ht="15" x14ac:dyDescent="0.25">
      <c r="A5899" s="39">
        <v>45039</v>
      </c>
      <c r="B5899" s="6">
        <v>-9368414.9904654808</v>
      </c>
      <c r="C5899" s="38">
        <v>-9368414.9904654808</v>
      </c>
      <c r="D5899" s="6">
        <v>6258986.9904654799</v>
      </c>
      <c r="E5899" s="6">
        <v>-64428</v>
      </c>
      <c r="F5899" s="6">
        <f t="shared" si="4343"/>
        <v>-3173856.0000000009</v>
      </c>
      <c r="G5899" s="6">
        <f t="shared" si="4336"/>
        <v>-3173856.0000000009</v>
      </c>
      <c r="H5899" s="6"/>
      <c r="I5899" s="6">
        <f t="shared" si="4344"/>
        <v>3606974.806279555</v>
      </c>
      <c r="J5899" s="6">
        <f t="shared" si="4345"/>
        <v>3606974.806279555</v>
      </c>
      <c r="K5899" s="6">
        <f t="shared" si="4346"/>
        <v>4138530.5603871117</v>
      </c>
      <c r="L5899" s="6">
        <f t="shared" si="4347"/>
        <v>1639437.3333333333</v>
      </c>
      <c r="M5899" s="6">
        <f t="shared" si="4348"/>
        <v>9384942.6999999993</v>
      </c>
      <c r="N5899" s="6">
        <f t="shared" si="4349"/>
        <v>9384942.6999999993</v>
      </c>
    </row>
    <row r="5900" spans="1:14" ht="15" x14ac:dyDescent="0.25">
      <c r="A5900" s="39">
        <v>45040</v>
      </c>
      <c r="B5900" s="6">
        <v>-8207631.3091645511</v>
      </c>
      <c r="C5900" s="38">
        <v>-8207631.3091645511</v>
      </c>
      <c r="D5900" s="6">
        <v>5701457.3091645511</v>
      </c>
      <c r="E5900" s="6">
        <v>284864</v>
      </c>
      <c r="F5900" s="6">
        <f t="shared" si="4343"/>
        <v>-2221310</v>
      </c>
      <c r="G5900" s="6">
        <f t="shared" si="4336"/>
        <v>-2221310</v>
      </c>
      <c r="H5900" s="6"/>
      <c r="I5900" s="6">
        <f t="shared" si="4344"/>
        <v>3187306.1651306441</v>
      </c>
      <c r="J5900" s="6">
        <f t="shared" si="4345"/>
        <v>3187306.1651306441</v>
      </c>
      <c r="K5900" s="6">
        <f t="shared" si="4346"/>
        <v>4250511.6015360234</v>
      </c>
      <c r="L5900" s="6">
        <f t="shared" si="4347"/>
        <v>1614603.4333333333</v>
      </c>
      <c r="M5900" s="6">
        <f t="shared" si="4348"/>
        <v>9052421.1999999993</v>
      </c>
      <c r="N5900" s="6">
        <f t="shared" si="4349"/>
        <v>9052421.1999999993</v>
      </c>
    </row>
    <row r="5901" spans="1:14" ht="15" x14ac:dyDescent="0.25">
      <c r="A5901" s="39">
        <v>45041</v>
      </c>
      <c r="B5901" s="6">
        <v>8771393.1259373762</v>
      </c>
      <c r="C5901" s="38">
        <v>8771393.1259373762</v>
      </c>
      <c r="D5901" s="6">
        <v>4520716.8740626229</v>
      </c>
      <c r="E5901" s="6">
        <v>129954</v>
      </c>
      <c r="F5901" s="6">
        <f t="shared" si="4343"/>
        <v>13422064</v>
      </c>
      <c r="G5901" s="6">
        <f t="shared" si="4336"/>
        <v>13422064</v>
      </c>
      <c r="H5901" s="6"/>
      <c r="I5901" s="6">
        <f t="shared" si="4344"/>
        <v>3153967.0202623247</v>
      </c>
      <c r="J5901" s="6">
        <f t="shared" si="4345"/>
        <v>3153967.0202623247</v>
      </c>
      <c r="K5901" s="6">
        <f t="shared" si="4346"/>
        <v>4242152.346404342</v>
      </c>
      <c r="L5901" s="6">
        <f t="shared" si="4347"/>
        <v>1549108.3</v>
      </c>
      <c r="M5901" s="6">
        <f t="shared" si="4348"/>
        <v>8945227.666666666</v>
      </c>
      <c r="N5901" s="6">
        <f t="shared" si="4349"/>
        <v>8945227.666666666</v>
      </c>
    </row>
    <row r="5902" spans="1:14" ht="15" x14ac:dyDescent="0.25">
      <c r="A5902" s="39">
        <v>45042</v>
      </c>
      <c r="B5902" s="6">
        <v>4525181.7146966569</v>
      </c>
      <c r="C5902" s="38">
        <v>4525181.7146966569</v>
      </c>
      <c r="D5902" s="6">
        <v>4592857.2853033431</v>
      </c>
      <c r="E5902" s="6">
        <v>-390941</v>
      </c>
      <c r="F5902" s="6">
        <f t="shared" si="4343"/>
        <v>8727098</v>
      </c>
      <c r="G5902" s="6">
        <f t="shared" si="4336"/>
        <v>8727098</v>
      </c>
      <c r="H5902" s="6"/>
      <c r="I5902" s="6">
        <f t="shared" si="4344"/>
        <v>2746093.9490368427</v>
      </c>
      <c r="J5902" s="6">
        <f t="shared" si="4345"/>
        <v>2746093.9490368427</v>
      </c>
      <c r="K5902" s="6">
        <f t="shared" si="4346"/>
        <v>4253293.1842964906</v>
      </c>
      <c r="L5902" s="6">
        <f t="shared" si="4347"/>
        <v>1452612.7</v>
      </c>
      <c r="M5902" s="6">
        <f t="shared" si="4348"/>
        <v>8451999.833333334</v>
      </c>
      <c r="N5902" s="6">
        <f t="shared" si="4349"/>
        <v>8451999.833333334</v>
      </c>
    </row>
    <row r="5903" spans="1:14" ht="15" x14ac:dyDescent="0.25">
      <c r="A5903" s="39">
        <v>45043</v>
      </c>
      <c r="B5903" s="6">
        <v>24827160.058178902</v>
      </c>
      <c r="C5903" s="38">
        <v>24827160.058178902</v>
      </c>
      <c r="D5903" s="6">
        <v>3777505.9418211002</v>
      </c>
      <c r="E5903" s="6">
        <v>216793</v>
      </c>
      <c r="F5903" s="6">
        <f t="shared" si="4343"/>
        <v>28821459</v>
      </c>
      <c r="G5903" s="6">
        <f t="shared" si="4336"/>
        <v>28821459</v>
      </c>
      <c r="H5903" s="6"/>
      <c r="I5903" s="6">
        <f t="shared" si="4344"/>
        <v>3029800.0445145192</v>
      </c>
      <c r="J5903" s="6">
        <f t="shared" si="4345"/>
        <v>3029800.0445145192</v>
      </c>
      <c r="K5903" s="6">
        <f t="shared" si="4346"/>
        <v>4228242.8888188144</v>
      </c>
      <c r="L5903" s="6">
        <f t="shared" si="4347"/>
        <v>1371716.7</v>
      </c>
      <c r="M5903" s="6">
        <f t="shared" si="4348"/>
        <v>8629759.6333333328</v>
      </c>
      <c r="N5903" s="6">
        <f t="shared" si="4349"/>
        <v>8629759.6333333328</v>
      </c>
    </row>
    <row r="5904" spans="1:14" ht="15" x14ac:dyDescent="0.25">
      <c r="A5904" s="39">
        <v>45044</v>
      </c>
      <c r="B5904" s="6">
        <v>-2725671.9869331568</v>
      </c>
      <c r="C5904" s="38">
        <v>-2725671.9869331568</v>
      </c>
      <c r="D5904" s="6">
        <v>4183018.9869331568</v>
      </c>
      <c r="E5904" s="6">
        <v>1637111</v>
      </c>
      <c r="F5904" s="6">
        <f t="shared" si="4343"/>
        <v>3094458</v>
      </c>
      <c r="G5904" s="6">
        <f t="shared" si="4336"/>
        <v>3094458</v>
      </c>
      <c r="H5904" s="6"/>
      <c r="I5904" s="6">
        <f t="shared" si="4344"/>
        <v>2782997.3246674496</v>
      </c>
      <c r="J5904" s="6">
        <f t="shared" si="4345"/>
        <v>2782997.3246674496</v>
      </c>
      <c r="K5904" s="6">
        <f t="shared" si="4346"/>
        <v>4242690.0753325503</v>
      </c>
      <c r="L5904" s="6">
        <f t="shared" si="4347"/>
        <v>1374703.9333333333</v>
      </c>
      <c r="M5904" s="6">
        <f t="shared" si="4348"/>
        <v>8400391.333333334</v>
      </c>
      <c r="N5904" s="6">
        <f t="shared" si="4349"/>
        <v>8400391.333333334</v>
      </c>
    </row>
    <row r="5905" spans="1:14" ht="15" x14ac:dyDescent="0.25">
      <c r="A5905" s="39">
        <v>45045</v>
      </c>
      <c r="B5905" s="6">
        <v>-529032.55454984866</v>
      </c>
      <c r="C5905" s="38">
        <v>-529032.55454984866</v>
      </c>
      <c r="D5905" s="6">
        <v>2992221.5545498487</v>
      </c>
      <c r="E5905" s="6">
        <v>1685720</v>
      </c>
      <c r="F5905" s="6">
        <f t="shared" si="4343"/>
        <v>4148909</v>
      </c>
      <c r="G5905" s="6">
        <f t="shared" si="4336"/>
        <v>4148909</v>
      </c>
      <c r="H5905" s="6"/>
      <c r="I5905" s="6">
        <f t="shared" si="4344"/>
        <v>3915733.3676162628</v>
      </c>
      <c r="J5905" s="6">
        <f t="shared" si="4345"/>
        <v>3915733.3676162628</v>
      </c>
      <c r="K5905" s="6">
        <f t="shared" si="4346"/>
        <v>4228757.3657170711</v>
      </c>
      <c r="L5905" s="6">
        <f>AVERAGE(E5876:E5905)</f>
        <v>1373847.5</v>
      </c>
      <c r="M5905" s="6">
        <f t="shared" si="4348"/>
        <v>9518338.2333333325</v>
      </c>
      <c r="N5905" s="6">
        <f t="shared" si="4349"/>
        <v>9518338.2333333325</v>
      </c>
    </row>
    <row r="5906" spans="1:14" ht="15" x14ac:dyDescent="0.25">
      <c r="A5906" s="39">
        <v>45046</v>
      </c>
      <c r="B5906" s="6">
        <v>9840916.1134870909</v>
      </c>
      <c r="C5906" s="38">
        <v>9840916.1134870909</v>
      </c>
      <c r="D5906" s="6">
        <v>4281725.8865129082</v>
      </c>
      <c r="E5906" s="6">
        <v>1581722</v>
      </c>
      <c r="F5906" s="6">
        <f t="shared" si="4343"/>
        <v>15704364</v>
      </c>
      <c r="G5906" s="6">
        <f t="shared" si="4336"/>
        <v>15704364</v>
      </c>
      <c r="H5906" s="6"/>
      <c r="I5906" s="6">
        <f t="shared" si="4344"/>
        <v>3173985.3406944657</v>
      </c>
      <c r="J5906" s="6">
        <f t="shared" si="4345"/>
        <v>3173985.3406944657</v>
      </c>
      <c r="K5906" s="6">
        <f t="shared" si="4346"/>
        <v>4367574.8259722013</v>
      </c>
      <c r="L5906" s="6">
        <f>AVERAGE(E5877:E5906)</f>
        <v>1357151.6333333333</v>
      </c>
      <c r="M5906" s="6">
        <f t="shared" si="4348"/>
        <v>8898711.8000000007</v>
      </c>
      <c r="N5906" s="6">
        <f t="shared" si="4349"/>
        <v>8898711.8000000007</v>
      </c>
    </row>
    <row r="5907" spans="1:14" ht="15" x14ac:dyDescent="0.25">
      <c r="A5907" s="39">
        <v>45047</v>
      </c>
      <c r="B5907" s="6">
        <v>-1626908.8232440394</v>
      </c>
      <c r="C5907" s="38">
        <v>-1626908.8232440394</v>
      </c>
      <c r="D5907" s="6">
        <v>4192287.8232440394</v>
      </c>
      <c r="E5907" s="6">
        <v>1690989</v>
      </c>
      <c r="F5907" s="6">
        <f t="shared" ref="F5907:F5937" si="4350">SUM(B5907+D5907+E5907)</f>
        <v>4256368</v>
      </c>
      <c r="G5907" s="6">
        <f t="shared" ref="G5907:G5937" si="4351">SUM(C5907:E5907)</f>
        <v>4256368</v>
      </c>
      <c r="H5907" s="6"/>
      <c r="I5907" s="6">
        <f t="shared" ref="I5907:I5937" si="4352">AVERAGE(B5878:B5907)</f>
        <v>3431141.0022249604</v>
      </c>
      <c r="J5907" s="6">
        <f t="shared" ref="J5907:J5937" si="4353">AVERAGE(C5878:C5907)</f>
        <v>3431141.0022249604</v>
      </c>
      <c r="K5907" s="6">
        <f t="shared" ref="K5907:K5937" si="4354">AVERAGE(D5878:D5907)</f>
        <v>4397924.3311083736</v>
      </c>
      <c r="L5907" s="6">
        <f t="shared" ref="L5907:L5937" si="4355">AVERAGE(E5878:E5907)</f>
        <v>1315570.5666666667</v>
      </c>
      <c r="M5907" s="6">
        <f t="shared" ref="M5907:M5937" si="4356">AVERAGE(F5878:F5907)</f>
        <v>9144635.9000000004</v>
      </c>
      <c r="N5907" s="6">
        <f t="shared" ref="N5907:N5937" si="4357">AVERAGE(G5878:G5907)</f>
        <v>9144635.9000000004</v>
      </c>
    </row>
    <row r="5908" spans="1:14" ht="15" x14ac:dyDescent="0.25">
      <c r="A5908" s="39">
        <v>45048</v>
      </c>
      <c r="B5908" s="6">
        <v>7226591.803818563</v>
      </c>
      <c r="C5908" s="38">
        <v>7226591.803818563</v>
      </c>
      <c r="D5908" s="6">
        <v>5072860.196181437</v>
      </c>
      <c r="E5908" s="6">
        <v>2198005</v>
      </c>
      <c r="F5908" s="6">
        <f t="shared" si="4350"/>
        <v>14497457</v>
      </c>
      <c r="G5908" s="6">
        <f t="shared" si="4351"/>
        <v>14497457</v>
      </c>
      <c r="H5908" s="6"/>
      <c r="I5908" s="6">
        <f t="shared" si="4352"/>
        <v>3099281.7944575441</v>
      </c>
      <c r="J5908" s="6">
        <f t="shared" si="4353"/>
        <v>3099281.7944575441</v>
      </c>
      <c r="K5908" s="6">
        <f t="shared" si="4354"/>
        <v>4507881.7388757905</v>
      </c>
      <c r="L5908" s="6">
        <f t="shared" si="4355"/>
        <v>1320238</v>
      </c>
      <c r="M5908" s="6">
        <f t="shared" si="4356"/>
        <v>8927401.5333333332</v>
      </c>
      <c r="N5908" s="6">
        <f t="shared" si="4357"/>
        <v>8927401.5333333332</v>
      </c>
    </row>
    <row r="5909" spans="1:14" ht="15" x14ac:dyDescent="0.25">
      <c r="A5909" s="39">
        <v>45049</v>
      </c>
      <c r="B5909" s="6">
        <v>5992608.8558142083</v>
      </c>
      <c r="C5909" s="38">
        <v>5992608.8558142083</v>
      </c>
      <c r="D5909" s="6">
        <v>6058319.1441857917</v>
      </c>
      <c r="E5909" s="6">
        <v>1594454</v>
      </c>
      <c r="F5909" s="6">
        <f t="shared" si="4350"/>
        <v>13645382</v>
      </c>
      <c r="G5909" s="6">
        <f t="shared" si="4351"/>
        <v>13645382</v>
      </c>
      <c r="H5909" s="6"/>
      <c r="I5909" s="6">
        <f t="shared" si="4352"/>
        <v>3271309.4832467819</v>
      </c>
      <c r="J5909" s="6">
        <f t="shared" si="4353"/>
        <v>3271309.4832467819</v>
      </c>
      <c r="K5909" s="6">
        <f t="shared" si="4354"/>
        <v>4667866.1167532178</v>
      </c>
      <c r="L5909" s="6">
        <f t="shared" si="4355"/>
        <v>1322777.2333333334</v>
      </c>
      <c r="M5909" s="6">
        <f t="shared" si="4356"/>
        <v>9261952.833333334</v>
      </c>
      <c r="N5909" s="6">
        <f t="shared" si="4357"/>
        <v>9261952.833333334</v>
      </c>
    </row>
    <row r="5910" spans="1:14" ht="15" x14ac:dyDescent="0.25">
      <c r="A5910" s="39">
        <v>45050</v>
      </c>
      <c r="B5910" s="6">
        <v>26573580.398766898</v>
      </c>
      <c r="C5910" s="38">
        <v>26573580.398766898</v>
      </c>
      <c r="D5910" s="6">
        <v>6605365.6012331024</v>
      </c>
      <c r="E5910" s="6">
        <v>1518837</v>
      </c>
      <c r="F5910" s="6">
        <f t="shared" si="4350"/>
        <v>34697783</v>
      </c>
      <c r="G5910" s="6">
        <f t="shared" si="4351"/>
        <v>34697783</v>
      </c>
      <c r="H5910" s="6"/>
      <c r="I5910" s="6">
        <f t="shared" si="4352"/>
        <v>4061173.2758614132</v>
      </c>
      <c r="J5910" s="6">
        <f t="shared" si="4353"/>
        <v>4061173.2758614132</v>
      </c>
      <c r="K5910" s="6">
        <f t="shared" si="4354"/>
        <v>4845201.6908052536</v>
      </c>
      <c r="L5910" s="6">
        <f t="shared" si="4355"/>
        <v>1288788.6666666667</v>
      </c>
      <c r="M5910" s="6">
        <f t="shared" si="4356"/>
        <v>10195163.633333333</v>
      </c>
      <c r="N5910" s="6">
        <f t="shared" si="4357"/>
        <v>10195163.633333333</v>
      </c>
    </row>
    <row r="5911" spans="1:14" ht="15" x14ac:dyDescent="0.25">
      <c r="A5911" s="39">
        <v>45051</v>
      </c>
      <c r="B5911" s="6">
        <v>3967261.4813258909</v>
      </c>
      <c r="C5911" s="38">
        <v>3967261.4813258909</v>
      </c>
      <c r="D5911" s="6">
        <v>6130260.5186741091</v>
      </c>
      <c r="E5911" s="6">
        <v>3397195</v>
      </c>
      <c r="F5911" s="6">
        <f t="shared" si="4350"/>
        <v>13494717</v>
      </c>
      <c r="G5911" s="6">
        <f t="shared" si="4351"/>
        <v>13494717</v>
      </c>
      <c r="H5911" s="6"/>
      <c r="I5911" s="6">
        <f t="shared" si="4352"/>
        <v>4063945.9596393574</v>
      </c>
      <c r="J5911" s="6">
        <f t="shared" si="4353"/>
        <v>4063945.9596393574</v>
      </c>
      <c r="K5911" s="6">
        <f t="shared" si="4354"/>
        <v>4996036.6736939745</v>
      </c>
      <c r="L5911" s="6">
        <f t="shared" si="4355"/>
        <v>1319993.1000000001</v>
      </c>
      <c r="M5911" s="6">
        <f t="shared" si="4356"/>
        <v>10379975.733333332</v>
      </c>
      <c r="N5911" s="6">
        <f t="shared" si="4357"/>
        <v>10379975.733333332</v>
      </c>
    </row>
    <row r="5912" spans="1:14" ht="15" x14ac:dyDescent="0.25">
      <c r="A5912" s="39">
        <v>45052</v>
      </c>
      <c r="B5912" s="6">
        <v>16659406.748936825</v>
      </c>
      <c r="C5912" s="38">
        <v>16659406.748936825</v>
      </c>
      <c r="D5912" s="6">
        <v>6125888.2510631755</v>
      </c>
      <c r="E5912" s="6">
        <v>1014656</v>
      </c>
      <c r="F5912" s="6">
        <f t="shared" si="4350"/>
        <v>23799951</v>
      </c>
      <c r="G5912" s="6">
        <f t="shared" si="4351"/>
        <v>23799951</v>
      </c>
      <c r="H5912" s="6"/>
      <c r="I5912" s="6">
        <f t="shared" si="4352"/>
        <v>4938009.9924601708</v>
      </c>
      <c r="J5912" s="6">
        <f t="shared" si="4353"/>
        <v>4938009.9924601708</v>
      </c>
      <c r="K5912" s="6">
        <f t="shared" si="4354"/>
        <v>5139454.0075398283</v>
      </c>
      <c r="L5912" s="6">
        <f t="shared" si="4355"/>
        <v>1278069.4333333333</v>
      </c>
      <c r="M5912" s="6">
        <f t="shared" si="4356"/>
        <v>11355533.433333334</v>
      </c>
      <c r="N5912" s="6">
        <f t="shared" si="4357"/>
        <v>11355533.433333334</v>
      </c>
    </row>
    <row r="5913" spans="1:14" ht="15" x14ac:dyDescent="0.25">
      <c r="A5913" s="39">
        <v>45053</v>
      </c>
      <c r="B5913" s="6">
        <v>12910386.484002369</v>
      </c>
      <c r="C5913" s="38">
        <v>12910386.484002369</v>
      </c>
      <c r="D5913" s="6">
        <v>6956120.5159976315</v>
      </c>
      <c r="E5913" s="6">
        <v>714298</v>
      </c>
      <c r="F5913" s="6">
        <f t="shared" si="4350"/>
        <v>20580805</v>
      </c>
      <c r="G5913" s="6">
        <f t="shared" si="4351"/>
        <v>20580805</v>
      </c>
      <c r="H5913" s="6"/>
      <c r="I5913" s="6">
        <f t="shared" si="4352"/>
        <v>4632592.5308067091</v>
      </c>
      <c r="J5913" s="6">
        <f t="shared" si="4353"/>
        <v>4632592.5308067091</v>
      </c>
      <c r="K5913" s="6">
        <f t="shared" si="4354"/>
        <v>5302803.9358599568</v>
      </c>
      <c r="L5913" s="6">
        <f t="shared" si="4355"/>
        <v>1246591.6666666667</v>
      </c>
      <c r="M5913" s="6">
        <f t="shared" si="4356"/>
        <v>11181988.133333333</v>
      </c>
      <c r="N5913" s="6">
        <f t="shared" si="4357"/>
        <v>11181988.133333333</v>
      </c>
    </row>
    <row r="5914" spans="1:14" ht="15" x14ac:dyDescent="0.25">
      <c r="A5914" s="39">
        <v>45054</v>
      </c>
      <c r="B5914" s="6">
        <v>8640741.2205238882</v>
      </c>
      <c r="C5914" s="38">
        <v>8640741.2205238882</v>
      </c>
      <c r="D5914" s="6">
        <v>6800201.7794761118</v>
      </c>
      <c r="E5914" s="6">
        <v>1046012</v>
      </c>
      <c r="F5914" s="6">
        <f t="shared" si="4350"/>
        <v>16486955</v>
      </c>
      <c r="G5914" s="6">
        <f t="shared" si="4351"/>
        <v>16486955</v>
      </c>
      <c r="H5914" s="6"/>
      <c r="I5914" s="6">
        <f t="shared" si="4352"/>
        <v>4723158.5734949959</v>
      </c>
      <c r="J5914" s="6">
        <f t="shared" si="4353"/>
        <v>4723158.5734949959</v>
      </c>
      <c r="K5914" s="6">
        <f t="shared" si="4354"/>
        <v>5457505.1265050033</v>
      </c>
      <c r="L5914" s="6">
        <f t="shared" si="4355"/>
        <v>1224513.2333333334</v>
      </c>
      <c r="M5914" s="6">
        <f t="shared" si="4356"/>
        <v>11405176.933333334</v>
      </c>
      <c r="N5914" s="6">
        <f t="shared" si="4357"/>
        <v>11405176.933333334</v>
      </c>
    </row>
    <row r="5915" spans="1:14" ht="15" x14ac:dyDescent="0.25">
      <c r="A5915" s="39">
        <v>45055</v>
      </c>
      <c r="B5915" s="6">
        <v>-17560621.915956281</v>
      </c>
      <c r="C5915" s="38">
        <v>-17560621.915956281</v>
      </c>
      <c r="D5915" s="6">
        <v>5044483.915956283</v>
      </c>
      <c r="E5915" s="6">
        <v>1153495</v>
      </c>
      <c r="F5915" s="6">
        <f t="shared" si="4350"/>
        <v>-11362642.999999998</v>
      </c>
      <c r="G5915" s="6">
        <f t="shared" si="4351"/>
        <v>-11362642.999999998</v>
      </c>
      <c r="H5915" s="6"/>
      <c r="I5915" s="6">
        <f t="shared" si="4352"/>
        <v>3579044.4078508886</v>
      </c>
      <c r="J5915" s="6">
        <f t="shared" si="4353"/>
        <v>3579044.4078508886</v>
      </c>
      <c r="K5915" s="6">
        <f t="shared" si="4354"/>
        <v>5542941.3254824439</v>
      </c>
      <c r="L5915" s="6">
        <f t="shared" si="4355"/>
        <v>1213793.1000000001</v>
      </c>
      <c r="M5915" s="6">
        <f t="shared" si="4356"/>
        <v>10335778.833333334</v>
      </c>
      <c r="N5915" s="6">
        <f t="shared" si="4357"/>
        <v>10335778.833333334</v>
      </c>
    </row>
    <row r="5916" spans="1:14" ht="15" x14ac:dyDescent="0.25">
      <c r="A5916" s="39">
        <v>45056</v>
      </c>
      <c r="B5916" s="6">
        <v>1228914.2916478524</v>
      </c>
      <c r="C5916" s="38">
        <v>1228914.2916478524</v>
      </c>
      <c r="D5916" s="6">
        <v>4678995.7083521476</v>
      </c>
      <c r="E5916" s="6">
        <v>1607529</v>
      </c>
      <c r="F5916" s="6">
        <f t="shared" si="4350"/>
        <v>7515439</v>
      </c>
      <c r="G5916" s="6">
        <f t="shared" si="4351"/>
        <v>7515439</v>
      </c>
      <c r="H5916" s="6"/>
      <c r="I5916" s="6">
        <f t="shared" si="4352"/>
        <v>4194555.8872858919</v>
      </c>
      <c r="J5916" s="6">
        <f t="shared" si="4353"/>
        <v>4194555.8872858919</v>
      </c>
      <c r="K5916" s="6">
        <f t="shared" si="4354"/>
        <v>5604552.6793807726</v>
      </c>
      <c r="L5916" s="6">
        <f t="shared" si="4355"/>
        <v>1215632.2333333334</v>
      </c>
      <c r="M5916" s="6">
        <f t="shared" si="4356"/>
        <v>11014740.800000001</v>
      </c>
      <c r="N5916" s="6">
        <f t="shared" si="4357"/>
        <v>11014740.800000001</v>
      </c>
    </row>
    <row r="5917" spans="1:14" ht="15" x14ac:dyDescent="0.25">
      <c r="A5917" s="39">
        <v>45057</v>
      </c>
      <c r="B5917" s="6">
        <v>12646436.38825939</v>
      </c>
      <c r="C5917" s="38">
        <v>12646436.38825939</v>
      </c>
      <c r="D5917" s="6">
        <v>4473298.6117406096</v>
      </c>
      <c r="E5917" s="6">
        <v>1629239</v>
      </c>
      <c r="F5917" s="6">
        <f t="shared" si="4350"/>
        <v>18748974</v>
      </c>
      <c r="G5917" s="6">
        <f t="shared" si="4351"/>
        <v>18748974</v>
      </c>
      <c r="H5917" s="6"/>
      <c r="I5917" s="6">
        <f t="shared" si="4352"/>
        <v>3983389.4738752609</v>
      </c>
      <c r="J5917" s="6">
        <f t="shared" si="4353"/>
        <v>3983389.4738752609</v>
      </c>
      <c r="K5917" s="6">
        <f t="shared" si="4354"/>
        <v>5608437.8927914053</v>
      </c>
      <c r="L5917" s="6">
        <f t="shared" si="4355"/>
        <v>1216405.3333333333</v>
      </c>
      <c r="M5917" s="6">
        <f t="shared" si="4356"/>
        <v>10808232.699999999</v>
      </c>
      <c r="N5917" s="6">
        <f t="shared" si="4357"/>
        <v>10808232.699999999</v>
      </c>
    </row>
    <row r="5918" spans="1:14" ht="15" x14ac:dyDescent="0.25">
      <c r="A5918" s="39">
        <v>45058</v>
      </c>
      <c r="B5918" s="6">
        <v>-11150399.162802139</v>
      </c>
      <c r="C5918" s="38">
        <v>-11150399.162802139</v>
      </c>
      <c r="D5918" s="6">
        <v>4727971.1628021393</v>
      </c>
      <c r="E5918" s="6">
        <v>1577604</v>
      </c>
      <c r="F5918" s="6">
        <f t="shared" si="4350"/>
        <v>-4844824</v>
      </c>
      <c r="G5918" s="6">
        <f t="shared" si="4351"/>
        <v>-4844824</v>
      </c>
      <c r="H5918" s="6"/>
      <c r="I5918" s="6">
        <f t="shared" si="4352"/>
        <v>4415202.1740562059</v>
      </c>
      <c r="J5918" s="6">
        <f t="shared" si="4353"/>
        <v>4415202.1740562059</v>
      </c>
      <c r="K5918" s="6">
        <f t="shared" si="4354"/>
        <v>5584617.7592771268</v>
      </c>
      <c r="L5918" s="6">
        <f t="shared" si="4355"/>
        <v>1131233.0666666667</v>
      </c>
      <c r="M5918" s="6">
        <f t="shared" si="4356"/>
        <v>11131053</v>
      </c>
      <c r="N5918" s="6">
        <f t="shared" si="4357"/>
        <v>11131053</v>
      </c>
    </row>
    <row r="5919" spans="1:14" ht="15" x14ac:dyDescent="0.25">
      <c r="A5919" s="39">
        <v>45059</v>
      </c>
      <c r="B5919" s="6">
        <v>10973138.822248116</v>
      </c>
      <c r="C5919" s="38">
        <v>10973138.822248116</v>
      </c>
      <c r="D5919" s="6">
        <v>5462483.1777518848</v>
      </c>
      <c r="E5919" s="6">
        <v>1918753</v>
      </c>
      <c r="F5919" s="6">
        <f t="shared" si="4350"/>
        <v>18354375</v>
      </c>
      <c r="G5919" s="6">
        <f t="shared" si="4351"/>
        <v>18354375</v>
      </c>
      <c r="H5919" s="6"/>
      <c r="I5919" s="6">
        <f t="shared" si="4352"/>
        <v>4486927.894214781</v>
      </c>
      <c r="J5919" s="6">
        <f t="shared" si="4353"/>
        <v>4486927.894214781</v>
      </c>
      <c r="K5919" s="6">
        <f t="shared" si="4354"/>
        <v>5611065.6391185513</v>
      </c>
      <c r="L5919" s="6">
        <f t="shared" si="4355"/>
        <v>1172756.5</v>
      </c>
      <c r="M5919" s="6">
        <f t="shared" si="4356"/>
        <v>11270750.033333333</v>
      </c>
      <c r="N5919" s="6">
        <f t="shared" si="4357"/>
        <v>11270750.033333333</v>
      </c>
    </row>
    <row r="5920" spans="1:14" ht="15" x14ac:dyDescent="0.25">
      <c r="A5920" s="39">
        <v>45060</v>
      </c>
      <c r="B5920" s="6">
        <v>-11266953.943989087</v>
      </c>
      <c r="C5920" s="38">
        <v>-11266953.943989087</v>
      </c>
      <c r="D5920" s="6">
        <v>5472814.943989086</v>
      </c>
      <c r="E5920" s="6">
        <v>1090763</v>
      </c>
      <c r="F5920" s="6">
        <f t="shared" si="4350"/>
        <v>-4703376.0000000009</v>
      </c>
      <c r="G5920" s="6">
        <f t="shared" si="4351"/>
        <v>-4703376.0000000009</v>
      </c>
      <c r="H5920" s="6"/>
      <c r="I5920" s="6">
        <f t="shared" si="4352"/>
        <v>4425548.4627200374</v>
      </c>
      <c r="J5920" s="6">
        <f t="shared" si="4353"/>
        <v>4425548.4627200374</v>
      </c>
      <c r="K5920" s="6">
        <f t="shared" si="4354"/>
        <v>5635004.2372799637</v>
      </c>
      <c r="L5920" s="6">
        <f t="shared" si="4355"/>
        <v>1151363.0333333334</v>
      </c>
      <c r="M5920" s="6">
        <f t="shared" si="4356"/>
        <v>11211915.733333332</v>
      </c>
      <c r="N5920" s="6">
        <f t="shared" si="4357"/>
        <v>11211915.733333332</v>
      </c>
    </row>
    <row r="5921" spans="1:14" ht="15" x14ac:dyDescent="0.25">
      <c r="A5921" s="39">
        <v>45061</v>
      </c>
      <c r="B5921" s="6">
        <v>15269577.33622551</v>
      </c>
      <c r="C5921" s="38">
        <v>15269577.33622551</v>
      </c>
      <c r="D5921" s="6">
        <v>4816989.6637744913</v>
      </c>
      <c r="E5921" s="6">
        <v>1667584</v>
      </c>
      <c r="F5921" s="6">
        <f t="shared" si="4350"/>
        <v>21754151</v>
      </c>
      <c r="G5921" s="6">
        <f t="shared" si="4351"/>
        <v>21754151</v>
      </c>
      <c r="H5921" s="6"/>
      <c r="I5921" s="6">
        <f t="shared" si="4352"/>
        <v>4425033.540439764</v>
      </c>
      <c r="J5921" s="6">
        <f t="shared" si="4353"/>
        <v>4425033.540439764</v>
      </c>
      <c r="K5921" s="6">
        <f t="shared" si="4354"/>
        <v>5586883.5928935697</v>
      </c>
      <c r="L5921" s="6">
        <f t="shared" si="4355"/>
        <v>1114088.8</v>
      </c>
      <c r="M5921" s="6">
        <f t="shared" si="4356"/>
        <v>11126005.933333334</v>
      </c>
      <c r="N5921" s="6">
        <f t="shared" si="4357"/>
        <v>11126005.933333334</v>
      </c>
    </row>
    <row r="5922" spans="1:14" ht="15" x14ac:dyDescent="0.25">
      <c r="A5922" s="39">
        <v>45062</v>
      </c>
      <c r="B5922" s="6">
        <v>3321990.2758069113</v>
      </c>
      <c r="C5922" s="38">
        <v>3321990.2758069113</v>
      </c>
      <c r="D5922" s="6">
        <v>5652856.7241930878</v>
      </c>
      <c r="E5922" s="6">
        <v>5264816</v>
      </c>
      <c r="F5922" s="6">
        <f t="shared" si="4350"/>
        <v>14239663</v>
      </c>
      <c r="G5922" s="6">
        <f t="shared" si="4351"/>
        <v>14239663</v>
      </c>
      <c r="H5922" s="6"/>
      <c r="I5922" s="6">
        <f t="shared" si="4352"/>
        <v>3555723.598209695</v>
      </c>
      <c r="J5922" s="6">
        <f t="shared" si="4353"/>
        <v>3555723.598209695</v>
      </c>
      <c r="K5922" s="6">
        <f t="shared" si="4354"/>
        <v>5566002.6684569726</v>
      </c>
      <c r="L5922" s="6">
        <f t="shared" si="4355"/>
        <v>1200799.2666666666</v>
      </c>
      <c r="M5922" s="6">
        <f t="shared" si="4356"/>
        <v>10322525.533333333</v>
      </c>
      <c r="N5922" s="6">
        <f t="shared" si="4357"/>
        <v>10322525.533333333</v>
      </c>
    </row>
    <row r="5923" spans="1:14" ht="15" x14ac:dyDescent="0.25">
      <c r="A5923" s="39">
        <v>45063</v>
      </c>
      <c r="B5923" s="6">
        <v>12575665.404523194</v>
      </c>
      <c r="C5923" s="38">
        <v>12575665.404523194</v>
      </c>
      <c r="D5923" s="6">
        <v>6191186.5954768062</v>
      </c>
      <c r="E5923" s="6">
        <v>1935817</v>
      </c>
      <c r="F5923" s="6">
        <f t="shared" si="4350"/>
        <v>20702669</v>
      </c>
      <c r="G5923" s="6">
        <f t="shared" si="4351"/>
        <v>20702669</v>
      </c>
      <c r="H5923" s="6"/>
      <c r="I5923" s="6">
        <f t="shared" si="4352"/>
        <v>4986435.2472005896</v>
      </c>
      <c r="J5923" s="6">
        <f t="shared" si="4353"/>
        <v>4986435.2472005896</v>
      </c>
      <c r="K5923" s="6">
        <f t="shared" si="4354"/>
        <v>5528936.186132744</v>
      </c>
      <c r="L5923" s="6">
        <f t="shared" si="4355"/>
        <v>1210116.1666666667</v>
      </c>
      <c r="M5923" s="6">
        <f t="shared" si="4356"/>
        <v>11725487.6</v>
      </c>
      <c r="N5923" s="6">
        <f t="shared" si="4357"/>
        <v>11725487.6</v>
      </c>
    </row>
    <row r="5924" spans="1:14" ht="15" x14ac:dyDescent="0.25">
      <c r="A5924" s="39">
        <v>45064</v>
      </c>
      <c r="B5924" s="6">
        <v>8702713.7788483351</v>
      </c>
      <c r="C5924" s="38">
        <v>8702713.7788483351</v>
      </c>
      <c r="D5924" s="6">
        <v>4171977.2211516653</v>
      </c>
      <c r="E5924" s="6">
        <v>1370323</v>
      </c>
      <c r="F5924" s="6">
        <f t="shared" si="4350"/>
        <v>14245014</v>
      </c>
      <c r="G5924" s="6">
        <f t="shared" si="4351"/>
        <v>14245014</v>
      </c>
      <c r="H5924" s="6"/>
      <c r="I5924" s="6">
        <f t="shared" si="4352"/>
        <v>5193997.6786317388</v>
      </c>
      <c r="J5924" s="6">
        <f t="shared" si="4353"/>
        <v>5193997.6786317388</v>
      </c>
      <c r="K5924" s="6">
        <f t="shared" si="4354"/>
        <v>5472243.6547015961</v>
      </c>
      <c r="L5924" s="6">
        <f t="shared" si="4355"/>
        <v>1239589.8666666667</v>
      </c>
      <c r="M5924" s="6">
        <f t="shared" si="4356"/>
        <v>11905831.199999999</v>
      </c>
      <c r="N5924" s="6">
        <f t="shared" si="4357"/>
        <v>11905831.199999999</v>
      </c>
    </row>
    <row r="5925" spans="1:14" ht="15" x14ac:dyDescent="0.25">
      <c r="A5925" s="39">
        <v>45065</v>
      </c>
      <c r="B5925" s="6">
        <v>7014143.391897181</v>
      </c>
      <c r="C5925" s="38">
        <v>7014143.391897181</v>
      </c>
      <c r="D5925" s="6">
        <v>4519910.608102819</v>
      </c>
      <c r="E5925" s="6">
        <v>933249</v>
      </c>
      <c r="F5925" s="6">
        <f t="shared" si="4350"/>
        <v>12467303</v>
      </c>
      <c r="G5925" s="6">
        <f t="shared" si="4351"/>
        <v>12467303</v>
      </c>
      <c r="H5925" s="6"/>
      <c r="I5925" s="6">
        <f t="shared" si="4352"/>
        <v>5976372.3970374297</v>
      </c>
      <c r="J5925" s="6">
        <f t="shared" si="4353"/>
        <v>5976372.3970374297</v>
      </c>
      <c r="K5925" s="6">
        <f t="shared" si="4354"/>
        <v>5397059.6362959053</v>
      </c>
      <c r="L5925" s="6">
        <f t="shared" si="4355"/>
        <v>1268670.3666666667</v>
      </c>
      <c r="M5925" s="6">
        <f t="shared" si="4356"/>
        <v>12642102.4</v>
      </c>
      <c r="N5925" s="6">
        <f t="shared" si="4357"/>
        <v>12642102.4</v>
      </c>
    </row>
    <row r="5926" spans="1:14" ht="15" x14ac:dyDescent="0.25">
      <c r="A5926" s="39">
        <v>45066</v>
      </c>
      <c r="B5926" s="6">
        <v>-4555756.559586362</v>
      </c>
      <c r="C5926" s="38">
        <v>-4555756.559586362</v>
      </c>
      <c r="D5926" s="6">
        <v>5030752.559586362</v>
      </c>
      <c r="E5926" s="6">
        <v>570594</v>
      </c>
      <c r="F5926" s="6">
        <f t="shared" si="4350"/>
        <v>1045590</v>
      </c>
      <c r="G5926" s="6">
        <f t="shared" si="4351"/>
        <v>1045590</v>
      </c>
      <c r="H5926" s="6"/>
      <c r="I5926" s="6">
        <f t="shared" si="4352"/>
        <v>5218469.3131147884</v>
      </c>
      <c r="J5926" s="6">
        <f t="shared" si="4353"/>
        <v>5218469.3131147884</v>
      </c>
      <c r="K5926" s="6">
        <f t="shared" si="4354"/>
        <v>5302746.3868852127</v>
      </c>
      <c r="L5926" s="6">
        <f t="shared" si="4355"/>
        <v>1288891.0333333334</v>
      </c>
      <c r="M5926" s="6">
        <f t="shared" si="4356"/>
        <v>11810106.733333332</v>
      </c>
      <c r="N5926" s="6">
        <f t="shared" si="4357"/>
        <v>11810106.733333332</v>
      </c>
    </row>
    <row r="5927" spans="1:14" ht="15" x14ac:dyDescent="0.25">
      <c r="A5927" s="39">
        <v>45067</v>
      </c>
      <c r="B5927" s="6">
        <v>21538663.146657202</v>
      </c>
      <c r="C5927" s="38">
        <v>21538663.146657202</v>
      </c>
      <c r="D5927" s="6">
        <v>4913869.8533427967</v>
      </c>
      <c r="E5927" s="6">
        <v>305110</v>
      </c>
      <c r="F5927" s="6">
        <f t="shared" si="4350"/>
        <v>26757643</v>
      </c>
      <c r="G5927" s="6">
        <f t="shared" si="4351"/>
        <v>26757643</v>
      </c>
      <c r="H5927" s="6"/>
      <c r="I5927" s="6">
        <f t="shared" si="4352"/>
        <v>6343341.8682909003</v>
      </c>
      <c r="J5927" s="6">
        <f t="shared" si="4353"/>
        <v>6343341.8682909003</v>
      </c>
      <c r="K5927" s="6">
        <f t="shared" si="4354"/>
        <v>5205174.1983757662</v>
      </c>
      <c r="L5927" s="6">
        <f t="shared" si="4355"/>
        <v>1307492.4666666666</v>
      </c>
      <c r="M5927" s="6">
        <f t="shared" si="4356"/>
        <v>12856008.533333333</v>
      </c>
      <c r="N5927" s="6">
        <f t="shared" si="4357"/>
        <v>12856008.533333333</v>
      </c>
    </row>
    <row r="5928" spans="1:14" ht="15" x14ac:dyDescent="0.25">
      <c r="A5928" s="39">
        <v>45068</v>
      </c>
      <c r="B5928" s="6">
        <v>236330.20423023682</v>
      </c>
      <c r="C5928" s="38">
        <v>236330.20423023682</v>
      </c>
      <c r="D5928" s="6">
        <v>4190175.7957697632</v>
      </c>
      <c r="E5928" s="6">
        <v>599736</v>
      </c>
      <c r="F5928" s="6">
        <f t="shared" si="4350"/>
        <v>5026242</v>
      </c>
      <c r="G5928" s="6">
        <f t="shared" si="4351"/>
        <v>5026242</v>
      </c>
      <c r="H5928" s="6"/>
      <c r="I5928" s="6">
        <f t="shared" si="4352"/>
        <v>5215046.9933047211</v>
      </c>
      <c r="J5928" s="6">
        <f t="shared" si="4353"/>
        <v>5215046.9933047211</v>
      </c>
      <c r="K5928" s="6">
        <f t="shared" si="4354"/>
        <v>5119918.7066952791</v>
      </c>
      <c r="L5928" s="6">
        <f t="shared" si="4355"/>
        <v>1329328.4333333333</v>
      </c>
      <c r="M5928" s="6">
        <f t="shared" si="4356"/>
        <v>11664294.133333333</v>
      </c>
      <c r="N5928" s="6">
        <f t="shared" si="4357"/>
        <v>11664294.133333333</v>
      </c>
    </row>
    <row r="5929" spans="1:14" ht="15" x14ac:dyDescent="0.25">
      <c r="A5929" s="39">
        <v>45069</v>
      </c>
      <c r="B5929" s="6">
        <v>-825742.44329413166</v>
      </c>
      <c r="C5929" s="38">
        <v>-825742.44329413166</v>
      </c>
      <c r="D5929" s="6">
        <v>3897778.4432941317</v>
      </c>
      <c r="E5929" s="6">
        <v>874426</v>
      </c>
      <c r="F5929" s="6">
        <f t="shared" si="4350"/>
        <v>3946462</v>
      </c>
      <c r="G5929" s="6">
        <f t="shared" si="4351"/>
        <v>3946462</v>
      </c>
      <c r="H5929" s="6"/>
      <c r="I5929" s="6">
        <f t="shared" si="4352"/>
        <v>5499802.7448771</v>
      </c>
      <c r="J5929" s="6">
        <f t="shared" si="4353"/>
        <v>5499802.7448771</v>
      </c>
      <c r="K5929" s="6">
        <f t="shared" si="4354"/>
        <v>5041211.7551229</v>
      </c>
      <c r="L5929" s="6">
        <f t="shared" si="4355"/>
        <v>1360623.5666666667</v>
      </c>
      <c r="M5929" s="6">
        <f t="shared" si="4356"/>
        <v>11901638.066666666</v>
      </c>
      <c r="N5929" s="6">
        <f t="shared" si="4357"/>
        <v>11901638.066666666</v>
      </c>
    </row>
    <row r="5930" spans="1:14" ht="15" x14ac:dyDescent="0.25">
      <c r="A5930" s="39">
        <v>45070</v>
      </c>
      <c r="B5930" s="6">
        <v>5886250.389299565</v>
      </c>
      <c r="C5930" s="38">
        <v>5886250.389299565</v>
      </c>
      <c r="D5930" s="6">
        <v>5612319.610700435</v>
      </c>
      <c r="E5930" s="6">
        <v>773800</v>
      </c>
      <c r="F5930" s="6">
        <f t="shared" si="4350"/>
        <v>12272370</v>
      </c>
      <c r="G5930" s="6">
        <f t="shared" si="4351"/>
        <v>12272370</v>
      </c>
      <c r="H5930" s="6"/>
      <c r="I5930" s="6">
        <f t="shared" si="4352"/>
        <v>5969598.80149257</v>
      </c>
      <c r="J5930" s="6">
        <f t="shared" si="4353"/>
        <v>5969598.80149257</v>
      </c>
      <c r="K5930" s="6">
        <f t="shared" si="4354"/>
        <v>5038240.4985074289</v>
      </c>
      <c r="L5930" s="6">
        <f t="shared" si="4355"/>
        <v>1376921.4333333333</v>
      </c>
      <c r="M5930" s="6">
        <f t="shared" si="4356"/>
        <v>12384760.733333332</v>
      </c>
      <c r="N5930" s="6">
        <f t="shared" si="4357"/>
        <v>12384760.733333332</v>
      </c>
    </row>
    <row r="5931" spans="1:14" ht="15" x14ac:dyDescent="0.25">
      <c r="A5931" s="39">
        <v>45071</v>
      </c>
      <c r="B5931" s="6">
        <v>3137093.76629405</v>
      </c>
      <c r="C5931" s="38">
        <v>3137093.76629405</v>
      </c>
      <c r="D5931" s="6">
        <v>3672877.23370595</v>
      </c>
      <c r="E5931" s="6">
        <v>847196</v>
      </c>
      <c r="F5931" s="6">
        <f t="shared" si="4350"/>
        <v>7657167</v>
      </c>
      <c r="G5931" s="6">
        <f t="shared" si="4351"/>
        <v>7657167</v>
      </c>
      <c r="H5931" s="6"/>
      <c r="I5931" s="6">
        <f t="shared" si="4352"/>
        <v>5781788.8228377942</v>
      </c>
      <c r="J5931" s="6">
        <f t="shared" si="4353"/>
        <v>5781788.8228377942</v>
      </c>
      <c r="K5931" s="6">
        <f t="shared" si="4354"/>
        <v>5009979.1771622058</v>
      </c>
      <c r="L5931" s="6">
        <f t="shared" si="4355"/>
        <v>1400829.5</v>
      </c>
      <c r="M5931" s="6">
        <f t="shared" si="4356"/>
        <v>12192597.5</v>
      </c>
      <c r="N5931" s="6">
        <f t="shared" si="4357"/>
        <v>12192597.5</v>
      </c>
    </row>
    <row r="5932" spans="1:14" ht="15" x14ac:dyDescent="0.25">
      <c r="A5932" s="39">
        <v>45072</v>
      </c>
      <c r="B5932" s="6">
        <v>2625415.9583308403</v>
      </c>
      <c r="C5932" s="38">
        <v>2625415.9583308403</v>
      </c>
      <c r="D5932" s="6">
        <v>3985860.0416691597</v>
      </c>
      <c r="E5932" s="6">
        <v>647027</v>
      </c>
      <c r="F5932" s="6">
        <f t="shared" si="4350"/>
        <v>7258303</v>
      </c>
      <c r="G5932" s="6">
        <f t="shared" si="4351"/>
        <v>7258303</v>
      </c>
      <c r="H5932" s="6"/>
      <c r="I5932" s="6">
        <f t="shared" si="4352"/>
        <v>5718463.2976256004</v>
      </c>
      <c r="J5932" s="6">
        <f t="shared" si="4353"/>
        <v>5718463.2976256004</v>
      </c>
      <c r="K5932" s="6">
        <f t="shared" si="4354"/>
        <v>4989745.935707734</v>
      </c>
      <c r="L5932" s="6">
        <f t="shared" si="4355"/>
        <v>1435428.4333333333</v>
      </c>
      <c r="M5932" s="6">
        <f t="shared" si="4356"/>
        <v>12143637.666666666</v>
      </c>
      <c r="N5932" s="6">
        <f t="shared" si="4357"/>
        <v>12143637.666666666</v>
      </c>
    </row>
    <row r="5933" spans="1:14" ht="15" x14ac:dyDescent="0.25">
      <c r="A5933" s="39">
        <v>45073</v>
      </c>
      <c r="B5933" s="6">
        <v>4230105.4590047011</v>
      </c>
      <c r="C5933" s="38">
        <v>4230105.4590047011</v>
      </c>
      <c r="D5933" s="6">
        <v>2170479.5409952989</v>
      </c>
      <c r="E5933" s="6">
        <v>929727</v>
      </c>
      <c r="F5933" s="6">
        <f t="shared" si="4350"/>
        <v>7330312</v>
      </c>
      <c r="G5933" s="6">
        <f t="shared" si="4351"/>
        <v>7330312</v>
      </c>
      <c r="H5933" s="6"/>
      <c r="I5933" s="6">
        <f t="shared" si="4352"/>
        <v>5031894.8109864602</v>
      </c>
      <c r="J5933" s="6">
        <f t="shared" si="4353"/>
        <v>5031894.8109864602</v>
      </c>
      <c r="K5933" s="6">
        <f t="shared" si="4354"/>
        <v>4936178.3890135409</v>
      </c>
      <c r="L5933" s="6">
        <f t="shared" si="4355"/>
        <v>1459192.9</v>
      </c>
      <c r="M5933" s="6">
        <f t="shared" si="4356"/>
        <v>11427266.1</v>
      </c>
      <c r="N5933" s="6">
        <f t="shared" si="4357"/>
        <v>11427266.1</v>
      </c>
    </row>
    <row r="5934" spans="1:14" ht="15" x14ac:dyDescent="0.25">
      <c r="A5934" s="39">
        <v>45074</v>
      </c>
      <c r="B5934" s="6">
        <v>17407693.842263188</v>
      </c>
      <c r="C5934" s="38">
        <v>17407693.842263188</v>
      </c>
      <c r="D5934" s="6">
        <v>2592802.1577368127</v>
      </c>
      <c r="E5934" s="6">
        <v>857033</v>
      </c>
      <c r="F5934" s="6">
        <f t="shared" si="4350"/>
        <v>20857529</v>
      </c>
      <c r="G5934" s="6">
        <f t="shared" si="4351"/>
        <v>20857529</v>
      </c>
      <c r="H5934" s="6"/>
      <c r="I5934" s="6">
        <f t="shared" si="4352"/>
        <v>5703007.0052930061</v>
      </c>
      <c r="J5934" s="6">
        <f t="shared" si="4353"/>
        <v>5703007.0052930061</v>
      </c>
      <c r="K5934" s="6">
        <f t="shared" si="4354"/>
        <v>4883171.1613736628</v>
      </c>
      <c r="L5934" s="6">
        <f t="shared" si="4355"/>
        <v>1433190.3</v>
      </c>
      <c r="M5934" s="6">
        <f t="shared" si="4356"/>
        <v>12019368.466666667</v>
      </c>
      <c r="N5934" s="6">
        <f t="shared" si="4357"/>
        <v>12019368.466666667</v>
      </c>
    </row>
    <row r="5935" spans="1:14" ht="15" x14ac:dyDescent="0.25">
      <c r="A5935" s="39">
        <v>45075</v>
      </c>
      <c r="B5935" s="6">
        <v>-7399263.6635505855</v>
      </c>
      <c r="C5935" s="38">
        <v>-7399263.6635505855</v>
      </c>
      <c r="D5935" s="6">
        <v>1944236.663550585</v>
      </c>
      <c r="E5935" s="6">
        <v>1229513</v>
      </c>
      <c r="F5935" s="6">
        <f t="shared" si="4350"/>
        <v>-4225514</v>
      </c>
      <c r="G5935" s="6">
        <f t="shared" si="4351"/>
        <v>-4225514</v>
      </c>
      <c r="H5935" s="6"/>
      <c r="I5935" s="6">
        <f t="shared" si="4352"/>
        <v>5473999.3016596474</v>
      </c>
      <c r="J5935" s="6">
        <f t="shared" si="4353"/>
        <v>5473999.3016596474</v>
      </c>
      <c r="K5935" s="6">
        <f t="shared" si="4354"/>
        <v>4848238.3316736864</v>
      </c>
      <c r="L5935" s="6">
        <f t="shared" si="4355"/>
        <v>1417983.4</v>
      </c>
      <c r="M5935" s="6">
        <f t="shared" si="4356"/>
        <v>11740221.033333333</v>
      </c>
      <c r="N5935" s="6">
        <f t="shared" si="4357"/>
        <v>11740221.033333333</v>
      </c>
    </row>
    <row r="5936" spans="1:14" ht="15" x14ac:dyDescent="0.25">
      <c r="A5936" s="39">
        <v>45076</v>
      </c>
      <c r="B5936" s="6">
        <v>29630324.372071315</v>
      </c>
      <c r="C5936" s="38">
        <v>29630324.372071315</v>
      </c>
      <c r="D5936" s="6">
        <v>2996110.6279286845</v>
      </c>
      <c r="E5936" s="6">
        <v>1166885</v>
      </c>
      <c r="F5936" s="6">
        <f t="shared" si="4350"/>
        <v>33793320</v>
      </c>
      <c r="G5936" s="6">
        <f t="shared" si="4351"/>
        <v>33793320</v>
      </c>
      <c r="H5936" s="6"/>
      <c r="I5936" s="6">
        <f t="shared" si="4352"/>
        <v>6133646.2436124552</v>
      </c>
      <c r="J5936" s="6">
        <f t="shared" si="4353"/>
        <v>6133646.2436124552</v>
      </c>
      <c r="K5936" s="6">
        <f t="shared" si="4354"/>
        <v>4805384.4897208791</v>
      </c>
      <c r="L5936" s="6">
        <f t="shared" si="4355"/>
        <v>1404155.5</v>
      </c>
      <c r="M5936" s="6">
        <f t="shared" si="4356"/>
        <v>12343186.233333332</v>
      </c>
      <c r="N5936" s="6">
        <f t="shared" si="4357"/>
        <v>12343186.233333332</v>
      </c>
    </row>
    <row r="5937" spans="1:14" ht="15" x14ac:dyDescent="0.25">
      <c r="A5937" s="39">
        <v>45077</v>
      </c>
      <c r="B5937" s="6">
        <v>6121873.2905622581</v>
      </c>
      <c r="C5937" s="38">
        <v>6121873.2905622581</v>
      </c>
      <c r="D5937" s="6">
        <v>3342213.7094377419</v>
      </c>
      <c r="E5937" s="6">
        <v>1881346</v>
      </c>
      <c r="F5937" s="6">
        <f t="shared" si="4350"/>
        <v>11345433</v>
      </c>
      <c r="G5937" s="6">
        <f t="shared" si="4351"/>
        <v>11345433</v>
      </c>
      <c r="H5937" s="6"/>
      <c r="I5937" s="6">
        <f t="shared" si="4352"/>
        <v>6391938.9807393309</v>
      </c>
      <c r="J5937" s="6">
        <f t="shared" si="4353"/>
        <v>6391938.9807393309</v>
      </c>
      <c r="K5937" s="6">
        <f t="shared" si="4354"/>
        <v>4777048.6859273352</v>
      </c>
      <c r="L5937" s="6">
        <f t="shared" si="4355"/>
        <v>1410500.7333333334</v>
      </c>
      <c r="M5937" s="6">
        <f t="shared" si="4356"/>
        <v>12579488.4</v>
      </c>
      <c r="N5937" s="6">
        <f t="shared" si="4357"/>
        <v>12579488.4</v>
      </c>
    </row>
    <row r="5938" spans="1:14" ht="15" x14ac:dyDescent="0.25">
      <c r="A5938" s="39">
        <v>45078</v>
      </c>
      <c r="B5938" s="6">
        <v>-5515653.5395101206</v>
      </c>
      <c r="C5938" s="38">
        <v>-5515653.5395101206</v>
      </c>
      <c r="D5938" s="6">
        <v>2513961.5395101206</v>
      </c>
      <c r="E5938" s="6">
        <v>2088845</v>
      </c>
      <c r="F5938" s="6">
        <f t="shared" ref="F5938:F5966" si="4358">SUM(B5938+D5938+E5938)</f>
        <v>-912847</v>
      </c>
      <c r="G5938" s="6">
        <f t="shared" ref="G5938:G5966" si="4359">SUM(C5938:E5938)</f>
        <v>-912847</v>
      </c>
      <c r="H5938" s="6"/>
      <c r="I5938" s="6">
        <f t="shared" ref="I5938:I5966" si="4360">AVERAGE(B5909:B5938)</f>
        <v>5967197.4692950416</v>
      </c>
      <c r="J5938" s="6">
        <f t="shared" ref="J5938:J5967" si="4361">AVERAGE(C5909:C5938)</f>
        <v>5967197.4692950416</v>
      </c>
      <c r="K5938" s="6">
        <f t="shared" ref="K5938:K5967" si="4362">AVERAGE(D5909:D5938)</f>
        <v>4691752.0640382925</v>
      </c>
      <c r="L5938" s="6">
        <f t="shared" ref="L5938:L5967" si="4363">AVERAGE(E5909:E5938)</f>
        <v>1406862.0666666667</v>
      </c>
      <c r="M5938" s="6">
        <f t="shared" ref="M5938:M5967" si="4364">AVERAGE(F5909:F5938)</f>
        <v>12065811.6</v>
      </c>
      <c r="N5938" s="6">
        <f t="shared" ref="N5938:N5967" si="4365">AVERAGE(G5909:G5938)</f>
        <v>12065811.6</v>
      </c>
    </row>
    <row r="5939" spans="1:14" ht="15" x14ac:dyDescent="0.25">
      <c r="A5939" s="39">
        <v>45079</v>
      </c>
      <c r="B5939" s="6">
        <v>-14101982.131312711</v>
      </c>
      <c r="C5939" s="38">
        <v>-14101982.131312711</v>
      </c>
      <c r="D5939" s="6">
        <v>2473810.1313127107</v>
      </c>
      <c r="E5939" s="6">
        <v>1567255</v>
      </c>
      <c r="F5939" s="6">
        <f t="shared" si="4358"/>
        <v>-10060917</v>
      </c>
      <c r="G5939" s="6">
        <f t="shared" si="4359"/>
        <v>-10060917</v>
      </c>
      <c r="H5939" s="6"/>
      <c r="I5939" s="6">
        <f t="shared" si="4360"/>
        <v>5297377.7697241437</v>
      </c>
      <c r="J5939" s="6">
        <f t="shared" si="4361"/>
        <v>5297377.7697241437</v>
      </c>
      <c r="K5939" s="6">
        <f t="shared" si="4362"/>
        <v>4572268.4302758565</v>
      </c>
      <c r="L5939" s="6">
        <f t="shared" si="4363"/>
        <v>1405955.4333333333</v>
      </c>
      <c r="M5939" s="6">
        <f t="shared" si="4364"/>
        <v>11275601.633333333</v>
      </c>
      <c r="N5939" s="6">
        <f t="shared" si="4365"/>
        <v>11275601.633333333</v>
      </c>
    </row>
    <row r="5940" spans="1:14" ht="15" x14ac:dyDescent="0.25">
      <c r="A5940" s="39">
        <v>45080</v>
      </c>
      <c r="B5940" s="6">
        <v>9792132.9290119186</v>
      </c>
      <c r="C5940" s="38">
        <v>9792132.9290119186</v>
      </c>
      <c r="D5940" s="6">
        <v>3264644.0709880814</v>
      </c>
      <c r="E5940" s="6">
        <v>1395405</v>
      </c>
      <c r="F5940" s="6">
        <f t="shared" si="4358"/>
        <v>14452182</v>
      </c>
      <c r="G5940" s="6">
        <f t="shared" si="4359"/>
        <v>14452182</v>
      </c>
      <c r="H5940" s="6"/>
      <c r="I5940" s="6">
        <f t="shared" si="4360"/>
        <v>4737996.1873989766</v>
      </c>
      <c r="J5940" s="6">
        <f t="shared" si="4361"/>
        <v>4737996.1873989766</v>
      </c>
      <c r="K5940" s="6">
        <f t="shared" si="4362"/>
        <v>4460911.0459343558</v>
      </c>
      <c r="L5940" s="6">
        <f t="shared" si="4363"/>
        <v>1401841.0333333334</v>
      </c>
      <c r="M5940" s="6">
        <f t="shared" si="4364"/>
        <v>10600748.266666668</v>
      </c>
      <c r="N5940" s="6">
        <f t="shared" si="4365"/>
        <v>10600748.266666668</v>
      </c>
    </row>
    <row r="5941" spans="1:14" ht="15" x14ac:dyDescent="0.25">
      <c r="A5941" s="39">
        <v>45081</v>
      </c>
      <c r="B5941" s="6">
        <v>17632676.814929746</v>
      </c>
      <c r="C5941" s="38">
        <v>17632676.814929746</v>
      </c>
      <c r="D5941" s="6">
        <v>3144292.1850702534</v>
      </c>
      <c r="E5941" s="6">
        <v>1838513</v>
      </c>
      <c r="F5941" s="6">
        <f t="shared" si="4358"/>
        <v>22615482</v>
      </c>
      <c r="G5941" s="6">
        <f t="shared" si="4359"/>
        <v>22615482</v>
      </c>
      <c r="H5941" s="6"/>
      <c r="I5941" s="6">
        <f t="shared" si="4360"/>
        <v>5193510.031852439</v>
      </c>
      <c r="J5941" s="6">
        <f t="shared" si="4361"/>
        <v>5193510.031852439</v>
      </c>
      <c r="K5941" s="6">
        <f t="shared" si="4362"/>
        <v>4361378.7681475608</v>
      </c>
      <c r="L5941" s="6">
        <f t="shared" si="4363"/>
        <v>1349884.9666666666</v>
      </c>
      <c r="M5941" s="6">
        <f t="shared" si="4364"/>
        <v>10904773.766666668</v>
      </c>
      <c r="N5941" s="6">
        <f t="shared" si="4365"/>
        <v>10904773.766666668</v>
      </c>
    </row>
    <row r="5942" spans="1:14" ht="15" x14ac:dyDescent="0.25">
      <c r="A5942" s="39">
        <v>45082</v>
      </c>
      <c r="B5942" s="6">
        <v>19520352.587262236</v>
      </c>
      <c r="C5942" s="38">
        <v>19520352.587262236</v>
      </c>
      <c r="D5942" s="6">
        <v>3119125.4127377626</v>
      </c>
      <c r="E5942" s="6">
        <v>2726863</v>
      </c>
      <c r="F5942" s="6">
        <f t="shared" si="4358"/>
        <v>25366341</v>
      </c>
      <c r="G5942" s="6">
        <f t="shared" si="4359"/>
        <v>25366341</v>
      </c>
      <c r="H5942" s="6"/>
      <c r="I5942" s="6">
        <f t="shared" si="4360"/>
        <v>5288874.8931299541</v>
      </c>
      <c r="J5942" s="6">
        <f t="shared" si="4361"/>
        <v>5288874.8931299541</v>
      </c>
      <c r="K5942" s="6">
        <f t="shared" si="4362"/>
        <v>4261153.3402033802</v>
      </c>
      <c r="L5942" s="6">
        <f t="shared" si="4363"/>
        <v>1406958.5333333334</v>
      </c>
      <c r="M5942" s="6">
        <f t="shared" si="4364"/>
        <v>10956986.766666668</v>
      </c>
      <c r="N5942" s="6">
        <f t="shared" si="4365"/>
        <v>10956986.766666668</v>
      </c>
    </row>
    <row r="5943" spans="1:14" ht="15" x14ac:dyDescent="0.25">
      <c r="A5943" s="39">
        <v>45083</v>
      </c>
      <c r="B5943" s="6">
        <v>-13646991.377286611</v>
      </c>
      <c r="C5943" s="38">
        <v>-13646991.377286611</v>
      </c>
      <c r="D5943" s="6">
        <v>3861834.3772866111</v>
      </c>
      <c r="E5943" s="6">
        <v>1464224</v>
      </c>
      <c r="F5943" s="6">
        <f t="shared" si="4358"/>
        <v>-8320933</v>
      </c>
      <c r="G5943" s="6">
        <f t="shared" si="4359"/>
        <v>-8320933</v>
      </c>
      <c r="H5943" s="6"/>
      <c r="I5943" s="6">
        <f t="shared" si="4360"/>
        <v>4403628.9644203205</v>
      </c>
      <c r="J5943" s="6">
        <f t="shared" si="4361"/>
        <v>4403628.9644203205</v>
      </c>
      <c r="K5943" s="6">
        <f t="shared" si="4362"/>
        <v>4158010.4689130126</v>
      </c>
      <c r="L5943" s="6">
        <f t="shared" si="4363"/>
        <v>1431956.0666666667</v>
      </c>
      <c r="M5943" s="6">
        <f t="shared" si="4364"/>
        <v>9993595.5</v>
      </c>
      <c r="N5943" s="6">
        <f t="shared" si="4365"/>
        <v>9993595.5</v>
      </c>
    </row>
    <row r="5944" spans="1:14" ht="15" x14ac:dyDescent="0.25">
      <c r="A5944" s="39">
        <v>45084</v>
      </c>
      <c r="B5944" s="6">
        <v>1245455.7812782461</v>
      </c>
      <c r="C5944" s="38">
        <v>1245455.7812782461</v>
      </c>
      <c r="D5944" s="6">
        <v>4311385.2187217539</v>
      </c>
      <c r="E5944" s="6">
        <v>117982</v>
      </c>
      <c r="F5944" s="6">
        <f t="shared" si="4358"/>
        <v>5674823</v>
      </c>
      <c r="G5944" s="6">
        <f t="shared" si="4359"/>
        <v>5674823</v>
      </c>
      <c r="H5944" s="6"/>
      <c r="I5944" s="6">
        <f t="shared" si="4360"/>
        <v>4157119.4497787994</v>
      </c>
      <c r="J5944" s="6">
        <f t="shared" si="4361"/>
        <v>4157119.4497787994</v>
      </c>
      <c r="K5944" s="6">
        <f t="shared" si="4362"/>
        <v>4075049.9168878673</v>
      </c>
      <c r="L5944" s="6">
        <f t="shared" si="4363"/>
        <v>1401021.7333333334</v>
      </c>
      <c r="M5944" s="6">
        <f t="shared" si="4364"/>
        <v>9633191.0999999996</v>
      </c>
      <c r="N5944" s="6">
        <f t="shared" si="4365"/>
        <v>9633191.0999999996</v>
      </c>
    </row>
    <row r="5945" spans="1:14" ht="15" x14ac:dyDescent="0.25">
      <c r="A5945" s="39">
        <v>45085</v>
      </c>
      <c r="B5945" s="6">
        <v>-99814.301057810895</v>
      </c>
      <c r="C5945" s="38">
        <v>-99814.301057810895</v>
      </c>
      <c r="D5945" s="6">
        <v>3820062.3010578109</v>
      </c>
      <c r="E5945" s="6">
        <v>637284</v>
      </c>
      <c r="F5945" s="6">
        <f t="shared" si="4358"/>
        <v>4357532</v>
      </c>
      <c r="G5945" s="6">
        <f t="shared" si="4359"/>
        <v>4357532</v>
      </c>
      <c r="H5945" s="6"/>
      <c r="I5945" s="6">
        <f t="shared" si="4360"/>
        <v>4739146.3702754145</v>
      </c>
      <c r="J5945" s="6">
        <f t="shared" si="4361"/>
        <v>4739146.3702754145</v>
      </c>
      <c r="K5945" s="6">
        <f t="shared" si="4362"/>
        <v>4034235.8630579184</v>
      </c>
      <c r="L5945" s="6">
        <f t="shared" si="4363"/>
        <v>1383814.7</v>
      </c>
      <c r="M5945" s="6">
        <f t="shared" si="4364"/>
        <v>10157196.933333334</v>
      </c>
      <c r="N5945" s="6">
        <f t="shared" si="4365"/>
        <v>10157196.933333334</v>
      </c>
    </row>
    <row r="5946" spans="1:14" ht="15" x14ac:dyDescent="0.25">
      <c r="A5946" s="39">
        <v>45086</v>
      </c>
      <c r="B5946" s="6">
        <v>16602645.377681337</v>
      </c>
      <c r="C5946" s="38">
        <v>16602645.377681337</v>
      </c>
      <c r="D5946" s="6">
        <v>3401011.6223186622</v>
      </c>
      <c r="E5946" s="6">
        <v>633406</v>
      </c>
      <c r="F5946" s="6">
        <f t="shared" si="4358"/>
        <v>20637063</v>
      </c>
      <c r="G5946" s="6">
        <f t="shared" si="4359"/>
        <v>20637063</v>
      </c>
      <c r="H5946" s="6"/>
      <c r="I5946" s="6">
        <f t="shared" si="4360"/>
        <v>5251604.0731431982</v>
      </c>
      <c r="J5946" s="6">
        <f t="shared" si="4361"/>
        <v>5251604.0731431982</v>
      </c>
      <c r="K5946" s="6">
        <f t="shared" si="4362"/>
        <v>3991636.3935234686</v>
      </c>
      <c r="L5946" s="6">
        <f t="shared" si="4363"/>
        <v>1351343.9333333333</v>
      </c>
      <c r="M5946" s="6">
        <f t="shared" si="4364"/>
        <v>10594584.4</v>
      </c>
      <c r="N5946" s="6">
        <f t="shared" si="4365"/>
        <v>10594584.4</v>
      </c>
    </row>
    <row r="5947" spans="1:14" ht="15" x14ac:dyDescent="0.25">
      <c r="A5947" s="39">
        <v>45087</v>
      </c>
      <c r="B5947" s="6">
        <v>9372163.6865901686</v>
      </c>
      <c r="C5947" s="38">
        <v>9372163.6865901686</v>
      </c>
      <c r="D5947" s="6">
        <v>2356833.3134098304</v>
      </c>
      <c r="E5947" s="6">
        <v>697266</v>
      </c>
      <c r="F5947" s="6">
        <f t="shared" si="4358"/>
        <v>12426263</v>
      </c>
      <c r="G5947" s="6">
        <f t="shared" si="4359"/>
        <v>12426263</v>
      </c>
      <c r="H5947" s="6"/>
      <c r="I5947" s="6">
        <f t="shared" si="4360"/>
        <v>5142461.6497542234</v>
      </c>
      <c r="J5947" s="6">
        <f t="shared" si="4361"/>
        <v>5142461.6497542234</v>
      </c>
      <c r="K5947" s="6">
        <f t="shared" si="4362"/>
        <v>3921087.5502457758</v>
      </c>
      <c r="L5947" s="6">
        <f t="shared" si="4363"/>
        <v>1320278.1666666667</v>
      </c>
      <c r="M5947" s="6">
        <f t="shared" si="4364"/>
        <v>10383827.366666667</v>
      </c>
      <c r="N5947" s="6">
        <f t="shared" si="4365"/>
        <v>10383827.366666667</v>
      </c>
    </row>
    <row r="5948" spans="1:14" ht="15" x14ac:dyDescent="0.25">
      <c r="A5948" s="39">
        <v>45088</v>
      </c>
      <c r="B5948" s="6">
        <v>4360148.9182134289</v>
      </c>
      <c r="C5948" s="38">
        <v>4360148.9182134289</v>
      </c>
      <c r="D5948" s="6">
        <v>2068682.0817865711</v>
      </c>
      <c r="E5948" s="6">
        <v>801795</v>
      </c>
      <c r="F5948" s="6">
        <f t="shared" si="4358"/>
        <v>7230626</v>
      </c>
      <c r="G5948" s="6">
        <f t="shared" si="4359"/>
        <v>7230626</v>
      </c>
      <c r="H5948" s="6"/>
      <c r="I5948" s="6">
        <f t="shared" si="4360"/>
        <v>5659479.9191214098</v>
      </c>
      <c r="J5948" s="6">
        <f t="shared" si="4361"/>
        <v>5659479.9191214098</v>
      </c>
      <c r="K5948" s="6">
        <f t="shared" si="4362"/>
        <v>3832444.5808785907</v>
      </c>
      <c r="L5948" s="6">
        <f t="shared" si="4363"/>
        <v>1294417.8666666667</v>
      </c>
      <c r="M5948" s="6">
        <f t="shared" si="4364"/>
        <v>10786342.366666667</v>
      </c>
      <c r="N5948" s="6">
        <f t="shared" si="4365"/>
        <v>10786342.366666667</v>
      </c>
    </row>
    <row r="5949" spans="1:14" ht="15" x14ac:dyDescent="0.25">
      <c r="A5949" s="39">
        <v>45089</v>
      </c>
      <c r="B5949" s="6">
        <v>-3083662.386128163</v>
      </c>
      <c r="C5949" s="38">
        <v>-3083662.386128163</v>
      </c>
      <c r="D5949" s="6">
        <v>2510597.386128163</v>
      </c>
      <c r="E5949" s="6">
        <v>565506</v>
      </c>
      <c r="F5949" s="6">
        <f t="shared" si="4358"/>
        <v>-7559</v>
      </c>
      <c r="G5949" s="6">
        <f t="shared" si="4359"/>
        <v>-7559</v>
      </c>
      <c r="H5949" s="6"/>
      <c r="I5949" s="6">
        <f t="shared" si="4360"/>
        <v>5190919.8788422002</v>
      </c>
      <c r="J5949" s="6">
        <f t="shared" si="4361"/>
        <v>5190919.8788422002</v>
      </c>
      <c r="K5949" s="6">
        <f t="shared" si="4362"/>
        <v>3734048.3878244669</v>
      </c>
      <c r="L5949" s="6">
        <f t="shared" si="4363"/>
        <v>1249309.6333333333</v>
      </c>
      <c r="M5949" s="6">
        <f t="shared" si="4364"/>
        <v>10174277.9</v>
      </c>
      <c r="N5949" s="6">
        <f t="shared" si="4365"/>
        <v>10174277.9</v>
      </c>
    </row>
    <row r="5950" spans="1:14" ht="15" x14ac:dyDescent="0.25">
      <c r="A5950" s="39">
        <v>45090</v>
      </c>
      <c r="B5950" s="6">
        <v>-5324901.5279345196</v>
      </c>
      <c r="C5950" s="38">
        <v>-5324901.5279345196</v>
      </c>
      <c r="D5950" s="6">
        <v>2552188.5279345196</v>
      </c>
      <c r="E5950" s="6">
        <v>542493</v>
      </c>
      <c r="F5950" s="6">
        <f t="shared" si="4358"/>
        <v>-2230220</v>
      </c>
      <c r="G5950" s="6">
        <f t="shared" si="4359"/>
        <v>-2230220</v>
      </c>
      <c r="H5950" s="6"/>
      <c r="I5950" s="6">
        <f t="shared" si="4360"/>
        <v>5388988.2927106861</v>
      </c>
      <c r="J5950" s="6">
        <f t="shared" si="4361"/>
        <v>5388988.2927106861</v>
      </c>
      <c r="K5950" s="6">
        <f t="shared" si="4362"/>
        <v>3636694.1739559812</v>
      </c>
      <c r="L5950" s="6">
        <f t="shared" si="4363"/>
        <v>1231033.9666666666</v>
      </c>
      <c r="M5950" s="6">
        <f t="shared" si="4364"/>
        <v>10256716.433333334</v>
      </c>
      <c r="N5950" s="6">
        <f t="shared" si="4365"/>
        <v>10256716.433333334</v>
      </c>
    </row>
    <row r="5951" spans="1:14" ht="15" x14ac:dyDescent="0.25">
      <c r="A5951" s="39">
        <v>45091</v>
      </c>
      <c r="B5951" s="6">
        <v>13322177.366086885</v>
      </c>
      <c r="C5951" s="38">
        <v>13322177.366086885</v>
      </c>
      <c r="D5951" s="6">
        <v>2350641.6339131147</v>
      </c>
      <c r="E5951" s="6">
        <v>996190</v>
      </c>
      <c r="F5951" s="6">
        <f t="shared" si="4358"/>
        <v>16669009</v>
      </c>
      <c r="G5951" s="6">
        <f t="shared" si="4359"/>
        <v>16669009</v>
      </c>
      <c r="H5951" s="6"/>
      <c r="I5951" s="6">
        <f t="shared" si="4360"/>
        <v>5324074.960372732</v>
      </c>
      <c r="J5951" s="6">
        <f t="shared" si="4361"/>
        <v>5324074.960372732</v>
      </c>
      <c r="K5951" s="6">
        <f t="shared" si="4362"/>
        <v>3554482.5729606017</v>
      </c>
      <c r="L5951" s="6">
        <f t="shared" si="4363"/>
        <v>1208654.1666666667</v>
      </c>
      <c r="M5951" s="6">
        <f t="shared" si="4364"/>
        <v>10087211.699999999</v>
      </c>
      <c r="N5951" s="6">
        <f t="shared" si="4365"/>
        <v>10087211.699999999</v>
      </c>
    </row>
    <row r="5952" spans="1:14" ht="15" x14ac:dyDescent="0.25">
      <c r="A5952" s="39">
        <v>45092</v>
      </c>
      <c r="B5952" s="6">
        <v>-3079368.9908063877</v>
      </c>
      <c r="C5952" s="38">
        <v>-3079368.9908063877</v>
      </c>
      <c r="D5952" s="6">
        <v>2456549.9908063877</v>
      </c>
      <c r="E5952" s="6">
        <v>1133276</v>
      </c>
      <c r="F5952" s="6">
        <f t="shared" si="4358"/>
        <v>510457</v>
      </c>
      <c r="G5952" s="6">
        <f t="shared" si="4359"/>
        <v>510457</v>
      </c>
      <c r="H5952" s="6"/>
      <c r="I5952" s="6">
        <f t="shared" si="4360"/>
        <v>5110696.3181522889</v>
      </c>
      <c r="J5952" s="6">
        <f t="shared" si="4361"/>
        <v>5110696.3181522889</v>
      </c>
      <c r="K5952" s="6">
        <f t="shared" si="4362"/>
        <v>3447939.015181045</v>
      </c>
      <c r="L5952" s="6">
        <f t="shared" si="4363"/>
        <v>1070936.1666666667</v>
      </c>
      <c r="M5952" s="6">
        <f t="shared" si="4364"/>
        <v>9629571.5</v>
      </c>
      <c r="N5952" s="6">
        <f t="shared" si="4365"/>
        <v>9629571.5</v>
      </c>
    </row>
    <row r="5953" spans="1:14" ht="15" x14ac:dyDescent="0.25">
      <c r="A5953" s="39">
        <v>45093</v>
      </c>
      <c r="B5953" s="6">
        <v>9630947.5870514028</v>
      </c>
      <c r="C5953" s="38">
        <v>9630947.5870514028</v>
      </c>
      <c r="D5953" s="6">
        <v>2391059.4129485963</v>
      </c>
      <c r="E5953" s="6">
        <v>656506</v>
      </c>
      <c r="F5953" s="6">
        <f t="shared" si="4358"/>
        <v>12678513</v>
      </c>
      <c r="G5953" s="6">
        <f t="shared" si="4359"/>
        <v>12678513</v>
      </c>
      <c r="H5953" s="6"/>
      <c r="I5953" s="6">
        <f t="shared" si="4360"/>
        <v>5012539.0575698949</v>
      </c>
      <c r="J5953" s="6">
        <f t="shared" si="4361"/>
        <v>5012539.0575698949</v>
      </c>
      <c r="K5953" s="6">
        <f t="shared" si="4362"/>
        <v>3321268.109096772</v>
      </c>
      <c r="L5953" s="6">
        <f t="shared" si="4363"/>
        <v>1028292.4666666667</v>
      </c>
      <c r="M5953" s="6">
        <f t="shared" si="4364"/>
        <v>9362099.6333333328</v>
      </c>
      <c r="N5953" s="6">
        <f t="shared" si="4365"/>
        <v>9362099.6333333328</v>
      </c>
    </row>
    <row r="5954" spans="1:14" ht="15" x14ac:dyDescent="0.25">
      <c r="A5954" s="39">
        <v>45094</v>
      </c>
      <c r="B5954" s="6">
        <v>13944362.224344745</v>
      </c>
      <c r="C5954" s="38">
        <v>13944362.224344745</v>
      </c>
      <c r="D5954" s="6">
        <v>2315116.7756552552</v>
      </c>
      <c r="E5954" s="6">
        <v>631279</v>
      </c>
      <c r="F5954" s="6">
        <f t="shared" si="4358"/>
        <v>16890758</v>
      </c>
      <c r="G5954" s="6">
        <f t="shared" si="4359"/>
        <v>16890758</v>
      </c>
      <c r="H5954" s="6"/>
      <c r="I5954" s="6">
        <f t="shared" si="4360"/>
        <v>5187260.6724197762</v>
      </c>
      <c r="J5954" s="6">
        <f t="shared" si="4361"/>
        <v>5187260.6724197762</v>
      </c>
      <c r="K5954" s="6">
        <f t="shared" si="4362"/>
        <v>3259372.7609135578</v>
      </c>
      <c r="L5954" s="6">
        <f t="shared" si="4363"/>
        <v>1003657.6666666666</v>
      </c>
      <c r="M5954" s="6">
        <f t="shared" si="4364"/>
        <v>9450291.0999999996</v>
      </c>
      <c r="N5954" s="6">
        <f t="shared" si="4365"/>
        <v>9450291.0999999996</v>
      </c>
    </row>
    <row r="5955" spans="1:14" ht="15" x14ac:dyDescent="0.25">
      <c r="A5955" s="39">
        <v>45095</v>
      </c>
      <c r="B5955" s="6">
        <v>8694694.7525846995</v>
      </c>
      <c r="C5955" s="38">
        <v>8694694.7525846995</v>
      </c>
      <c r="D5955" s="6">
        <v>2209232.2474152995</v>
      </c>
      <c r="E5955" s="6">
        <v>530417</v>
      </c>
      <c r="F5955" s="6">
        <f t="shared" si="4358"/>
        <v>11434344</v>
      </c>
      <c r="G5955" s="6">
        <f t="shared" si="4359"/>
        <v>11434344</v>
      </c>
      <c r="H5955" s="6"/>
      <c r="I5955" s="6">
        <f t="shared" si="4360"/>
        <v>5243279.0511093596</v>
      </c>
      <c r="J5955" s="6">
        <f t="shared" si="4361"/>
        <v>5243279.0511093596</v>
      </c>
      <c r="K5955" s="6">
        <f t="shared" si="4362"/>
        <v>3182350.1488906411</v>
      </c>
      <c r="L5955" s="6">
        <f t="shared" si="4363"/>
        <v>990229.93333333335</v>
      </c>
      <c r="M5955" s="6">
        <f t="shared" si="4364"/>
        <v>9415859.1333333328</v>
      </c>
      <c r="N5955" s="6">
        <f t="shared" si="4365"/>
        <v>9415859.1333333328</v>
      </c>
    </row>
    <row r="5956" spans="1:14" ht="15" x14ac:dyDescent="0.25">
      <c r="A5956" s="39">
        <v>45096</v>
      </c>
      <c r="B5956" s="6">
        <v>-10718298.509317927</v>
      </c>
      <c r="C5956" s="38">
        <v>-10718298.509317927</v>
      </c>
      <c r="D5956" s="6">
        <v>2573566.5093179261</v>
      </c>
      <c r="E5956" s="6">
        <v>501109</v>
      </c>
      <c r="F5956" s="6">
        <f t="shared" si="4358"/>
        <v>-7643623.0000000009</v>
      </c>
      <c r="G5956" s="6">
        <f t="shared" si="4359"/>
        <v>-7643623.0000000009</v>
      </c>
      <c r="H5956" s="6"/>
      <c r="I5956" s="6">
        <f t="shared" si="4360"/>
        <v>5037860.9861183064</v>
      </c>
      <c r="J5956" s="6">
        <f t="shared" si="4361"/>
        <v>5037860.9861183064</v>
      </c>
      <c r="K5956" s="6">
        <f t="shared" si="4362"/>
        <v>3100443.9472150262</v>
      </c>
      <c r="L5956" s="6">
        <f t="shared" si="4363"/>
        <v>987913.76666666672</v>
      </c>
      <c r="M5956" s="6">
        <f t="shared" si="4364"/>
        <v>9126218.6999999993</v>
      </c>
      <c r="N5956" s="6">
        <f t="shared" si="4365"/>
        <v>9126218.6999999993</v>
      </c>
    </row>
    <row r="5957" spans="1:14" ht="15" x14ac:dyDescent="0.25">
      <c r="A5957" s="39">
        <v>45097</v>
      </c>
      <c r="B5957" s="6">
        <v>6824528.4632793451</v>
      </c>
      <c r="C5957" s="38">
        <v>6824528.4632793451</v>
      </c>
      <c r="D5957" s="6">
        <v>2614838.5367206549</v>
      </c>
      <c r="E5957" s="6">
        <v>598636</v>
      </c>
      <c r="F5957" s="6">
        <f t="shared" si="4358"/>
        <v>10038003</v>
      </c>
      <c r="G5957" s="6">
        <f t="shared" si="4359"/>
        <v>10038003</v>
      </c>
      <c r="H5957" s="6"/>
      <c r="I5957" s="6">
        <f t="shared" si="4360"/>
        <v>4547389.8300057109</v>
      </c>
      <c r="J5957" s="6">
        <f t="shared" si="4361"/>
        <v>4547389.8300057109</v>
      </c>
      <c r="K5957" s="6">
        <f t="shared" si="4362"/>
        <v>3023809.5699942876</v>
      </c>
      <c r="L5957" s="6">
        <f t="shared" si="4363"/>
        <v>997697.96666666667</v>
      </c>
      <c r="M5957" s="6">
        <f t="shared" si="4364"/>
        <v>8568897.3666666672</v>
      </c>
      <c r="N5957" s="6">
        <f t="shared" si="4365"/>
        <v>8568897.3666666672</v>
      </c>
    </row>
    <row r="5958" spans="1:14" ht="15" x14ac:dyDescent="0.25">
      <c r="A5958" s="39">
        <v>45098</v>
      </c>
      <c r="B5958" s="6">
        <v>-5811982.3162975851</v>
      </c>
      <c r="C5958" s="38">
        <v>-5811982.3162975851</v>
      </c>
      <c r="D5958" s="6">
        <v>3163026.3162975851</v>
      </c>
      <c r="E5958" s="6">
        <v>645827</v>
      </c>
      <c r="F5958" s="6">
        <f t="shared" si="4358"/>
        <v>-2003129</v>
      </c>
      <c r="G5958" s="6">
        <f t="shared" si="4359"/>
        <v>-2003129</v>
      </c>
      <c r="H5958" s="6"/>
      <c r="I5958" s="6">
        <f t="shared" si="4360"/>
        <v>4345779.4126547836</v>
      </c>
      <c r="J5958" s="6">
        <f t="shared" si="4361"/>
        <v>4345779.4126547836</v>
      </c>
      <c r="K5958" s="6">
        <f t="shared" si="4362"/>
        <v>2989571.2540118825</v>
      </c>
      <c r="L5958" s="6">
        <f t="shared" si="4363"/>
        <v>999234.33333333337</v>
      </c>
      <c r="M5958" s="6">
        <f t="shared" si="4364"/>
        <v>8334585</v>
      </c>
      <c r="N5958" s="6">
        <f t="shared" si="4365"/>
        <v>8334585</v>
      </c>
    </row>
    <row r="5959" spans="1:14" ht="15" x14ac:dyDescent="0.25">
      <c r="A5959" s="39">
        <v>45099</v>
      </c>
      <c r="B5959" s="6">
        <v>12721106.319748197</v>
      </c>
      <c r="C5959" s="38">
        <v>12721106.319748197</v>
      </c>
      <c r="D5959" s="6">
        <v>3193055.6802518023</v>
      </c>
      <c r="E5959" s="6">
        <v>489197</v>
      </c>
      <c r="F5959" s="6">
        <f t="shared" si="4358"/>
        <v>16403359</v>
      </c>
      <c r="G5959" s="6">
        <f t="shared" si="4359"/>
        <v>16403359</v>
      </c>
      <c r="H5959" s="6"/>
      <c r="I5959" s="6">
        <f t="shared" si="4360"/>
        <v>4797341.0380895277</v>
      </c>
      <c r="J5959" s="6">
        <f t="shared" si="4361"/>
        <v>4797341.0380895277</v>
      </c>
      <c r="K5959" s="6">
        <f t="shared" si="4362"/>
        <v>2966080.495243805</v>
      </c>
      <c r="L5959" s="6">
        <f t="shared" si="4363"/>
        <v>986393.3666666667</v>
      </c>
      <c r="M5959" s="6">
        <f t="shared" si="4364"/>
        <v>8749814.9000000004</v>
      </c>
      <c r="N5959" s="6">
        <f t="shared" si="4365"/>
        <v>8749814.9000000004</v>
      </c>
    </row>
    <row r="5960" spans="1:14" ht="15" x14ac:dyDescent="0.25">
      <c r="A5960" s="39">
        <v>45100</v>
      </c>
      <c r="B5960" s="6">
        <v>22017326.335982561</v>
      </c>
      <c r="C5960" s="38">
        <v>22017326.335982561</v>
      </c>
      <c r="D5960" s="6">
        <v>3243077.6640174398</v>
      </c>
      <c r="E5960" s="6">
        <v>458774</v>
      </c>
      <c r="F5960" s="6">
        <f t="shared" si="4358"/>
        <v>25719178</v>
      </c>
      <c r="G5960" s="6">
        <f t="shared" si="4359"/>
        <v>25719178</v>
      </c>
      <c r="H5960" s="6"/>
      <c r="I5960" s="6">
        <f t="shared" si="4360"/>
        <v>5335043.5696456283</v>
      </c>
      <c r="J5960" s="6">
        <f t="shared" si="4361"/>
        <v>5335043.5696456283</v>
      </c>
      <c r="K5960" s="6">
        <f t="shared" si="4362"/>
        <v>2887105.7636877052</v>
      </c>
      <c r="L5960" s="6">
        <f t="shared" si="4363"/>
        <v>975892.5</v>
      </c>
      <c r="M5960" s="6">
        <f t="shared" si="4364"/>
        <v>9198041.833333334</v>
      </c>
      <c r="N5960" s="6">
        <f t="shared" si="4365"/>
        <v>9198041.833333334</v>
      </c>
    </row>
    <row r="5961" spans="1:14" ht="15" x14ac:dyDescent="0.25">
      <c r="A5961" s="39">
        <v>45101</v>
      </c>
      <c r="B5961" s="6">
        <v>5984534.7123512179</v>
      </c>
      <c r="C5961" s="38">
        <v>5984534.7123512179</v>
      </c>
      <c r="D5961" s="6">
        <v>3104414.2876487821</v>
      </c>
      <c r="E5961" s="6">
        <v>209540</v>
      </c>
      <c r="F5961" s="6">
        <f t="shared" si="4358"/>
        <v>9298489</v>
      </c>
      <c r="G5961" s="6">
        <f t="shared" si="4359"/>
        <v>9298489</v>
      </c>
      <c r="H5961" s="6"/>
      <c r="I5961" s="6">
        <f t="shared" si="4360"/>
        <v>5429958.2678475343</v>
      </c>
      <c r="J5961" s="6">
        <f t="shared" si="4361"/>
        <v>5429958.2678475343</v>
      </c>
      <c r="K5961" s="6">
        <f t="shared" si="4362"/>
        <v>2868156.9988191328</v>
      </c>
      <c r="L5961" s="6">
        <f t="shared" si="4363"/>
        <v>954637.3</v>
      </c>
      <c r="M5961" s="6">
        <f t="shared" si="4364"/>
        <v>9252752.5666666664</v>
      </c>
      <c r="N5961" s="6">
        <f t="shared" si="4365"/>
        <v>9252752.5666666664</v>
      </c>
    </row>
    <row r="5962" spans="1:14" ht="15" x14ac:dyDescent="0.25">
      <c r="A5962" s="39">
        <v>45102</v>
      </c>
      <c r="B5962" s="6">
        <v>-30368158.404428892</v>
      </c>
      <c r="C5962" s="38">
        <v>-30368158.404428892</v>
      </c>
      <c r="D5962" s="6">
        <v>4102575.4044288918</v>
      </c>
      <c r="E5962" s="6">
        <v>413573</v>
      </c>
      <c r="F5962" s="6">
        <f t="shared" si="4358"/>
        <v>-25852010</v>
      </c>
      <c r="G5962" s="6">
        <f t="shared" si="4359"/>
        <v>-25852010</v>
      </c>
      <c r="H5962" s="6"/>
      <c r="I5962" s="6">
        <f t="shared" si="4360"/>
        <v>4330172.455755542</v>
      </c>
      <c r="J5962" s="6">
        <f t="shared" si="4361"/>
        <v>4330172.455755542</v>
      </c>
      <c r="K5962" s="6">
        <f t="shared" si="4362"/>
        <v>2872047.5109111238</v>
      </c>
      <c r="L5962" s="6">
        <f t="shared" si="4363"/>
        <v>946855.5</v>
      </c>
      <c r="M5962" s="6">
        <f t="shared" si="4364"/>
        <v>8149075.4666666668</v>
      </c>
      <c r="N5962" s="6">
        <f t="shared" si="4365"/>
        <v>8149075.4666666668</v>
      </c>
    </row>
    <row r="5963" spans="1:14" ht="15" x14ac:dyDescent="0.25">
      <c r="A5963" s="39">
        <v>45103</v>
      </c>
      <c r="B5963" s="6">
        <v>1668446.2837597979</v>
      </c>
      <c r="C5963" s="38">
        <v>1668446.2837597979</v>
      </c>
      <c r="D5963" s="6">
        <v>3256489.7162402021</v>
      </c>
      <c r="E5963" s="6">
        <v>719241</v>
      </c>
      <c r="F5963" s="6">
        <f t="shared" si="4358"/>
        <v>5644177</v>
      </c>
      <c r="G5963" s="6">
        <f t="shared" si="4359"/>
        <v>5644177</v>
      </c>
      <c r="H5963" s="6"/>
      <c r="I5963" s="6">
        <f t="shared" si="4360"/>
        <v>4244783.8165807119</v>
      </c>
      <c r="J5963" s="6">
        <f t="shared" si="4361"/>
        <v>4244783.8165807119</v>
      </c>
      <c r="K5963" s="6">
        <f t="shared" si="4362"/>
        <v>2908247.8500859537</v>
      </c>
      <c r="L5963" s="6">
        <f t="shared" si="4363"/>
        <v>939839.3</v>
      </c>
      <c r="M5963" s="6">
        <f t="shared" si="4364"/>
        <v>8092870.9666666668</v>
      </c>
      <c r="N5963" s="6">
        <f t="shared" si="4365"/>
        <v>8092870.9666666668</v>
      </c>
    </row>
    <row r="5964" spans="1:14" ht="15" x14ac:dyDescent="0.25">
      <c r="A5964" s="39">
        <v>45104</v>
      </c>
      <c r="B5964" s="6">
        <v>-3401544.8675032221</v>
      </c>
      <c r="C5964" s="38">
        <v>-3401544.8675032221</v>
      </c>
      <c r="D5964" s="6">
        <v>4358259.8675032221</v>
      </c>
      <c r="E5964" s="6">
        <v>771685</v>
      </c>
      <c r="F5964" s="6">
        <f t="shared" si="4358"/>
        <v>1728400</v>
      </c>
      <c r="G5964" s="6">
        <f t="shared" si="4359"/>
        <v>1728400</v>
      </c>
      <c r="H5964" s="6"/>
      <c r="I5964" s="6">
        <f t="shared" si="4360"/>
        <v>3551142.5262551657</v>
      </c>
      <c r="J5964" s="6">
        <f t="shared" si="4361"/>
        <v>3551142.5262551657</v>
      </c>
      <c r="K5964" s="6">
        <f t="shared" si="4362"/>
        <v>2967096.4404115011</v>
      </c>
      <c r="L5964" s="6">
        <f t="shared" si="4363"/>
        <v>936994.3666666667</v>
      </c>
      <c r="M5964" s="6">
        <f t="shared" si="4364"/>
        <v>7455233.333333333</v>
      </c>
      <c r="N5964" s="6">
        <f t="shared" si="4365"/>
        <v>7455233.333333333</v>
      </c>
    </row>
    <row r="5965" spans="1:14" ht="15" x14ac:dyDescent="0.25">
      <c r="A5965" s="39">
        <v>45105</v>
      </c>
      <c r="B5965" s="6">
        <v>-22504367.963899162</v>
      </c>
      <c r="C5965" s="38">
        <v>-22504367.963899162</v>
      </c>
      <c r="D5965" s="6">
        <v>4074460.9638991617</v>
      </c>
      <c r="E5965" s="6">
        <v>617232</v>
      </c>
      <c r="F5965" s="6">
        <f t="shared" si="4358"/>
        <v>-17812675</v>
      </c>
      <c r="G5965" s="6">
        <f t="shared" si="4359"/>
        <v>-17812675</v>
      </c>
      <c r="H5965" s="6"/>
      <c r="I5965" s="6">
        <f t="shared" si="4360"/>
        <v>3047639.0495768785</v>
      </c>
      <c r="J5965" s="6">
        <f t="shared" si="4361"/>
        <v>3047639.0495768785</v>
      </c>
      <c r="K5965" s="6">
        <f t="shared" si="4362"/>
        <v>3038103.9170897859</v>
      </c>
      <c r="L5965" s="6">
        <f t="shared" si="4363"/>
        <v>916585</v>
      </c>
      <c r="M5965" s="6">
        <f t="shared" si="4364"/>
        <v>7002327.9666666668</v>
      </c>
      <c r="N5965" s="6">
        <f t="shared" si="4365"/>
        <v>7002327.9666666668</v>
      </c>
    </row>
    <row r="5966" spans="1:14" ht="15" x14ac:dyDescent="0.25">
      <c r="A5966" s="39">
        <v>45106</v>
      </c>
      <c r="B5966" s="6">
        <v>12933525.986633193</v>
      </c>
      <c r="C5966" s="38">
        <v>12933525.986633193</v>
      </c>
      <c r="D5966" s="6">
        <v>3836156.0133668077</v>
      </c>
      <c r="E5966" s="6">
        <v>268937</v>
      </c>
      <c r="F5966" s="6">
        <f t="shared" si="4358"/>
        <v>17038619</v>
      </c>
      <c r="G5966" s="6">
        <f t="shared" si="4359"/>
        <v>17038619</v>
      </c>
      <c r="H5966" s="6"/>
      <c r="I5966" s="6">
        <f t="shared" si="4360"/>
        <v>2491079.1033956087</v>
      </c>
      <c r="J5966" s="6">
        <f t="shared" si="4361"/>
        <v>2491079.1033956087</v>
      </c>
      <c r="K5966" s="6">
        <f t="shared" si="4362"/>
        <v>3066105.4299377236</v>
      </c>
      <c r="L5966" s="6">
        <f t="shared" si="4363"/>
        <v>886653.4</v>
      </c>
      <c r="M5966" s="6">
        <f t="shared" si="4364"/>
        <v>6443837.9333333336</v>
      </c>
      <c r="N5966" s="6">
        <f t="shared" si="4365"/>
        <v>6443837.9333333336</v>
      </c>
    </row>
    <row r="5967" spans="1:14" ht="15" x14ac:dyDescent="0.25">
      <c r="A5967" s="39">
        <v>45107</v>
      </c>
      <c r="B5967" s="6">
        <v>23050296.044619534</v>
      </c>
      <c r="C5967" s="38">
        <v>23050296.044619534</v>
      </c>
      <c r="D5967" s="6">
        <v>3565368.9553804649</v>
      </c>
      <c r="E5967" s="6">
        <v>271067</v>
      </c>
      <c r="F5967" s="6">
        <f>SUM(B5967+D5967+E5967)</f>
        <v>26886732</v>
      </c>
      <c r="G5967" s="6">
        <f>SUM(C5967:E5967)</f>
        <v>26886732</v>
      </c>
      <c r="H5967" s="6"/>
      <c r="I5967" s="6">
        <f>AVERAGE(B5938:B5967)</f>
        <v>3055359.861864184</v>
      </c>
      <c r="J5967" s="6">
        <f t="shared" si="4361"/>
        <v>3055359.861864184</v>
      </c>
      <c r="K5967" s="6">
        <f t="shared" si="4362"/>
        <v>3073543.9381358153</v>
      </c>
      <c r="L5967" s="6">
        <f t="shared" si="4363"/>
        <v>832977.43333333335</v>
      </c>
      <c r="M5967" s="6">
        <f t="shared" si="4364"/>
        <v>6961881.2333333334</v>
      </c>
      <c r="N5967" s="6">
        <f t="shared" si="4365"/>
        <v>6961881.2333333334</v>
      </c>
    </row>
    <row r="5968" spans="1:14" ht="15" x14ac:dyDescent="0.25">
      <c r="A5968" s="39">
        <v>45108</v>
      </c>
      <c r="B5968" s="6">
        <v>-18334633</v>
      </c>
      <c r="C5968" s="38">
        <v>-18334633</v>
      </c>
      <c r="D5968" s="6">
        <v>2900030</v>
      </c>
      <c r="E5968" s="6">
        <v>38959</v>
      </c>
      <c r="F5968" s="6">
        <f t="shared" ref="F5968:F5998" si="4366">SUM(B5968+D5968+E5968)</f>
        <v>-15395644</v>
      </c>
      <c r="G5968" s="6">
        <f t="shared" ref="G5968:G5998" si="4367">SUM(C5968:E5968)</f>
        <v>-15395644</v>
      </c>
      <c r="H5968" s="6"/>
      <c r="I5968" s="6">
        <f t="shared" ref="I5968:I5998" si="4368">AVERAGE(B5939:B5968)</f>
        <v>2628060.5465145214</v>
      </c>
      <c r="J5968" s="6">
        <f t="shared" ref="J5968:J5998" si="4369">AVERAGE(C5939:C5968)</f>
        <v>2628060.5465145214</v>
      </c>
      <c r="K5968" s="6">
        <f t="shared" ref="K5968:K5997" si="4370">AVERAGE(D5939:D5968)</f>
        <v>3086412.8868188108</v>
      </c>
      <c r="L5968" s="6">
        <f t="shared" ref="L5968:L5998" si="4371">AVERAGE(E5939:E5968)</f>
        <v>764647.9</v>
      </c>
      <c r="M5968" s="6">
        <f t="shared" ref="M5968:M5998" si="4372">AVERAGE(F5939:F5968)</f>
        <v>6479121.333333333</v>
      </c>
      <c r="N5968" s="6">
        <f t="shared" ref="N5968:N5998" si="4373">AVERAGE(G5939:G5968)</f>
        <v>6479121.333333333</v>
      </c>
    </row>
    <row r="5969" spans="1:14" ht="15" x14ac:dyDescent="0.25">
      <c r="A5969" s="39">
        <v>45109</v>
      </c>
      <c r="B5969" s="6">
        <v>5283001</v>
      </c>
      <c r="C5969" s="38">
        <v>5283001</v>
      </c>
      <c r="D5969" s="6">
        <v>2429322</v>
      </c>
      <c r="E5969" s="6">
        <v>1533664</v>
      </c>
      <c r="F5969" s="6">
        <f t="shared" si="4366"/>
        <v>9245987</v>
      </c>
      <c r="G5969" s="6">
        <f t="shared" si="4367"/>
        <v>9245987</v>
      </c>
      <c r="H5969" s="6"/>
      <c r="I5969" s="6">
        <f t="shared" si="4368"/>
        <v>3274226.6508916123</v>
      </c>
      <c r="J5969" s="6">
        <f t="shared" si="4369"/>
        <v>3274226.6508916123</v>
      </c>
      <c r="K5969" s="6">
        <f t="shared" si="4370"/>
        <v>3084929.9491083869</v>
      </c>
      <c r="L5969" s="6">
        <f t="shared" si="4371"/>
        <v>763528.2</v>
      </c>
      <c r="M5969" s="6">
        <f t="shared" si="4372"/>
        <v>7122684.7999999998</v>
      </c>
      <c r="N5969" s="6">
        <f t="shared" si="4373"/>
        <v>7122684.7999999998</v>
      </c>
    </row>
    <row r="5970" spans="1:14" ht="15" x14ac:dyDescent="0.25">
      <c r="A5970" s="39">
        <v>45110</v>
      </c>
      <c r="B5970" s="6">
        <v>-12710218</v>
      </c>
      <c r="C5970" s="38">
        <v>-12710218</v>
      </c>
      <c r="D5970" s="6">
        <v>2106160</v>
      </c>
      <c r="E5970" s="6">
        <v>422865</v>
      </c>
      <c r="F5970" s="6">
        <f t="shared" si="4366"/>
        <v>-10181193</v>
      </c>
      <c r="G5970" s="6">
        <f t="shared" si="4367"/>
        <v>-10181193</v>
      </c>
      <c r="H5970" s="6"/>
      <c r="I5970" s="6">
        <f t="shared" si="4368"/>
        <v>2524148.2865912146</v>
      </c>
      <c r="J5970" s="6">
        <f t="shared" si="4369"/>
        <v>2524148.2865912146</v>
      </c>
      <c r="K5970" s="6">
        <f t="shared" si="4370"/>
        <v>3046313.8134087846</v>
      </c>
      <c r="L5970" s="6">
        <f t="shared" si="4371"/>
        <v>731110.2</v>
      </c>
      <c r="M5970" s="6">
        <f t="shared" si="4372"/>
        <v>6301572.2999999998</v>
      </c>
      <c r="N5970" s="6">
        <f t="shared" si="4373"/>
        <v>6301572.2999999998</v>
      </c>
    </row>
    <row r="5971" spans="1:14" ht="15" x14ac:dyDescent="0.25">
      <c r="A5971" s="39">
        <v>45111</v>
      </c>
      <c r="B5971" s="6">
        <v>-18185551</v>
      </c>
      <c r="C5971" s="38">
        <v>-18185551</v>
      </c>
      <c r="D5971" s="6">
        <v>2166476</v>
      </c>
      <c r="E5971" s="6">
        <v>489245</v>
      </c>
      <c r="F5971" s="6">
        <f t="shared" si="4366"/>
        <v>-15529830</v>
      </c>
      <c r="G5971" s="6">
        <f t="shared" si="4367"/>
        <v>-15529830</v>
      </c>
      <c r="H5971" s="6"/>
      <c r="I5971" s="6">
        <f t="shared" si="4368"/>
        <v>1330207.3594268903</v>
      </c>
      <c r="J5971" s="6">
        <f t="shared" si="4369"/>
        <v>1330207.3594268903</v>
      </c>
      <c r="K5971" s="6">
        <f t="shared" si="4370"/>
        <v>3013719.9405731093</v>
      </c>
      <c r="L5971" s="6">
        <f t="shared" si="4371"/>
        <v>686134.6</v>
      </c>
      <c r="M5971" s="6">
        <f t="shared" si="4372"/>
        <v>5030061.9000000004</v>
      </c>
      <c r="N5971" s="6">
        <f t="shared" si="4373"/>
        <v>5030061.9000000004</v>
      </c>
    </row>
    <row r="5972" spans="1:14" ht="15" x14ac:dyDescent="0.25">
      <c r="A5972" s="39">
        <v>45112</v>
      </c>
      <c r="B5972" s="6">
        <v>5533022</v>
      </c>
      <c r="C5972" s="38">
        <v>5533022</v>
      </c>
      <c r="D5972" s="6">
        <v>3112021</v>
      </c>
      <c r="E5972" s="6">
        <v>681952</v>
      </c>
      <c r="F5972" s="6">
        <f t="shared" si="4366"/>
        <v>9326995</v>
      </c>
      <c r="G5972" s="6">
        <f t="shared" si="4367"/>
        <v>9326995</v>
      </c>
      <c r="H5972" s="6"/>
      <c r="I5972" s="6">
        <f t="shared" si="4368"/>
        <v>863963.00651814893</v>
      </c>
      <c r="J5972" s="6">
        <f t="shared" si="4369"/>
        <v>863963.00651814893</v>
      </c>
      <c r="K5972" s="6">
        <f t="shared" si="4370"/>
        <v>3013483.126815184</v>
      </c>
      <c r="L5972" s="6">
        <f t="shared" si="4371"/>
        <v>617970.9</v>
      </c>
      <c r="M5972" s="6">
        <f t="shared" si="4372"/>
        <v>4495417.0333333332</v>
      </c>
      <c r="N5972" s="6">
        <f t="shared" si="4373"/>
        <v>4495417.0333333332</v>
      </c>
    </row>
    <row r="5973" spans="1:14" ht="15" x14ac:dyDescent="0.25">
      <c r="A5973" s="39">
        <v>45113</v>
      </c>
      <c r="B5973" s="6">
        <v>-8195258</v>
      </c>
      <c r="C5973" s="38">
        <v>-8195258</v>
      </c>
      <c r="D5973" s="6">
        <v>3406568</v>
      </c>
      <c r="E5973" s="6">
        <v>2150417</v>
      </c>
      <c r="F5973" s="6">
        <f t="shared" si="4366"/>
        <v>-2638273</v>
      </c>
      <c r="G5973" s="6">
        <f t="shared" si="4367"/>
        <v>-2638273</v>
      </c>
      <c r="H5973" s="6"/>
      <c r="I5973" s="6">
        <f t="shared" si="4368"/>
        <v>1045687.4524277026</v>
      </c>
      <c r="J5973" s="6">
        <f t="shared" si="4369"/>
        <v>1045687.4524277026</v>
      </c>
      <c r="K5973" s="6">
        <f t="shared" si="4370"/>
        <v>2998307.5809056303</v>
      </c>
      <c r="L5973" s="6">
        <f t="shared" si="4371"/>
        <v>640844</v>
      </c>
      <c r="M5973" s="6">
        <f t="shared" si="4372"/>
        <v>4684839.0333333332</v>
      </c>
      <c r="N5973" s="6">
        <f t="shared" si="4373"/>
        <v>4684839.0333333332</v>
      </c>
    </row>
    <row r="5974" spans="1:14" ht="15" x14ac:dyDescent="0.25">
      <c r="A5974" s="39">
        <v>45114</v>
      </c>
      <c r="B5974" s="6">
        <v>865206</v>
      </c>
      <c r="C5974" s="38">
        <v>865206</v>
      </c>
      <c r="D5974" s="6">
        <v>2885695</v>
      </c>
      <c r="E5974" s="6">
        <v>100704</v>
      </c>
      <c r="F5974" s="6">
        <f t="shared" si="4366"/>
        <v>3851605</v>
      </c>
      <c r="G5974" s="6">
        <f t="shared" si="4367"/>
        <v>3851605</v>
      </c>
      <c r="H5974" s="6"/>
      <c r="I5974" s="6">
        <f t="shared" si="4368"/>
        <v>1033012.4597184275</v>
      </c>
      <c r="J5974" s="6">
        <f t="shared" si="4369"/>
        <v>1033012.4597184275</v>
      </c>
      <c r="K5974" s="6">
        <f t="shared" si="4370"/>
        <v>2950784.5736149051</v>
      </c>
      <c r="L5974" s="6">
        <f t="shared" si="4371"/>
        <v>640268.06666666665</v>
      </c>
      <c r="M5974" s="6">
        <f t="shared" si="4372"/>
        <v>4624065.0999999996</v>
      </c>
      <c r="N5974" s="6">
        <f t="shared" si="4373"/>
        <v>4624065.0999999996</v>
      </c>
    </row>
    <row r="5975" spans="1:14" ht="15" x14ac:dyDescent="0.25">
      <c r="A5975" s="39">
        <v>45115</v>
      </c>
      <c r="B5975" s="6">
        <v>-1276010</v>
      </c>
      <c r="C5975" s="38">
        <v>-1276010</v>
      </c>
      <c r="D5975" s="6">
        <v>2662827</v>
      </c>
      <c r="E5975" s="6">
        <v>265651</v>
      </c>
      <c r="F5975" s="6">
        <f t="shared" si="4366"/>
        <v>1652468</v>
      </c>
      <c r="G5975" s="6">
        <f t="shared" si="4367"/>
        <v>1652468</v>
      </c>
      <c r="H5975" s="6"/>
      <c r="I5975" s="6">
        <f t="shared" si="4368"/>
        <v>993805.93642035476</v>
      </c>
      <c r="J5975" s="6">
        <f t="shared" si="4369"/>
        <v>993805.93642035476</v>
      </c>
      <c r="K5975" s="6">
        <f t="shared" si="4370"/>
        <v>2912210.0635796445</v>
      </c>
      <c r="L5975" s="6">
        <f t="shared" si="4371"/>
        <v>627880.30000000005</v>
      </c>
      <c r="M5975" s="6">
        <f t="shared" si="4372"/>
        <v>4533896.3</v>
      </c>
      <c r="N5975" s="6">
        <f t="shared" si="4373"/>
        <v>4533896.3</v>
      </c>
    </row>
    <row r="5976" spans="1:14" ht="15" x14ac:dyDescent="0.25">
      <c r="A5976" s="39">
        <v>45116</v>
      </c>
      <c r="B5976" s="6">
        <v>-12053157</v>
      </c>
      <c r="C5976" s="38">
        <v>-12053157</v>
      </c>
      <c r="D5976" s="6">
        <v>2255168</v>
      </c>
      <c r="E5976" s="6">
        <v>499872</v>
      </c>
      <c r="F5976" s="6">
        <f t="shared" si="4366"/>
        <v>-9298117</v>
      </c>
      <c r="G5976" s="6">
        <f t="shared" si="4367"/>
        <v>-9298117</v>
      </c>
      <c r="H5976" s="6"/>
      <c r="I5976" s="6">
        <f t="shared" si="4368"/>
        <v>38612.523830977079</v>
      </c>
      <c r="J5976" s="6">
        <f t="shared" si="4369"/>
        <v>38612.523830977079</v>
      </c>
      <c r="K5976" s="6">
        <f t="shared" si="4370"/>
        <v>2874015.276169023</v>
      </c>
      <c r="L5976" s="6">
        <f t="shared" si="4371"/>
        <v>623429.16666666663</v>
      </c>
      <c r="M5976" s="6">
        <f t="shared" si="4372"/>
        <v>3536056.9666666668</v>
      </c>
      <c r="N5976" s="6">
        <f t="shared" si="4373"/>
        <v>3536056.9666666668</v>
      </c>
    </row>
    <row r="5977" spans="1:14" ht="15" x14ac:dyDescent="0.25">
      <c r="A5977" s="39">
        <v>45117</v>
      </c>
      <c r="B5977" s="6">
        <v>3115093</v>
      </c>
      <c r="C5977" s="38">
        <v>3115093</v>
      </c>
      <c r="D5977" s="6">
        <v>1990127</v>
      </c>
      <c r="E5977" s="6">
        <v>1250320</v>
      </c>
      <c r="F5977" s="6">
        <f t="shared" si="4366"/>
        <v>6355540</v>
      </c>
      <c r="G5977" s="6">
        <f t="shared" si="4367"/>
        <v>6355540</v>
      </c>
      <c r="H5977" s="6"/>
      <c r="I5977" s="6">
        <f t="shared" si="4368"/>
        <v>-169956.49905536175</v>
      </c>
      <c r="J5977" s="6">
        <f t="shared" si="4369"/>
        <v>-169956.49905536175</v>
      </c>
      <c r="K5977" s="6">
        <f t="shared" si="4370"/>
        <v>2861791.7323886957</v>
      </c>
      <c r="L5977" s="6">
        <f t="shared" si="4371"/>
        <v>641864.30000000005</v>
      </c>
      <c r="M5977" s="6">
        <f t="shared" si="4372"/>
        <v>3333699.5333333332</v>
      </c>
      <c r="N5977" s="6">
        <f t="shared" si="4373"/>
        <v>3333699.5333333332</v>
      </c>
    </row>
    <row r="5978" spans="1:14" ht="15" x14ac:dyDescent="0.25">
      <c r="A5978" s="39">
        <v>45118</v>
      </c>
      <c r="B5978" s="6">
        <v>-6448481</v>
      </c>
      <c r="C5978" s="38">
        <v>-6448481</v>
      </c>
      <c r="D5978" s="6">
        <v>2369022</v>
      </c>
      <c r="E5978" s="6">
        <v>207071</v>
      </c>
      <c r="F5978" s="6">
        <f t="shared" si="4366"/>
        <v>-3872388</v>
      </c>
      <c r="G5978" s="6">
        <f t="shared" si="4367"/>
        <v>-3872388</v>
      </c>
      <c r="H5978" s="6"/>
      <c r="I5978" s="6">
        <f t="shared" si="4368"/>
        <v>-530244.16299580911</v>
      </c>
      <c r="J5978" s="6">
        <f t="shared" si="4369"/>
        <v>-530244.16299580911</v>
      </c>
      <c r="K5978" s="6">
        <f t="shared" si="4370"/>
        <v>2871803.0629958096</v>
      </c>
      <c r="L5978" s="6">
        <f t="shared" si="4371"/>
        <v>622040.16666666663</v>
      </c>
      <c r="M5978" s="6">
        <f t="shared" si="4372"/>
        <v>2963599.0666666669</v>
      </c>
      <c r="N5978" s="6">
        <f t="shared" si="4373"/>
        <v>2963599.0666666669</v>
      </c>
    </row>
    <row r="5979" spans="1:14" ht="15" x14ac:dyDescent="0.25">
      <c r="A5979" s="39">
        <v>45119</v>
      </c>
      <c r="B5979" s="6">
        <v>-1795778</v>
      </c>
      <c r="C5979" s="38">
        <v>-1795778</v>
      </c>
      <c r="D5979" s="6">
        <v>2665176</v>
      </c>
      <c r="E5979" s="6">
        <v>1380328</v>
      </c>
      <c r="F5979" s="6">
        <f t="shared" si="4366"/>
        <v>2249726</v>
      </c>
      <c r="G5979" s="6">
        <f t="shared" si="4367"/>
        <v>2249726</v>
      </c>
      <c r="H5979" s="6"/>
      <c r="I5979" s="6">
        <f t="shared" si="4368"/>
        <v>-487314.68345820409</v>
      </c>
      <c r="J5979" s="6">
        <f t="shared" si="4369"/>
        <v>-487314.68345820409</v>
      </c>
      <c r="K5979" s="6">
        <f t="shared" si="4370"/>
        <v>2876955.6834582039</v>
      </c>
      <c r="L5979" s="6">
        <f t="shared" si="4371"/>
        <v>649200.9</v>
      </c>
      <c r="M5979" s="6">
        <f t="shared" si="4372"/>
        <v>3038841.9</v>
      </c>
      <c r="N5979" s="6">
        <f t="shared" si="4373"/>
        <v>3038841.9</v>
      </c>
    </row>
    <row r="5980" spans="1:14" ht="15" x14ac:dyDescent="0.25">
      <c r="A5980" s="39">
        <v>45120</v>
      </c>
      <c r="B5980" s="6">
        <v>-2807573</v>
      </c>
      <c r="C5980" s="38">
        <v>-2807573</v>
      </c>
      <c r="D5980" s="6">
        <v>2666394</v>
      </c>
      <c r="E5980" s="6">
        <v>711313</v>
      </c>
      <c r="F5980" s="6">
        <f t="shared" si="4366"/>
        <v>570134</v>
      </c>
      <c r="G5980" s="6">
        <f t="shared" si="4367"/>
        <v>570134</v>
      </c>
      <c r="H5980" s="6"/>
      <c r="I5980" s="6">
        <f t="shared" si="4368"/>
        <v>-403403.73252705333</v>
      </c>
      <c r="J5980" s="6">
        <f t="shared" si="4369"/>
        <v>-403403.73252705333</v>
      </c>
      <c r="K5980" s="6">
        <f t="shared" si="4370"/>
        <v>2880762.5325270533</v>
      </c>
      <c r="L5980" s="6">
        <f t="shared" si="4371"/>
        <v>654828.23333333328</v>
      </c>
      <c r="M5980" s="6">
        <f t="shared" si="4372"/>
        <v>3132187.0333333332</v>
      </c>
      <c r="N5980" s="6">
        <f t="shared" si="4373"/>
        <v>3132187.0333333332</v>
      </c>
    </row>
    <row r="5981" spans="1:14" ht="15" x14ac:dyDescent="0.25">
      <c r="A5981" s="39">
        <v>45121</v>
      </c>
      <c r="B5981" s="6">
        <v>-3974148</v>
      </c>
      <c r="C5981" s="38">
        <v>-3974148</v>
      </c>
      <c r="D5981" s="6">
        <v>2988339</v>
      </c>
      <c r="E5981" s="6">
        <v>357609</v>
      </c>
      <c r="F5981" s="6">
        <f t="shared" si="4366"/>
        <v>-628200</v>
      </c>
      <c r="G5981" s="6">
        <f t="shared" si="4367"/>
        <v>-628200</v>
      </c>
      <c r="H5981" s="6"/>
      <c r="I5981" s="6">
        <f t="shared" si="4368"/>
        <v>-979947.91139661625</v>
      </c>
      <c r="J5981" s="6">
        <f t="shared" si="4369"/>
        <v>-979947.91139661625</v>
      </c>
      <c r="K5981" s="6">
        <f t="shared" si="4370"/>
        <v>2902019.1113966163</v>
      </c>
      <c r="L5981" s="6">
        <f t="shared" si="4371"/>
        <v>633542.19999999995</v>
      </c>
      <c r="M5981" s="6">
        <f t="shared" si="4372"/>
        <v>2555613.4</v>
      </c>
      <c r="N5981" s="6">
        <f t="shared" si="4373"/>
        <v>2555613.4</v>
      </c>
    </row>
    <row r="5982" spans="1:14" ht="15" x14ac:dyDescent="0.25">
      <c r="A5982" s="39">
        <v>45122</v>
      </c>
      <c r="B5982" s="6">
        <v>-3770892</v>
      </c>
      <c r="C5982" s="38">
        <v>-3770892</v>
      </c>
      <c r="D5982" s="6">
        <v>2790762</v>
      </c>
      <c r="E5982" s="6">
        <v>406289</v>
      </c>
      <c r="F5982" s="6">
        <f t="shared" si="4366"/>
        <v>-573841</v>
      </c>
      <c r="G5982" s="6">
        <f t="shared" si="4367"/>
        <v>-573841</v>
      </c>
      <c r="H5982" s="6"/>
      <c r="I5982" s="6">
        <f t="shared" si="4368"/>
        <v>-1002998.6783697364</v>
      </c>
      <c r="J5982" s="6">
        <f t="shared" si="4369"/>
        <v>-1002998.6783697364</v>
      </c>
      <c r="K5982" s="6">
        <f t="shared" si="4370"/>
        <v>2913159.5117030693</v>
      </c>
      <c r="L5982" s="6">
        <f t="shared" si="4371"/>
        <v>609309.30000000005</v>
      </c>
      <c r="M5982" s="6">
        <f t="shared" si="4372"/>
        <v>2519470.1333333333</v>
      </c>
      <c r="N5982" s="6">
        <f t="shared" si="4373"/>
        <v>2519470.1333333333</v>
      </c>
    </row>
    <row r="5983" spans="1:14" ht="15" x14ac:dyDescent="0.25">
      <c r="A5983" s="39">
        <v>45123</v>
      </c>
      <c r="B5983" s="6">
        <v>-9038457</v>
      </c>
      <c r="C5983" s="38">
        <v>-9038457</v>
      </c>
      <c r="D5983" s="6">
        <v>2113152</v>
      </c>
      <c r="E5983" s="6">
        <v>870004</v>
      </c>
      <c r="F5983" s="6">
        <f t="shared" si="4366"/>
        <v>-6055301</v>
      </c>
      <c r="G5983" s="6">
        <f t="shared" si="4367"/>
        <v>-6055301</v>
      </c>
      <c r="H5983" s="6"/>
      <c r="I5983" s="6">
        <f t="shared" si="4368"/>
        <v>-1625312.1646047831</v>
      </c>
      <c r="J5983" s="6">
        <f t="shared" si="4369"/>
        <v>-1625312.1646047831</v>
      </c>
      <c r="K5983" s="6">
        <f t="shared" si="4370"/>
        <v>2903895.9312714497</v>
      </c>
      <c r="L5983" s="6">
        <f t="shared" si="4371"/>
        <v>616425.9</v>
      </c>
      <c r="M5983" s="6">
        <f t="shared" si="4372"/>
        <v>1895009.6666666667</v>
      </c>
      <c r="N5983" s="6">
        <f t="shared" si="4373"/>
        <v>1895009.6666666667</v>
      </c>
    </row>
    <row r="5984" spans="1:14" ht="15" x14ac:dyDescent="0.25">
      <c r="A5984" s="39">
        <v>45124</v>
      </c>
      <c r="B5984" s="6">
        <v>19895135</v>
      </c>
      <c r="C5984" s="38">
        <v>19895135</v>
      </c>
      <c r="D5984" s="6">
        <v>2803330</v>
      </c>
      <c r="E5984" s="6">
        <v>664167</v>
      </c>
      <c r="F5984" s="6">
        <f t="shared" si="4366"/>
        <v>23362632</v>
      </c>
      <c r="G5984" s="6">
        <f t="shared" si="4367"/>
        <v>23362632</v>
      </c>
      <c r="H5984" s="6"/>
      <c r="I5984" s="6">
        <f t="shared" si="4368"/>
        <v>-1426953.0720829412</v>
      </c>
      <c r="J5984" s="6">
        <f t="shared" si="4369"/>
        <v>-1426953.0720829412</v>
      </c>
      <c r="K5984" s="6">
        <f t="shared" si="4370"/>
        <v>2920169.7054162747</v>
      </c>
      <c r="L5984" s="6">
        <f t="shared" si="4371"/>
        <v>617522.16666666663</v>
      </c>
      <c r="M5984" s="6">
        <f t="shared" si="4372"/>
        <v>2110738.7999999998</v>
      </c>
      <c r="N5984" s="6">
        <f t="shared" si="4373"/>
        <v>2110738.7999999998</v>
      </c>
    </row>
    <row r="5985" spans="1:14" ht="15" x14ac:dyDescent="0.25">
      <c r="A5985" s="39">
        <v>45125</v>
      </c>
      <c r="B5985" s="6">
        <v>6335655</v>
      </c>
      <c r="C5985" s="38">
        <v>6335655</v>
      </c>
      <c r="D5985" s="6">
        <v>2707663</v>
      </c>
      <c r="E5985" s="6">
        <v>690484</v>
      </c>
      <c r="F5985" s="6">
        <f t="shared" si="4366"/>
        <v>9733802</v>
      </c>
      <c r="G5985" s="6">
        <f t="shared" si="4367"/>
        <v>9733802</v>
      </c>
      <c r="H5985" s="6"/>
      <c r="I5985" s="6">
        <f t="shared" si="4368"/>
        <v>-1505587.7305024315</v>
      </c>
      <c r="J5985" s="6">
        <f t="shared" si="4369"/>
        <v>-1505587.7305024315</v>
      </c>
      <c r="K5985" s="6">
        <f t="shared" si="4370"/>
        <v>2936784.0638357648</v>
      </c>
      <c r="L5985" s="6">
        <f t="shared" si="4371"/>
        <v>622857.73333333328</v>
      </c>
      <c r="M5985" s="6">
        <f t="shared" si="4372"/>
        <v>2054054.0666666667</v>
      </c>
      <c r="N5985" s="6">
        <f t="shared" si="4373"/>
        <v>2054054.0666666667</v>
      </c>
    </row>
    <row r="5986" spans="1:14" ht="15" x14ac:dyDescent="0.25">
      <c r="A5986" s="39">
        <v>45126</v>
      </c>
      <c r="B5986" s="6">
        <v>3675985</v>
      </c>
      <c r="C5986" s="38">
        <v>3675985</v>
      </c>
      <c r="D5986" s="6">
        <v>2426811</v>
      </c>
      <c r="E5986" s="6">
        <v>698296</v>
      </c>
      <c r="F5986" s="6">
        <f t="shared" si="4366"/>
        <v>6801092</v>
      </c>
      <c r="G5986" s="6">
        <f t="shared" si="4367"/>
        <v>6801092</v>
      </c>
      <c r="H5986" s="6"/>
      <c r="I5986" s="6">
        <f t="shared" si="4368"/>
        <v>-1025778.2801918337</v>
      </c>
      <c r="J5986" s="6">
        <f t="shared" si="4369"/>
        <v>-1025778.2801918337</v>
      </c>
      <c r="K5986" s="6">
        <f t="shared" si="4370"/>
        <v>2931892.2135251672</v>
      </c>
      <c r="L5986" s="6">
        <f t="shared" si="4371"/>
        <v>629430.6333333333</v>
      </c>
      <c r="M5986" s="6">
        <f t="shared" si="4372"/>
        <v>2535544.5666666669</v>
      </c>
      <c r="N5986" s="6">
        <f t="shared" si="4373"/>
        <v>2535544.5666666669</v>
      </c>
    </row>
    <row r="5987" spans="1:14" ht="15" x14ac:dyDescent="0.25">
      <c r="A5987" s="39">
        <v>45127</v>
      </c>
      <c r="B5987" s="6">
        <v>-10535038</v>
      </c>
      <c r="C5987" s="38">
        <v>-10535038</v>
      </c>
      <c r="D5987" s="6">
        <v>2646682</v>
      </c>
      <c r="E5987" s="6">
        <v>909055</v>
      </c>
      <c r="F5987" s="6">
        <f t="shared" si="4366"/>
        <v>-6979301</v>
      </c>
      <c r="G5987" s="6">
        <f t="shared" si="4367"/>
        <v>-6979301</v>
      </c>
      <c r="H5987" s="6"/>
      <c r="I5987" s="6">
        <f t="shared" si="4368"/>
        <v>-1604430.4956344787</v>
      </c>
      <c r="J5987" s="6">
        <f t="shared" si="4369"/>
        <v>-1604430.4956344787</v>
      </c>
      <c r="K5987" s="6">
        <f t="shared" si="4370"/>
        <v>2932953.662301145</v>
      </c>
      <c r="L5987" s="6">
        <f t="shared" si="4371"/>
        <v>639777.93333333335</v>
      </c>
      <c r="M5987" s="6">
        <f t="shared" si="4372"/>
        <v>1968301.1</v>
      </c>
      <c r="N5987" s="6">
        <f t="shared" si="4373"/>
        <v>1968301.1</v>
      </c>
    </row>
    <row r="5988" spans="1:14" ht="15" x14ac:dyDescent="0.25">
      <c r="A5988" s="39">
        <v>45128</v>
      </c>
      <c r="B5988" s="6">
        <v>-1382143</v>
      </c>
      <c r="C5988" s="38">
        <v>-1382143</v>
      </c>
      <c r="D5988" s="6">
        <v>2594532</v>
      </c>
      <c r="E5988" s="6">
        <v>798986</v>
      </c>
      <c r="F5988" s="6">
        <f t="shared" si="4366"/>
        <v>2011375</v>
      </c>
      <c r="G5988" s="6">
        <f t="shared" si="4367"/>
        <v>2011375</v>
      </c>
      <c r="H5988" s="6"/>
      <c r="I5988" s="6">
        <f t="shared" si="4368"/>
        <v>-1456769.1850912259</v>
      </c>
      <c r="J5988" s="6">
        <f t="shared" si="4369"/>
        <v>-1456769.1850912259</v>
      </c>
      <c r="K5988" s="6">
        <f t="shared" si="4370"/>
        <v>2914003.8517578924</v>
      </c>
      <c r="L5988" s="6">
        <f t="shared" si="4371"/>
        <v>644883.23333333328</v>
      </c>
      <c r="M5988" s="6">
        <f t="shared" si="4372"/>
        <v>2102117.9</v>
      </c>
      <c r="N5988" s="6">
        <f t="shared" si="4373"/>
        <v>2102117.9</v>
      </c>
    </row>
    <row r="5989" spans="1:14" ht="15" x14ac:dyDescent="0.25">
      <c r="A5989" s="39">
        <v>45129</v>
      </c>
      <c r="B5989" s="6">
        <v>11097220</v>
      </c>
      <c r="C5989" s="38">
        <v>11097220</v>
      </c>
      <c r="D5989" s="6">
        <v>2093047</v>
      </c>
      <c r="E5989" s="6">
        <v>583443</v>
      </c>
      <c r="F5989" s="6">
        <f t="shared" si="4366"/>
        <v>13773710</v>
      </c>
      <c r="G5989" s="6">
        <f t="shared" si="4367"/>
        <v>13773710</v>
      </c>
      <c r="H5989" s="6"/>
      <c r="I5989" s="6">
        <f t="shared" si="4368"/>
        <v>-1510898.7290828323</v>
      </c>
      <c r="J5989" s="6">
        <f t="shared" si="4369"/>
        <v>-1510898.7290828323</v>
      </c>
      <c r="K5989" s="6">
        <f t="shared" si="4370"/>
        <v>2877336.8957494991</v>
      </c>
      <c r="L5989" s="6">
        <f t="shared" si="4371"/>
        <v>648024.76666666672</v>
      </c>
      <c r="M5989" s="6">
        <f t="shared" si="4372"/>
        <v>2014462.9333333333</v>
      </c>
      <c r="N5989" s="6">
        <f t="shared" si="4373"/>
        <v>2014462.9333333333</v>
      </c>
    </row>
    <row r="5990" spans="1:14" ht="15" x14ac:dyDescent="0.25">
      <c r="A5990" s="39">
        <v>45130</v>
      </c>
      <c r="B5990" s="6">
        <v>-6640126</v>
      </c>
      <c r="C5990" s="38">
        <v>-6640126</v>
      </c>
      <c r="D5990" s="6">
        <v>2085880</v>
      </c>
      <c r="E5990" s="6">
        <v>486840</v>
      </c>
      <c r="F5990" s="6">
        <f t="shared" si="4366"/>
        <v>-4067406</v>
      </c>
      <c r="G5990" s="6">
        <f t="shared" si="4367"/>
        <v>-4067406</v>
      </c>
      <c r="H5990" s="6"/>
      <c r="I5990" s="6">
        <f t="shared" si="4368"/>
        <v>-2466147.1402822509</v>
      </c>
      <c r="J5990" s="6">
        <f t="shared" si="4369"/>
        <v>-2466147.1402822509</v>
      </c>
      <c r="K5990" s="6">
        <f t="shared" si="4370"/>
        <v>2838763.6402822509</v>
      </c>
      <c r="L5990" s="6">
        <f t="shared" si="4371"/>
        <v>648960.30000000005</v>
      </c>
      <c r="M5990" s="6">
        <f t="shared" si="4372"/>
        <v>1021576.8</v>
      </c>
      <c r="N5990" s="6">
        <f t="shared" si="4373"/>
        <v>1021576.8</v>
      </c>
    </row>
    <row r="5991" spans="1:14" ht="15" x14ac:dyDescent="0.25">
      <c r="A5991" s="39">
        <v>45131</v>
      </c>
      <c r="B5991" s="6">
        <v>-5924787</v>
      </c>
      <c r="C5991" s="38">
        <v>-5924787</v>
      </c>
      <c r="D5991" s="6">
        <v>2607007</v>
      </c>
      <c r="E5991" s="6">
        <v>1256465</v>
      </c>
      <c r="F5991" s="6">
        <f t="shared" si="4366"/>
        <v>-2061315</v>
      </c>
      <c r="G5991" s="6">
        <f t="shared" si="4367"/>
        <v>-2061315</v>
      </c>
      <c r="H5991" s="6"/>
      <c r="I5991" s="6">
        <f t="shared" si="4368"/>
        <v>-2863124.530693958</v>
      </c>
      <c r="J5991" s="6">
        <f t="shared" si="4369"/>
        <v>-2863124.530693958</v>
      </c>
      <c r="K5991" s="6">
        <f t="shared" si="4370"/>
        <v>2822183.3973606247</v>
      </c>
      <c r="L5991" s="6">
        <f t="shared" si="4371"/>
        <v>683857.8</v>
      </c>
      <c r="M5991" s="6">
        <f t="shared" si="4372"/>
        <v>642916.66666666663</v>
      </c>
      <c r="N5991" s="6">
        <f t="shared" si="4373"/>
        <v>642916.66666666663</v>
      </c>
    </row>
    <row r="5992" spans="1:14" ht="15" x14ac:dyDescent="0.25">
      <c r="A5992" s="39">
        <v>45132</v>
      </c>
      <c r="B5992" s="6">
        <v>-3719183</v>
      </c>
      <c r="C5992" s="38">
        <v>-3719183</v>
      </c>
      <c r="D5992" s="6">
        <v>2660032</v>
      </c>
      <c r="E5992" s="6">
        <v>2151033</v>
      </c>
      <c r="F5992" s="6">
        <f t="shared" si="4366"/>
        <v>1091882</v>
      </c>
      <c r="G5992" s="6">
        <f t="shared" si="4367"/>
        <v>1091882</v>
      </c>
      <c r="H5992" s="6"/>
      <c r="I5992" s="6">
        <f t="shared" si="4368"/>
        <v>-1974825.3505463288</v>
      </c>
      <c r="J5992" s="6">
        <f t="shared" si="4369"/>
        <v>-1974825.3505463288</v>
      </c>
      <c r="K5992" s="6">
        <f t="shared" si="4370"/>
        <v>2774098.6172129954</v>
      </c>
      <c r="L5992" s="6">
        <f t="shared" si="4371"/>
        <v>741773.1333333333</v>
      </c>
      <c r="M5992" s="6">
        <f t="shared" si="4372"/>
        <v>1541046.4</v>
      </c>
      <c r="N5992" s="6">
        <f t="shared" si="4373"/>
        <v>1541046.4</v>
      </c>
    </row>
    <row r="5993" spans="1:14" ht="15" x14ac:dyDescent="0.25">
      <c r="A5993" s="39">
        <v>45133</v>
      </c>
      <c r="B5993" s="6">
        <v>34193594</v>
      </c>
      <c r="C5993" s="38">
        <v>34193594</v>
      </c>
      <c r="D5993" s="6">
        <v>2659498</v>
      </c>
      <c r="E5993" s="6">
        <v>1842803</v>
      </c>
      <c r="F5993" s="6">
        <f t="shared" si="4366"/>
        <v>38695895</v>
      </c>
      <c r="G5993" s="6">
        <f t="shared" si="4367"/>
        <v>38695895</v>
      </c>
      <c r="H5993" s="6"/>
      <c r="I5993" s="6">
        <f t="shared" si="4368"/>
        <v>-890653.76000498829</v>
      </c>
      <c r="J5993" s="6">
        <f t="shared" si="4369"/>
        <v>-890653.76000498829</v>
      </c>
      <c r="K5993" s="6">
        <f t="shared" si="4370"/>
        <v>2754198.8933383217</v>
      </c>
      <c r="L5993" s="6">
        <f t="shared" si="4371"/>
        <v>779225.2</v>
      </c>
      <c r="M5993" s="6">
        <f t="shared" si="4372"/>
        <v>2642770.3333333335</v>
      </c>
      <c r="N5993" s="6">
        <f t="shared" si="4373"/>
        <v>2642770.3333333335</v>
      </c>
    </row>
    <row r="5994" spans="1:14" ht="15" x14ac:dyDescent="0.25">
      <c r="A5994" s="39">
        <v>45134</v>
      </c>
      <c r="B5994" s="6">
        <v>-10779051</v>
      </c>
      <c r="C5994" s="38">
        <v>-10779051</v>
      </c>
      <c r="D5994" s="6">
        <v>2789818</v>
      </c>
      <c r="E5994" s="6">
        <v>983352</v>
      </c>
      <c r="F5994" s="6">
        <f t="shared" si="4366"/>
        <v>-7005881</v>
      </c>
      <c r="G5994" s="6">
        <f t="shared" si="4367"/>
        <v>-7005881</v>
      </c>
      <c r="H5994" s="6"/>
      <c r="I5994" s="6">
        <f t="shared" si="4368"/>
        <v>-1136570.6310882147</v>
      </c>
      <c r="J5994" s="6">
        <f t="shared" si="4369"/>
        <v>-1136570.6310882147</v>
      </c>
      <c r="K5994" s="6">
        <f t="shared" si="4370"/>
        <v>2701917.4977548812</v>
      </c>
      <c r="L5994" s="6">
        <f t="shared" si="4371"/>
        <v>786280.76666666672</v>
      </c>
      <c r="M5994" s="6">
        <f t="shared" si="4372"/>
        <v>2351627.6333333333</v>
      </c>
      <c r="N5994" s="6">
        <f t="shared" si="4373"/>
        <v>2351627.6333333333</v>
      </c>
    </row>
    <row r="5995" spans="1:14" ht="15" x14ac:dyDescent="0.25">
      <c r="A5995" s="39">
        <v>45135</v>
      </c>
      <c r="B5995" s="6">
        <v>8783566</v>
      </c>
      <c r="C5995" s="38">
        <v>8783566</v>
      </c>
      <c r="D5995" s="6">
        <v>2819601</v>
      </c>
      <c r="E5995" s="6">
        <v>693146</v>
      </c>
      <c r="F5995" s="6">
        <f t="shared" si="4366"/>
        <v>12296313</v>
      </c>
      <c r="G5995" s="6">
        <f t="shared" si="4367"/>
        <v>12296313</v>
      </c>
      <c r="H5995" s="6"/>
      <c r="I5995" s="6">
        <f t="shared" si="4368"/>
        <v>-93639.498958242431</v>
      </c>
      <c r="J5995" s="6">
        <f t="shared" si="4369"/>
        <v>-93639.498958242431</v>
      </c>
      <c r="K5995" s="6">
        <f t="shared" si="4370"/>
        <v>2660088.8322915756</v>
      </c>
      <c r="L5995" s="6">
        <f t="shared" si="4371"/>
        <v>788811.23333333328</v>
      </c>
      <c r="M5995" s="6">
        <f t="shared" si="4372"/>
        <v>3355260.5666666669</v>
      </c>
      <c r="N5995" s="6">
        <f t="shared" si="4373"/>
        <v>3355260.5666666669</v>
      </c>
    </row>
    <row r="5996" spans="1:14" ht="15" x14ac:dyDescent="0.25">
      <c r="A5996" s="39">
        <v>45136</v>
      </c>
      <c r="B5996" s="6">
        <v>-5163373</v>
      </c>
      <c r="C5996" s="38">
        <v>-5163373</v>
      </c>
      <c r="D5996" s="6">
        <v>3064511</v>
      </c>
      <c r="E5996" s="6">
        <v>877202</v>
      </c>
      <c r="F5996" s="6">
        <f t="shared" si="4366"/>
        <v>-1221660</v>
      </c>
      <c r="G5996" s="6">
        <f t="shared" si="4367"/>
        <v>-1221660</v>
      </c>
      <c r="H5996" s="6"/>
      <c r="I5996" s="6">
        <f t="shared" si="4368"/>
        <v>-696869.46517934895</v>
      </c>
      <c r="J5996" s="6">
        <f t="shared" si="4369"/>
        <v>-696869.46517934895</v>
      </c>
      <c r="K5996" s="6">
        <f t="shared" si="4370"/>
        <v>2634367.3318460155</v>
      </c>
      <c r="L5996" s="6">
        <f t="shared" si="4371"/>
        <v>809086.73333333328</v>
      </c>
      <c r="M5996" s="6">
        <f t="shared" si="4372"/>
        <v>2746584.6</v>
      </c>
      <c r="N5996" s="6">
        <f t="shared" si="4373"/>
        <v>2746584.6</v>
      </c>
    </row>
    <row r="5997" spans="1:14" ht="15" x14ac:dyDescent="0.25">
      <c r="A5997" s="39">
        <v>45137</v>
      </c>
      <c r="B5997" s="6">
        <v>-958020</v>
      </c>
      <c r="C5997" s="38">
        <v>-958020</v>
      </c>
      <c r="D5997" s="6">
        <v>2522622</v>
      </c>
      <c r="E5997" s="6">
        <v>604471</v>
      </c>
      <c r="F5997" s="6">
        <f t="shared" si="4366"/>
        <v>2169073</v>
      </c>
      <c r="G5997" s="6">
        <f t="shared" si="4367"/>
        <v>2169073</v>
      </c>
      <c r="H5997" s="6"/>
      <c r="I5997" s="6">
        <f>AVERAGE(B5968:B5997)</f>
        <v>-1497146.6666666667</v>
      </c>
      <c r="J5997" s="6">
        <f t="shared" si="4369"/>
        <v>-1497146.6666666667</v>
      </c>
      <c r="K5997" s="6">
        <f t="shared" si="4370"/>
        <v>2599609.1</v>
      </c>
      <c r="L5997" s="6">
        <f t="shared" si="4371"/>
        <v>820200.2</v>
      </c>
      <c r="M5997" s="6">
        <f t="shared" si="4372"/>
        <v>1922662.6333333333</v>
      </c>
      <c r="N5997" s="6">
        <f t="shared" si="4373"/>
        <v>1922662.6333333333</v>
      </c>
    </row>
    <row r="5998" spans="1:14" ht="15" x14ac:dyDescent="0.25">
      <c r="A5998" s="39">
        <v>45138</v>
      </c>
      <c r="B5998" s="6">
        <v>-1948730</v>
      </c>
      <c r="C5998" s="38">
        <v>-1948730</v>
      </c>
      <c r="D5998" s="6">
        <v>2417042</v>
      </c>
      <c r="E5998" s="6">
        <v>1062530</v>
      </c>
      <c r="F5998" s="6">
        <f t="shared" si="4366"/>
        <v>1530842</v>
      </c>
      <c r="G5998" s="6">
        <f t="shared" si="4367"/>
        <v>1530842</v>
      </c>
      <c r="H5998" s="6"/>
      <c r="I5998" s="6">
        <f t="shared" si="4368"/>
        <v>-950949.9</v>
      </c>
      <c r="J5998" s="6">
        <f t="shared" si="4369"/>
        <v>-950949.9</v>
      </c>
      <c r="K5998" s="6">
        <f>AVERAGE(D5969:D5998)</f>
        <v>2583509.5</v>
      </c>
      <c r="L5998" s="6">
        <f t="shared" si="4371"/>
        <v>854319.23333333328</v>
      </c>
      <c r="M5998" s="6">
        <f t="shared" si="4372"/>
        <v>2486878.8333333335</v>
      </c>
      <c r="N5998" s="6">
        <f t="shared" si="4373"/>
        <v>2486878.8333333335</v>
      </c>
    </row>
    <row r="5999" spans="1:14" ht="15" x14ac:dyDescent="0.25">
      <c r="A5999" s="39">
        <v>45139</v>
      </c>
      <c r="B5999" s="6">
        <v>-211809.10429873224</v>
      </c>
      <c r="C5999" s="38">
        <v>-211809.10429873224</v>
      </c>
      <c r="D5999" s="6">
        <v>2371590.1042987322</v>
      </c>
      <c r="E5999" s="6">
        <v>711445</v>
      </c>
      <c r="F5999" s="6">
        <f t="shared" ref="F5999:F6024" si="4374">SUM(B5999+D5999+E5999)</f>
        <v>2871226</v>
      </c>
      <c r="G5999" s="6">
        <f t="shared" ref="G5999:G6024" si="4375">SUM(C5999:E5999)</f>
        <v>2871226</v>
      </c>
      <c r="H5999" s="6"/>
      <c r="I5999" s="6">
        <f t="shared" ref="I5999:I6024" si="4376">AVERAGE(B5970:B5999)</f>
        <v>-1134110.2368099578</v>
      </c>
      <c r="J5999" s="6">
        <f t="shared" ref="J5999:J6024" si="4377">AVERAGE(C5970:C5999)</f>
        <v>-1134110.2368099578</v>
      </c>
      <c r="K5999" s="6">
        <f t="shared" ref="K5999:K6024" si="4378">AVERAGE(D5970:D5999)</f>
        <v>2581585.103476624</v>
      </c>
      <c r="L5999" s="6">
        <f t="shared" ref="L5999:L6024" si="4379">AVERAGE(E5970:E5999)</f>
        <v>826911.93333333335</v>
      </c>
      <c r="M5999" s="6">
        <f t="shared" ref="M5999:M6024" si="4380">AVERAGE(F5970:F5999)</f>
        <v>2274386.7999999998</v>
      </c>
      <c r="N5999" s="6">
        <f t="shared" ref="N5999:N6024" si="4381">AVERAGE(G5970:G5999)</f>
        <v>2274386.7999999998</v>
      </c>
    </row>
    <row r="6000" spans="1:14" ht="15" x14ac:dyDescent="0.25">
      <c r="A6000" s="39">
        <v>45140</v>
      </c>
      <c r="B6000" s="6">
        <v>4736463.4789639339</v>
      </c>
      <c r="C6000" s="38">
        <v>4736463.4789639339</v>
      </c>
      <c r="D6000" s="6">
        <v>2647815.5210360666</v>
      </c>
      <c r="E6000" s="6">
        <v>826159</v>
      </c>
      <c r="F6000" s="6">
        <f t="shared" si="4374"/>
        <v>8210438</v>
      </c>
      <c r="G6000" s="6">
        <f t="shared" si="4375"/>
        <v>8210438</v>
      </c>
      <c r="H6000" s="6"/>
      <c r="I6000" s="6">
        <f t="shared" si="4376"/>
        <v>-552554.18751115992</v>
      </c>
      <c r="J6000" s="6">
        <f t="shared" si="4377"/>
        <v>-552554.18751115992</v>
      </c>
      <c r="K6000" s="6">
        <f t="shared" si="4378"/>
        <v>2599640.2875111601</v>
      </c>
      <c r="L6000" s="6">
        <f t="shared" si="4379"/>
        <v>840355.06666666665</v>
      </c>
      <c r="M6000" s="6">
        <f t="shared" si="4380"/>
        <v>2887441.1666666665</v>
      </c>
      <c r="N6000" s="6">
        <f t="shared" si="4381"/>
        <v>2887441.1666666665</v>
      </c>
    </row>
    <row r="6001" spans="1:14" ht="15" x14ac:dyDescent="0.25">
      <c r="A6001" s="39">
        <v>45141</v>
      </c>
      <c r="B6001" s="6">
        <v>12151014.941089718</v>
      </c>
      <c r="C6001" s="38">
        <v>12151014.941089718</v>
      </c>
      <c r="D6001" s="6">
        <v>2989930.0589102823</v>
      </c>
      <c r="E6001" s="6">
        <v>888602</v>
      </c>
      <c r="F6001" s="6">
        <f t="shared" si="4374"/>
        <v>16029547</v>
      </c>
      <c r="G6001" s="6">
        <f t="shared" si="4375"/>
        <v>16029547</v>
      </c>
      <c r="H6001" s="6"/>
      <c r="I6001" s="6">
        <f t="shared" si="4376"/>
        <v>458664.67719183065</v>
      </c>
      <c r="J6001" s="6">
        <f t="shared" si="4377"/>
        <v>458664.67719183065</v>
      </c>
      <c r="K6001" s="6">
        <f t="shared" si="4378"/>
        <v>2627088.7561415029</v>
      </c>
      <c r="L6001" s="6">
        <f t="shared" si="4379"/>
        <v>853666.96666666667</v>
      </c>
      <c r="M6001" s="6">
        <f t="shared" si="4380"/>
        <v>3939420.4</v>
      </c>
      <c r="N6001" s="6">
        <f t="shared" si="4381"/>
        <v>3939420.4</v>
      </c>
    </row>
    <row r="6002" spans="1:14" ht="15" x14ac:dyDescent="0.25">
      <c r="A6002" s="39">
        <v>45142</v>
      </c>
      <c r="B6002" s="6">
        <v>-3311489.6181405252</v>
      </c>
      <c r="C6002" s="38">
        <v>-3311489.6181405252</v>
      </c>
      <c r="D6002" s="6">
        <v>2535707.6181405252</v>
      </c>
      <c r="E6002" s="6">
        <v>1005003</v>
      </c>
      <c r="F6002" s="6">
        <f t="shared" si="4374"/>
        <v>229221</v>
      </c>
      <c r="G6002" s="6">
        <f t="shared" si="4375"/>
        <v>229221</v>
      </c>
      <c r="H6002" s="6"/>
      <c r="I6002" s="6">
        <f t="shared" si="4376"/>
        <v>163847.6232538131</v>
      </c>
      <c r="J6002" s="6">
        <f t="shared" si="4377"/>
        <v>163847.6232538131</v>
      </c>
      <c r="K6002" s="6">
        <f t="shared" si="4378"/>
        <v>2607878.3100795201</v>
      </c>
      <c r="L6002" s="6">
        <f t="shared" si="4379"/>
        <v>864435.33333333337</v>
      </c>
      <c r="M6002" s="6">
        <f t="shared" si="4380"/>
        <v>3636161.2666666666</v>
      </c>
      <c r="N6002" s="6">
        <f t="shared" si="4381"/>
        <v>3636161.2666666666</v>
      </c>
    </row>
    <row r="6003" spans="1:14" ht="15" x14ac:dyDescent="0.25">
      <c r="A6003" s="39">
        <v>45143</v>
      </c>
      <c r="B6003" s="6">
        <v>-10827776.985372957</v>
      </c>
      <c r="C6003" s="38">
        <v>-10827776.985372957</v>
      </c>
      <c r="D6003" s="6">
        <v>1909799.9853729559</v>
      </c>
      <c r="E6003" s="6">
        <v>1393950</v>
      </c>
      <c r="F6003" s="6">
        <f t="shared" si="4374"/>
        <v>-7524027</v>
      </c>
      <c r="G6003" s="6">
        <f t="shared" si="4375"/>
        <v>-7524027</v>
      </c>
      <c r="H6003" s="6"/>
      <c r="I6003" s="6">
        <f t="shared" si="4376"/>
        <v>76096.990408047903</v>
      </c>
      <c r="J6003" s="6">
        <f t="shared" si="4377"/>
        <v>76096.990408047903</v>
      </c>
      <c r="K6003" s="6">
        <f t="shared" si="4378"/>
        <v>2557986.0429252852</v>
      </c>
      <c r="L6003" s="6">
        <f t="shared" si="4379"/>
        <v>839219.76666666672</v>
      </c>
      <c r="M6003" s="6">
        <f t="shared" si="4380"/>
        <v>3473302.8</v>
      </c>
      <c r="N6003" s="6">
        <f t="shared" si="4381"/>
        <v>3473302.8</v>
      </c>
    </row>
    <row r="6004" spans="1:14" ht="15" x14ac:dyDescent="0.25">
      <c r="A6004" s="39">
        <v>45144</v>
      </c>
      <c r="B6004" s="6">
        <v>-1995599.3539675984</v>
      </c>
      <c r="C6004" s="38">
        <v>-1995599.3539675984</v>
      </c>
      <c r="D6004" s="6">
        <v>905662.35396759841</v>
      </c>
      <c r="E6004" s="6">
        <v>394295</v>
      </c>
      <c r="F6004" s="6">
        <f t="shared" si="4374"/>
        <v>-695642</v>
      </c>
      <c r="G6004" s="6">
        <f t="shared" si="4375"/>
        <v>-695642</v>
      </c>
      <c r="H6004" s="6"/>
      <c r="I6004" s="6">
        <f t="shared" si="4376"/>
        <v>-19263.188057538704</v>
      </c>
      <c r="J6004" s="6">
        <f t="shared" si="4377"/>
        <v>-19263.188057538704</v>
      </c>
      <c r="K6004" s="6">
        <f t="shared" si="4378"/>
        <v>2491984.9547242052</v>
      </c>
      <c r="L6004" s="6">
        <f t="shared" si="4379"/>
        <v>849006.1333333333</v>
      </c>
      <c r="M6004" s="6">
        <f t="shared" si="4380"/>
        <v>3321727.9</v>
      </c>
      <c r="N6004" s="6">
        <f t="shared" si="4381"/>
        <v>3321727.9</v>
      </c>
    </row>
    <row r="6005" spans="1:14" ht="15" x14ac:dyDescent="0.25">
      <c r="A6005" s="39">
        <v>45145</v>
      </c>
      <c r="B6005" s="6">
        <v>19617856.823172733</v>
      </c>
      <c r="C6005" s="38">
        <v>19617856.823172733</v>
      </c>
      <c r="D6005" s="6">
        <v>1517938.1768272654</v>
      </c>
      <c r="E6005" s="6">
        <v>332911</v>
      </c>
      <c r="F6005" s="6">
        <f t="shared" si="4374"/>
        <v>21468706</v>
      </c>
      <c r="G6005" s="6">
        <f t="shared" si="4375"/>
        <v>21468706</v>
      </c>
      <c r="H6005" s="6"/>
      <c r="I6005" s="6">
        <f t="shared" si="4376"/>
        <v>677199.03938155237</v>
      </c>
      <c r="J6005" s="6">
        <f t="shared" si="4377"/>
        <v>677199.03938155237</v>
      </c>
      <c r="K6005" s="6">
        <f t="shared" si="4378"/>
        <v>2453821.9939517807</v>
      </c>
      <c r="L6005" s="6">
        <f t="shared" si="4379"/>
        <v>851248.1333333333</v>
      </c>
      <c r="M6005" s="6">
        <f t="shared" si="4380"/>
        <v>3982269.1666666665</v>
      </c>
      <c r="N6005" s="6">
        <f t="shared" si="4381"/>
        <v>3982269.1666666665</v>
      </c>
    </row>
    <row r="6006" spans="1:14" ht="15" x14ac:dyDescent="0.25">
      <c r="A6006" s="39">
        <v>45146</v>
      </c>
      <c r="B6006" s="6">
        <v>-5366278.3323127804</v>
      </c>
      <c r="C6006" s="38">
        <v>-5366278.3323127804</v>
      </c>
      <c r="D6006" s="6">
        <v>2016981.3323127804</v>
      </c>
      <c r="E6006" s="6">
        <v>1024928</v>
      </c>
      <c r="F6006" s="6">
        <f t="shared" si="4374"/>
        <v>-2324369</v>
      </c>
      <c r="G6006" s="6">
        <f t="shared" si="4375"/>
        <v>-2324369</v>
      </c>
      <c r="H6006" s="6"/>
      <c r="I6006" s="6">
        <f t="shared" si="4376"/>
        <v>900094.99497112643</v>
      </c>
      <c r="J6006" s="6">
        <f t="shared" si="4377"/>
        <v>900094.99497112643</v>
      </c>
      <c r="K6006" s="6">
        <f t="shared" si="4378"/>
        <v>2445882.4383622063</v>
      </c>
      <c r="L6006" s="6">
        <f t="shared" si="4379"/>
        <v>868750</v>
      </c>
      <c r="M6006" s="6">
        <f t="shared" si="4380"/>
        <v>4214727.4333333336</v>
      </c>
      <c r="N6006" s="6">
        <f t="shared" si="4381"/>
        <v>4214727.4333333336</v>
      </c>
    </row>
    <row r="6007" spans="1:14" ht="15" x14ac:dyDescent="0.25">
      <c r="A6007" s="39">
        <v>45147</v>
      </c>
      <c r="B6007" s="6">
        <v>2607508.9571389747</v>
      </c>
      <c r="C6007" s="38">
        <v>2607508.9571389747</v>
      </c>
      <c r="D6007" s="6">
        <v>2133847.0428610253</v>
      </c>
      <c r="E6007" s="6">
        <v>759957</v>
      </c>
      <c r="F6007" s="6">
        <f t="shared" si="4374"/>
        <v>5501313</v>
      </c>
      <c r="G6007" s="6">
        <f t="shared" si="4375"/>
        <v>5501313</v>
      </c>
      <c r="H6007" s="6"/>
      <c r="I6007" s="6">
        <f t="shared" si="4376"/>
        <v>883175.52687575889</v>
      </c>
      <c r="J6007" s="6">
        <f t="shared" si="4377"/>
        <v>883175.52687575889</v>
      </c>
      <c r="K6007" s="6">
        <f t="shared" si="4378"/>
        <v>2450673.1064575743</v>
      </c>
      <c r="L6007" s="6">
        <f t="shared" si="4379"/>
        <v>852404.56666666665</v>
      </c>
      <c r="M6007" s="6">
        <f t="shared" si="4380"/>
        <v>4186253.2</v>
      </c>
      <c r="N6007" s="6">
        <f t="shared" si="4381"/>
        <v>4186253.2</v>
      </c>
    </row>
    <row r="6008" spans="1:14" ht="15" x14ac:dyDescent="0.25">
      <c r="A6008" s="39">
        <v>45148</v>
      </c>
      <c r="B6008" s="6">
        <v>-6337626.1538501568</v>
      </c>
      <c r="C6008" s="38">
        <v>-6337626.1538501568</v>
      </c>
      <c r="D6008" s="6">
        <v>2140334.1538501563</v>
      </c>
      <c r="E6008" s="6">
        <v>486052</v>
      </c>
      <c r="F6008" s="6">
        <f t="shared" si="4374"/>
        <v>-3711240</v>
      </c>
      <c r="G6008" s="6">
        <f t="shared" si="4375"/>
        <v>-3711240</v>
      </c>
      <c r="H6008" s="6"/>
      <c r="I6008" s="6">
        <f t="shared" si="4376"/>
        <v>886870.68841408705</v>
      </c>
      <c r="J6008" s="6">
        <f t="shared" si="4377"/>
        <v>886870.68841408705</v>
      </c>
      <c r="K6008" s="6">
        <f t="shared" si="4378"/>
        <v>2443050.1782525796</v>
      </c>
      <c r="L6008" s="6">
        <f t="shared" si="4379"/>
        <v>861703.93333333335</v>
      </c>
      <c r="M6008" s="6">
        <f t="shared" si="4380"/>
        <v>4191624.8</v>
      </c>
      <c r="N6008" s="6">
        <f t="shared" si="4381"/>
        <v>4191624.8</v>
      </c>
    </row>
    <row r="6009" spans="1:14" ht="15" x14ac:dyDescent="0.25">
      <c r="A6009" s="39">
        <v>45149</v>
      </c>
      <c r="B6009" s="6">
        <v>-7283948.7540879715</v>
      </c>
      <c r="C6009" s="38">
        <v>-7283948.7540879715</v>
      </c>
      <c r="D6009" s="6">
        <v>2507034.7540879715</v>
      </c>
      <c r="E6009" s="6">
        <v>945617</v>
      </c>
      <c r="F6009" s="6">
        <f t="shared" si="4374"/>
        <v>-3831297</v>
      </c>
      <c r="G6009" s="6">
        <f t="shared" si="4375"/>
        <v>-3831297</v>
      </c>
      <c r="H6009" s="6"/>
      <c r="I6009" s="6">
        <f t="shared" si="4376"/>
        <v>703931.66327782103</v>
      </c>
      <c r="J6009" s="6">
        <f t="shared" si="4377"/>
        <v>703931.66327782103</v>
      </c>
      <c r="K6009" s="6">
        <f t="shared" si="4378"/>
        <v>2437778.8033888447</v>
      </c>
      <c r="L6009" s="6">
        <f t="shared" si="4379"/>
        <v>847213.56666666665</v>
      </c>
      <c r="M6009" s="6">
        <f t="shared" si="4380"/>
        <v>3988924.0333333332</v>
      </c>
      <c r="N6009" s="6">
        <f t="shared" si="4381"/>
        <v>3988924.0333333332</v>
      </c>
    </row>
    <row r="6010" spans="1:14" ht="15" x14ac:dyDescent="0.25">
      <c r="A6010" s="39">
        <v>45150</v>
      </c>
      <c r="B6010" s="6">
        <v>-4465985.2932943907</v>
      </c>
      <c r="C6010" s="38">
        <v>-4465985.2932943907</v>
      </c>
      <c r="D6010" s="6">
        <v>2196328.2932943911</v>
      </c>
      <c r="E6010" s="6">
        <v>619673</v>
      </c>
      <c r="F6010" s="6">
        <f t="shared" si="4374"/>
        <v>-1649983.9999999995</v>
      </c>
      <c r="G6010" s="6">
        <f t="shared" si="4375"/>
        <v>-1649983.9999999995</v>
      </c>
      <c r="H6010" s="6"/>
      <c r="I6010" s="6">
        <f t="shared" si="4376"/>
        <v>648651.25350134145</v>
      </c>
      <c r="J6010" s="6">
        <f t="shared" si="4377"/>
        <v>648651.25350134145</v>
      </c>
      <c r="K6010" s="6">
        <f t="shared" si="4378"/>
        <v>2422109.9464986576</v>
      </c>
      <c r="L6010" s="6">
        <f t="shared" si="4379"/>
        <v>844158.9</v>
      </c>
      <c r="M6010" s="6">
        <f t="shared" si="4380"/>
        <v>3914920.1</v>
      </c>
      <c r="N6010" s="6">
        <f t="shared" si="4381"/>
        <v>3914920.1</v>
      </c>
    </row>
    <row r="6011" spans="1:14" ht="15" x14ac:dyDescent="0.25">
      <c r="A6011" s="39">
        <v>45151</v>
      </c>
      <c r="B6011" s="6">
        <v>-1759685.3286567722</v>
      </c>
      <c r="C6011" s="38">
        <v>-1759685.3286567722</v>
      </c>
      <c r="D6011" s="6">
        <v>2319420.3286567722</v>
      </c>
      <c r="E6011" s="6">
        <v>400924</v>
      </c>
      <c r="F6011" s="6">
        <f t="shared" si="4374"/>
        <v>960659</v>
      </c>
      <c r="G6011" s="6">
        <f t="shared" si="4375"/>
        <v>960659</v>
      </c>
      <c r="H6011" s="6"/>
      <c r="I6011" s="6">
        <f t="shared" si="4376"/>
        <v>722466.67587944912</v>
      </c>
      <c r="J6011" s="6">
        <f t="shared" si="4377"/>
        <v>722466.67587944912</v>
      </c>
      <c r="K6011" s="6">
        <f t="shared" si="4378"/>
        <v>2399812.6574538839</v>
      </c>
      <c r="L6011" s="6">
        <f t="shared" si="4379"/>
        <v>845602.73333333328</v>
      </c>
      <c r="M6011" s="6">
        <f t="shared" si="4380"/>
        <v>3967882.0666666669</v>
      </c>
      <c r="N6011" s="6">
        <f t="shared" si="4381"/>
        <v>3967882.0666666669</v>
      </c>
    </row>
    <row r="6012" spans="1:14" ht="15" x14ac:dyDescent="0.25">
      <c r="A6012" s="39">
        <v>45152</v>
      </c>
      <c r="B6012" s="6">
        <v>4236268.3147787675</v>
      </c>
      <c r="C6012" s="38">
        <v>4236268.3147787675</v>
      </c>
      <c r="D6012" s="6">
        <v>1975769.685221232</v>
      </c>
      <c r="E6012" s="6">
        <v>34474</v>
      </c>
      <c r="F6012" s="6">
        <f t="shared" si="4374"/>
        <v>6246512</v>
      </c>
      <c r="G6012" s="6">
        <f t="shared" si="4375"/>
        <v>6246512</v>
      </c>
      <c r="H6012" s="6"/>
      <c r="I6012" s="6">
        <f t="shared" si="4376"/>
        <v>989372.01970540802</v>
      </c>
      <c r="J6012" s="6">
        <f t="shared" si="4377"/>
        <v>989372.01970540802</v>
      </c>
      <c r="K6012" s="6">
        <f t="shared" si="4378"/>
        <v>2372646.2469612579</v>
      </c>
      <c r="L6012" s="6">
        <f t="shared" si="4379"/>
        <v>833208.9</v>
      </c>
      <c r="M6012" s="6">
        <f t="shared" si="4380"/>
        <v>4195227.166666667</v>
      </c>
      <c r="N6012" s="6">
        <f t="shared" si="4381"/>
        <v>4195227.166666667</v>
      </c>
    </row>
    <row r="6013" spans="1:14" ht="15" x14ac:dyDescent="0.25">
      <c r="A6013" s="39">
        <v>45153</v>
      </c>
      <c r="B6013" s="6">
        <v>-6134775.5962215234</v>
      </c>
      <c r="C6013" s="38">
        <v>-6134775.5962215234</v>
      </c>
      <c r="D6013" s="6">
        <v>1725596.5962215236</v>
      </c>
      <c r="E6013" s="6">
        <v>39581</v>
      </c>
      <c r="F6013" s="6">
        <f t="shared" si="4374"/>
        <v>-4369598</v>
      </c>
      <c r="G6013" s="6">
        <f t="shared" si="4375"/>
        <v>-4369598</v>
      </c>
      <c r="H6013" s="6"/>
      <c r="I6013" s="6">
        <f t="shared" si="4376"/>
        <v>1086161.3998313579</v>
      </c>
      <c r="J6013" s="6">
        <f t="shared" si="4377"/>
        <v>1086161.3998313579</v>
      </c>
      <c r="K6013" s="6">
        <f t="shared" si="4378"/>
        <v>2359727.7335019754</v>
      </c>
      <c r="L6013" s="6">
        <f t="shared" si="4379"/>
        <v>805528.1333333333</v>
      </c>
      <c r="M6013" s="6">
        <f t="shared" si="4380"/>
        <v>4251417.2666666666</v>
      </c>
      <c r="N6013" s="6">
        <f t="shared" si="4381"/>
        <v>4251417.2666666666</v>
      </c>
    </row>
    <row r="6014" spans="1:14" ht="15" x14ac:dyDescent="0.25">
      <c r="A6014" s="39">
        <v>45154</v>
      </c>
      <c r="B6014" s="6">
        <v>141629.39844007418</v>
      </c>
      <c r="C6014" s="38">
        <v>141629.39844007418</v>
      </c>
      <c r="D6014" s="6">
        <v>2161773.6015599258</v>
      </c>
      <c r="E6014" s="6">
        <v>225320</v>
      </c>
      <c r="F6014" s="6">
        <f t="shared" si="4374"/>
        <v>2528723</v>
      </c>
      <c r="G6014" s="6">
        <f t="shared" si="4375"/>
        <v>2528723</v>
      </c>
      <c r="H6014" s="6"/>
      <c r="I6014" s="6">
        <f t="shared" si="4376"/>
        <v>427711.21311269287</v>
      </c>
      <c r="J6014" s="6">
        <f t="shared" si="4377"/>
        <v>427711.21311269287</v>
      </c>
      <c r="K6014" s="6">
        <f t="shared" si="4378"/>
        <v>2338342.5202206396</v>
      </c>
      <c r="L6014" s="6">
        <f t="shared" si="4379"/>
        <v>790899.9</v>
      </c>
      <c r="M6014" s="6">
        <f t="shared" si="4380"/>
        <v>3556953.6333333333</v>
      </c>
      <c r="N6014" s="6">
        <f t="shared" si="4381"/>
        <v>3556953.6333333333</v>
      </c>
    </row>
    <row r="6015" spans="1:14" ht="15" x14ac:dyDescent="0.25">
      <c r="A6015" s="39">
        <v>45155</v>
      </c>
      <c r="B6015" s="6">
        <v>4333986.6258381829</v>
      </c>
      <c r="C6015" s="38">
        <v>4333986.6258381829</v>
      </c>
      <c r="D6015" s="6">
        <v>2157615.3741618171</v>
      </c>
      <c r="E6015" s="6">
        <v>296794</v>
      </c>
      <c r="F6015" s="6">
        <f t="shared" si="4374"/>
        <v>6788396</v>
      </c>
      <c r="G6015" s="6">
        <f t="shared" si="4375"/>
        <v>6788396</v>
      </c>
      <c r="H6015" s="6"/>
      <c r="I6015" s="6">
        <f t="shared" si="4376"/>
        <v>360988.93397396593</v>
      </c>
      <c r="J6015" s="6">
        <f t="shared" si="4377"/>
        <v>360988.93397396593</v>
      </c>
      <c r="K6015" s="6">
        <f t="shared" si="4378"/>
        <v>2320007.5993593675</v>
      </c>
      <c r="L6015" s="6">
        <f t="shared" si="4379"/>
        <v>777776.9</v>
      </c>
      <c r="M6015" s="6">
        <f t="shared" si="4380"/>
        <v>3458773.4333333331</v>
      </c>
      <c r="N6015" s="6">
        <f t="shared" si="4381"/>
        <v>3458773.4333333331</v>
      </c>
    </row>
    <row r="6016" spans="1:14" ht="15" x14ac:dyDescent="0.25">
      <c r="A6016" s="39">
        <v>45156</v>
      </c>
      <c r="B6016" s="6">
        <v>8465852.3526861928</v>
      </c>
      <c r="C6016" s="38">
        <v>8465852.3526861928</v>
      </c>
      <c r="D6016" s="6">
        <v>3099845.6473138062</v>
      </c>
      <c r="E6016" s="6">
        <v>522722</v>
      </c>
      <c r="F6016" s="6">
        <f t="shared" si="4374"/>
        <v>12088420</v>
      </c>
      <c r="G6016" s="6">
        <f t="shared" si="4375"/>
        <v>12088420</v>
      </c>
      <c r="H6016" s="6"/>
      <c r="I6016" s="6">
        <f t="shared" si="4376"/>
        <v>520651.17906350555</v>
      </c>
      <c r="J6016" s="6">
        <f t="shared" si="4377"/>
        <v>520651.17906350555</v>
      </c>
      <c r="K6016" s="6">
        <f t="shared" si="4378"/>
        <v>2342442.0876031606</v>
      </c>
      <c r="L6016" s="6">
        <f t="shared" si="4379"/>
        <v>771924.43333333335</v>
      </c>
      <c r="M6016" s="6">
        <f t="shared" si="4380"/>
        <v>3635017.7</v>
      </c>
      <c r="N6016" s="6">
        <f t="shared" si="4381"/>
        <v>3635017.7</v>
      </c>
    </row>
    <row r="6017" spans="1:14" ht="15" x14ac:dyDescent="0.25">
      <c r="A6017" s="39">
        <v>45157</v>
      </c>
      <c r="B6017" s="6">
        <v>-19424191.295797586</v>
      </c>
      <c r="C6017" s="38">
        <v>-19424191.295797586</v>
      </c>
      <c r="D6017" s="6">
        <v>1567635.2957975846</v>
      </c>
      <c r="E6017" s="6">
        <v>463528</v>
      </c>
      <c r="F6017" s="6">
        <f t="shared" si="4374"/>
        <v>-17393028</v>
      </c>
      <c r="G6017" s="6">
        <f t="shared" si="4375"/>
        <v>-17393028</v>
      </c>
      <c r="H6017" s="6"/>
      <c r="I6017" s="6">
        <f t="shared" si="4376"/>
        <v>224346.06920358576</v>
      </c>
      <c r="J6017" s="6">
        <f t="shared" si="4377"/>
        <v>224346.06920358576</v>
      </c>
      <c r="K6017" s="6">
        <f t="shared" si="4378"/>
        <v>2306473.8641297468</v>
      </c>
      <c r="L6017" s="6">
        <f t="shared" si="4379"/>
        <v>757073.53333333333</v>
      </c>
      <c r="M6017" s="6">
        <f t="shared" si="4380"/>
        <v>3287893.4666666668</v>
      </c>
      <c r="N6017" s="6">
        <f t="shared" si="4381"/>
        <v>3287893.4666666668</v>
      </c>
    </row>
    <row r="6018" spans="1:14" ht="15" x14ac:dyDescent="0.25">
      <c r="A6018" s="39">
        <v>45158</v>
      </c>
      <c r="B6018" s="6">
        <v>-3553073.2246565986</v>
      </c>
      <c r="C6018" s="38">
        <v>-3553073.2246565986</v>
      </c>
      <c r="D6018" s="6">
        <v>1550002.2246565986</v>
      </c>
      <c r="E6018" s="6">
        <v>218030</v>
      </c>
      <c r="F6018" s="6">
        <f t="shared" si="4374"/>
        <v>-1785041</v>
      </c>
      <c r="G6018" s="6">
        <f t="shared" si="4375"/>
        <v>-1785041</v>
      </c>
      <c r="H6018" s="6"/>
      <c r="I6018" s="6">
        <f t="shared" si="4376"/>
        <v>151981.72838169939</v>
      </c>
      <c r="J6018" s="6">
        <f t="shared" si="4377"/>
        <v>151981.72838169939</v>
      </c>
      <c r="K6018" s="6">
        <f t="shared" si="4378"/>
        <v>2271656.2049516337</v>
      </c>
      <c r="L6018" s="6">
        <f t="shared" si="4379"/>
        <v>737708.33333333337</v>
      </c>
      <c r="M6018" s="6">
        <f t="shared" si="4380"/>
        <v>3161346.2666666666</v>
      </c>
      <c r="N6018" s="6">
        <f t="shared" si="4381"/>
        <v>3161346.2666666666</v>
      </c>
    </row>
    <row r="6019" spans="1:14" ht="15" x14ac:dyDescent="0.25">
      <c r="A6019" s="39">
        <v>45159</v>
      </c>
      <c r="B6019" s="6">
        <v>13623729.254994651</v>
      </c>
      <c r="C6019" s="38">
        <v>13623729.254994651</v>
      </c>
      <c r="D6019" s="6">
        <v>2494299.7450053487</v>
      </c>
      <c r="E6019" s="6">
        <v>33230</v>
      </c>
      <c r="F6019" s="6">
        <f t="shared" si="4374"/>
        <v>16151259</v>
      </c>
      <c r="G6019" s="6">
        <f t="shared" si="4375"/>
        <v>16151259</v>
      </c>
      <c r="H6019" s="6"/>
      <c r="I6019" s="6">
        <f t="shared" si="4376"/>
        <v>236198.70354818777</v>
      </c>
      <c r="J6019" s="6">
        <f t="shared" si="4377"/>
        <v>236198.70354818777</v>
      </c>
      <c r="K6019" s="6">
        <f t="shared" si="4378"/>
        <v>2285031.2964518117</v>
      </c>
      <c r="L6019" s="6">
        <f t="shared" si="4379"/>
        <v>719367.9</v>
      </c>
      <c r="M6019" s="6">
        <f t="shared" si="4380"/>
        <v>3240597.9</v>
      </c>
      <c r="N6019" s="6">
        <f t="shared" si="4381"/>
        <v>3240597.9</v>
      </c>
    </row>
    <row r="6020" spans="1:14" ht="15" x14ac:dyDescent="0.25">
      <c r="A6020" s="39">
        <v>45160</v>
      </c>
      <c r="B6020" s="6">
        <v>8698351.1072338764</v>
      </c>
      <c r="C6020" s="38">
        <v>8698351.1072338764</v>
      </c>
      <c r="D6020" s="6">
        <v>2918704.8927661232</v>
      </c>
      <c r="E6020" s="6">
        <v>140547</v>
      </c>
      <c r="F6020" s="6">
        <f t="shared" si="4374"/>
        <v>11757603</v>
      </c>
      <c r="G6020" s="6">
        <f t="shared" si="4375"/>
        <v>11757603</v>
      </c>
      <c r="H6020" s="6"/>
      <c r="I6020" s="6">
        <f t="shared" si="4376"/>
        <v>747481.27378931711</v>
      </c>
      <c r="J6020" s="6">
        <f t="shared" si="4377"/>
        <v>747481.27378931711</v>
      </c>
      <c r="K6020" s="6">
        <f t="shared" si="4378"/>
        <v>2312792.1262106821</v>
      </c>
      <c r="L6020" s="6">
        <f t="shared" si="4379"/>
        <v>707824.8</v>
      </c>
      <c r="M6020" s="6">
        <f t="shared" si="4380"/>
        <v>3768098.2</v>
      </c>
      <c r="N6020" s="6">
        <f t="shared" si="4381"/>
        <v>3768098.2</v>
      </c>
    </row>
    <row r="6021" spans="1:14" ht="15" x14ac:dyDescent="0.25">
      <c r="A6021" s="39">
        <v>45161</v>
      </c>
      <c r="B6021" s="6">
        <v>1954768.4604944913</v>
      </c>
      <c r="C6021" s="38">
        <v>1954768.4604944913</v>
      </c>
      <c r="D6021" s="6">
        <v>3121805.5395055087</v>
      </c>
      <c r="E6021" s="6">
        <v>855771</v>
      </c>
      <c r="F6021" s="6">
        <f t="shared" si="4374"/>
        <v>5932345</v>
      </c>
      <c r="G6021" s="6">
        <f t="shared" si="4375"/>
        <v>5932345</v>
      </c>
      <c r="H6021" s="6"/>
      <c r="I6021" s="6">
        <f t="shared" si="4376"/>
        <v>1010133.1224724667</v>
      </c>
      <c r="J6021" s="6">
        <f t="shared" si="4377"/>
        <v>1010133.1224724667</v>
      </c>
      <c r="K6021" s="6">
        <f t="shared" si="4378"/>
        <v>2329952.0775275324</v>
      </c>
      <c r="L6021" s="6">
        <f t="shared" si="4379"/>
        <v>694468.33333333337</v>
      </c>
      <c r="M6021" s="6">
        <f t="shared" si="4380"/>
        <v>4034553.5333333332</v>
      </c>
      <c r="N6021" s="6">
        <f t="shared" si="4381"/>
        <v>4034553.5333333332</v>
      </c>
    </row>
    <row r="6022" spans="1:14" ht="15" x14ac:dyDescent="0.25">
      <c r="A6022" s="39">
        <v>45162</v>
      </c>
      <c r="B6022" s="6">
        <v>-12026185.466191147</v>
      </c>
      <c r="C6022" s="38">
        <v>-12026185.466191147</v>
      </c>
      <c r="D6022" s="6">
        <v>1770764.4661911468</v>
      </c>
      <c r="E6022" s="6">
        <v>4244770</v>
      </c>
      <c r="F6022" s="6">
        <f t="shared" si="4374"/>
        <v>-6010651</v>
      </c>
      <c r="G6022" s="6">
        <f t="shared" si="4375"/>
        <v>-6010651</v>
      </c>
      <c r="H6022" s="6"/>
      <c r="I6022" s="6">
        <f t="shared" si="4376"/>
        <v>733233.04026609519</v>
      </c>
      <c r="J6022" s="6">
        <f t="shared" si="4377"/>
        <v>733233.04026609519</v>
      </c>
      <c r="K6022" s="6">
        <f t="shared" si="4378"/>
        <v>2300309.8264005706</v>
      </c>
      <c r="L6022" s="6">
        <f t="shared" si="4379"/>
        <v>764259.56666666665</v>
      </c>
      <c r="M6022" s="6">
        <f t="shared" si="4380"/>
        <v>3797802.4333333331</v>
      </c>
      <c r="N6022" s="6">
        <f t="shared" si="4381"/>
        <v>3797802.4333333331</v>
      </c>
    </row>
    <row r="6023" spans="1:14" ht="15" x14ac:dyDescent="0.25">
      <c r="A6023" s="39">
        <v>45163</v>
      </c>
      <c r="B6023" s="6">
        <v>-14602618.892677385</v>
      </c>
      <c r="C6023" s="38">
        <v>-14602618.892677385</v>
      </c>
      <c r="D6023" s="6">
        <v>1593792.8926773854</v>
      </c>
      <c r="E6023" s="6">
        <v>844226</v>
      </c>
      <c r="F6023" s="6">
        <f t="shared" si="4374"/>
        <v>-12164600</v>
      </c>
      <c r="G6023" s="6">
        <f t="shared" si="4375"/>
        <v>-12164600</v>
      </c>
      <c r="H6023" s="6"/>
      <c r="I6023" s="6">
        <f t="shared" si="4376"/>
        <v>-893307.38948981755</v>
      </c>
      <c r="J6023" s="6">
        <f t="shared" si="4377"/>
        <v>-893307.38948981755</v>
      </c>
      <c r="K6023" s="6">
        <f>AVERAGE(D5994:D6023)</f>
        <v>2264786.322823151</v>
      </c>
      <c r="L6023" s="6">
        <f t="shared" si="4379"/>
        <v>730973.66666666663</v>
      </c>
      <c r="M6023" s="6">
        <f t="shared" si="4380"/>
        <v>2102452.6</v>
      </c>
      <c r="N6023" s="6">
        <f t="shared" si="4381"/>
        <v>2102452.6</v>
      </c>
    </row>
    <row r="6024" spans="1:14" ht="15" x14ac:dyDescent="0.25">
      <c r="A6024" s="39">
        <v>45164</v>
      </c>
      <c r="B6024" s="6">
        <v>-216108.06526295096</v>
      </c>
      <c r="C6024" s="38">
        <v>-216108.06526295096</v>
      </c>
      <c r="D6024" s="6">
        <v>1508841.065262951</v>
      </c>
      <c r="E6024" s="6">
        <v>1453358</v>
      </c>
      <c r="F6024" s="6">
        <f t="shared" si="4374"/>
        <v>2746091</v>
      </c>
      <c r="G6024" s="6">
        <f t="shared" si="4375"/>
        <v>2746091</v>
      </c>
      <c r="H6024" s="6"/>
      <c r="I6024" s="6">
        <f t="shared" si="4376"/>
        <v>-541209.29166524939</v>
      </c>
      <c r="J6024" s="6">
        <f t="shared" si="4377"/>
        <v>-541209.29166524939</v>
      </c>
      <c r="K6024" s="6">
        <f t="shared" si="4378"/>
        <v>2222087.0916652493</v>
      </c>
      <c r="L6024" s="6">
        <f t="shared" si="4379"/>
        <v>746640.53333333333</v>
      </c>
      <c r="M6024" s="6">
        <f t="shared" si="4380"/>
        <v>2427518.3333333335</v>
      </c>
      <c r="N6024" s="6">
        <f t="shared" si="4381"/>
        <v>2427518.3333333335</v>
      </c>
    </row>
    <row r="6025" spans="1:14" ht="15" x14ac:dyDescent="0.25">
      <c r="A6025" s="39">
        <v>45165</v>
      </c>
      <c r="B6025" s="6">
        <v>16348859.295932032</v>
      </c>
      <c r="C6025" s="38">
        <v>16348859.295932032</v>
      </c>
      <c r="D6025" s="6">
        <v>1320857.7040679681</v>
      </c>
      <c r="E6025" s="6">
        <v>519418</v>
      </c>
      <c r="F6025" s="6">
        <f t="shared" ref="F6025:F6059" si="4382">SUM(B6025+D6025+E6025)</f>
        <v>18189135</v>
      </c>
      <c r="G6025" s="6">
        <f t="shared" ref="G6025:G6059" si="4383">SUM(C6025:E6025)</f>
        <v>18189135</v>
      </c>
      <c r="H6025" s="6"/>
      <c r="I6025" s="6">
        <f t="shared" ref="I6025:I6028" si="4384">AVERAGE(B5996:B6025)</f>
        <v>-289032.84846751479</v>
      </c>
      <c r="J6025" s="6">
        <f t="shared" ref="J6025:J6059" si="4385">AVERAGE(C5996:C6025)</f>
        <v>-289032.84846751479</v>
      </c>
      <c r="K6025" s="6">
        <f t="shared" ref="K6025:K6028" si="4386">AVERAGE(D5996:D6025)</f>
        <v>2172128.9818008482</v>
      </c>
      <c r="L6025" s="6">
        <f t="shared" ref="L6025:L6029" si="4387">AVERAGE(E5996:E6025)</f>
        <v>740849.6</v>
      </c>
      <c r="M6025" s="6">
        <f t="shared" ref="M6025:M6029" si="4388">AVERAGE(F5996:F6025)</f>
        <v>2623945.7333333334</v>
      </c>
      <c r="N6025" s="6">
        <f t="shared" ref="N6025:N6029" si="4389">AVERAGE(G5996:G6025)</f>
        <v>2623945.7333333334</v>
      </c>
    </row>
    <row r="6026" spans="1:14" ht="15" x14ac:dyDescent="0.25">
      <c r="A6026" s="39">
        <v>45166</v>
      </c>
      <c r="B6026" s="6">
        <v>4001586.2263437407</v>
      </c>
      <c r="C6026" s="38">
        <v>4001586.2263437407</v>
      </c>
      <c r="D6026" s="6">
        <v>2316637.7736562593</v>
      </c>
      <c r="E6026" s="6">
        <v>774818</v>
      </c>
      <c r="F6026" s="6">
        <f t="shared" si="4382"/>
        <v>7093042</v>
      </c>
      <c r="G6026" s="6">
        <f t="shared" si="4383"/>
        <v>7093042</v>
      </c>
      <c r="H6026" s="6"/>
      <c r="I6026" s="6">
        <f t="shared" si="4384"/>
        <v>16465.792410609654</v>
      </c>
      <c r="J6026" s="6">
        <f t="shared" si="4385"/>
        <v>16465.792410609654</v>
      </c>
      <c r="K6026" s="6">
        <f t="shared" si="4386"/>
        <v>2147199.8742560567</v>
      </c>
      <c r="L6026" s="6">
        <f t="shared" si="4387"/>
        <v>737436.8</v>
      </c>
      <c r="M6026" s="6">
        <f t="shared" si="4388"/>
        <v>2901102.4666666668</v>
      </c>
      <c r="N6026" s="6">
        <f t="shared" si="4389"/>
        <v>2901102.4666666668</v>
      </c>
    </row>
    <row r="6027" spans="1:14" ht="15" x14ac:dyDescent="0.25">
      <c r="A6027" s="39">
        <v>45167</v>
      </c>
      <c r="B6027" s="6">
        <v>-2919713.9434141153</v>
      </c>
      <c r="C6027" s="38">
        <v>-2919713.9434141153</v>
      </c>
      <c r="D6027" s="6">
        <v>2926037.9434141153</v>
      </c>
      <c r="E6027" s="6">
        <v>702608</v>
      </c>
      <c r="F6027" s="6">
        <f t="shared" si="4382"/>
        <v>708932</v>
      </c>
      <c r="G6027" s="6">
        <f t="shared" si="4383"/>
        <v>708932</v>
      </c>
      <c r="H6027" s="6"/>
      <c r="I6027" s="6">
        <f t="shared" si="4384"/>
        <v>-48924.005703194191</v>
      </c>
      <c r="J6027" s="6">
        <f t="shared" si="4385"/>
        <v>-48924.005703194191</v>
      </c>
      <c r="K6027" s="6">
        <f t="shared" si="4386"/>
        <v>2160647.0723698605</v>
      </c>
      <c r="L6027" s="6">
        <f t="shared" si="4387"/>
        <v>740708.03333333333</v>
      </c>
      <c r="M6027" s="6">
        <f t="shared" si="4388"/>
        <v>2852431.1</v>
      </c>
      <c r="N6027" s="6">
        <f t="shared" si="4389"/>
        <v>2852431.1</v>
      </c>
    </row>
    <row r="6028" spans="1:14" ht="15" x14ac:dyDescent="0.25">
      <c r="A6028" s="39">
        <v>45168</v>
      </c>
      <c r="B6028" s="6">
        <v>-3514368.880917429</v>
      </c>
      <c r="C6028" s="38">
        <v>-3514368.880917429</v>
      </c>
      <c r="D6028" s="6">
        <v>3223940.880917429</v>
      </c>
      <c r="E6028" s="6">
        <v>771319</v>
      </c>
      <c r="F6028" s="6">
        <f t="shared" si="4382"/>
        <v>480891</v>
      </c>
      <c r="G6028" s="6">
        <f t="shared" si="4383"/>
        <v>480891</v>
      </c>
      <c r="H6028" s="6"/>
      <c r="I6028" s="6">
        <f t="shared" si="4384"/>
        <v>-101111.96840044182</v>
      </c>
      <c r="J6028" s="6">
        <f t="shared" si="4385"/>
        <v>-101111.96840044182</v>
      </c>
      <c r="K6028" s="6">
        <f t="shared" si="4386"/>
        <v>2187543.701733775</v>
      </c>
      <c r="L6028" s="6">
        <f t="shared" si="4387"/>
        <v>731001</v>
      </c>
      <c r="M6028" s="6">
        <f t="shared" si="4388"/>
        <v>2817432.7333333334</v>
      </c>
      <c r="N6028" s="6">
        <f t="shared" si="4389"/>
        <v>2817432.7333333334</v>
      </c>
    </row>
    <row r="6029" spans="1:14" ht="15" x14ac:dyDescent="0.25">
      <c r="A6029" s="39">
        <v>45169</v>
      </c>
      <c r="B6029" s="6">
        <v>15038376.516305178</v>
      </c>
      <c r="C6029" s="38">
        <v>15038376.516305178</v>
      </c>
      <c r="D6029" s="6">
        <v>2754001.4836948221</v>
      </c>
      <c r="E6029" s="6">
        <v>406826</v>
      </c>
      <c r="F6029" s="6">
        <f t="shared" si="4382"/>
        <v>18199204</v>
      </c>
      <c r="G6029" s="6">
        <f>SUM(C6029:E6029)</f>
        <v>18199204</v>
      </c>
      <c r="H6029" s="6"/>
      <c r="I6029" s="6">
        <f>AVERAGE(B6000:B6029)</f>
        <v>407227.55228635517</v>
      </c>
      <c r="J6029" s="6">
        <f t="shared" si="4385"/>
        <v>407227.55228635517</v>
      </c>
      <c r="K6029" s="6">
        <f>AVERAGE(D6000:D6029)</f>
        <v>2200290.747713645</v>
      </c>
      <c r="L6029" s="6">
        <f t="shared" si="4387"/>
        <v>720847.03333333333</v>
      </c>
      <c r="M6029" s="6">
        <f t="shared" si="4388"/>
        <v>3328365.3333333335</v>
      </c>
      <c r="N6029" s="6">
        <f t="shared" si="4389"/>
        <v>3328365.3333333335</v>
      </c>
    </row>
    <row r="6030" spans="1:14" ht="15" x14ac:dyDescent="0.25">
      <c r="A6030" s="39">
        <v>45170</v>
      </c>
      <c r="B6030" s="6">
        <v>-10336743.649024203</v>
      </c>
      <c r="C6030" s="38">
        <v>-10336743.649024203</v>
      </c>
      <c r="D6030" s="6">
        <v>3227086.6490242034</v>
      </c>
      <c r="E6030" s="6">
        <v>243130</v>
      </c>
      <c r="F6030" s="6">
        <f t="shared" si="4382"/>
        <v>-6866527</v>
      </c>
      <c r="G6030" s="6">
        <f>SUM(C6030:E6030)</f>
        <v>-6866527</v>
      </c>
      <c r="H6030" s="6"/>
      <c r="I6030" s="6">
        <f t="shared" ref="I6030:I6059" si="4390">AVERAGE(B6001:B6030)</f>
        <v>-95212.685313249342</v>
      </c>
      <c r="J6030" s="6">
        <f t="shared" si="4385"/>
        <v>-95212.685313249342</v>
      </c>
      <c r="K6030" s="6">
        <f>AVERAGE(D6001:D6030)</f>
        <v>2219599.7853132491</v>
      </c>
      <c r="L6030" s="6">
        <f t="shared" ref="L6030:L6059" si="4391">AVERAGE(E6001:E6030)</f>
        <v>701412.73333333328</v>
      </c>
      <c r="M6030" s="6">
        <f t="shared" ref="M6030:M6059" si="4392">AVERAGE(F6001:F6030)</f>
        <v>2825799.8333333335</v>
      </c>
      <c r="N6030" s="6">
        <f t="shared" ref="N6030:N6059" si="4393">AVERAGE(G6001:G6030)</f>
        <v>2825799.8333333335</v>
      </c>
    </row>
    <row r="6031" spans="1:14" ht="15" x14ac:dyDescent="0.25">
      <c r="A6031" s="39">
        <v>45171</v>
      </c>
      <c r="B6031" s="6">
        <v>9285091.8647678886</v>
      </c>
      <c r="C6031" s="38">
        <v>9285091.8647678886</v>
      </c>
      <c r="D6031" s="6">
        <v>2928324.1352321119</v>
      </c>
      <c r="E6031" s="6">
        <v>565575</v>
      </c>
      <c r="F6031" s="6">
        <f t="shared" si="4382"/>
        <v>12778991</v>
      </c>
      <c r="G6031" s="6">
        <f t="shared" si="4383"/>
        <v>12778991</v>
      </c>
      <c r="H6031" s="6"/>
      <c r="I6031" s="6">
        <f t="shared" si="4390"/>
        <v>-190743.45452397672</v>
      </c>
      <c r="J6031" s="6">
        <f t="shared" si="4385"/>
        <v>-190743.45452397672</v>
      </c>
      <c r="K6031" s="6">
        <f>AVERAGE(D6002:D6031)</f>
        <v>2217546.2545239767</v>
      </c>
      <c r="L6031" s="6">
        <f>AVERAGE(E6002:E6031)</f>
        <v>690645.16666666663</v>
      </c>
      <c r="M6031" s="6">
        <f>AVERAGE(F6002:F6031)</f>
        <v>2717447.9666666668</v>
      </c>
      <c r="N6031" s="6">
        <f>AVERAGE(G6002:G6031)</f>
        <v>2717447.9666666668</v>
      </c>
    </row>
    <row r="6032" spans="1:14" ht="15" x14ac:dyDescent="0.25">
      <c r="A6032" s="39">
        <v>45172</v>
      </c>
      <c r="B6032" s="6">
        <v>554785.40287163295</v>
      </c>
      <c r="C6032" s="38">
        <v>554785.40287163295</v>
      </c>
      <c r="D6032" s="6">
        <v>3197273.5971283671</v>
      </c>
      <c r="E6032" s="6">
        <v>442939</v>
      </c>
      <c r="F6032" s="6">
        <f t="shared" si="4382"/>
        <v>4194998</v>
      </c>
      <c r="G6032" s="6">
        <f t="shared" si="4383"/>
        <v>4194998</v>
      </c>
      <c r="H6032" s="6"/>
      <c r="I6032" s="6">
        <f t="shared" si="4390"/>
        <v>-61867.620490238194</v>
      </c>
      <c r="J6032" s="6">
        <f t="shared" si="4385"/>
        <v>-61867.620490238194</v>
      </c>
      <c r="K6032" s="6">
        <f t="shared" ref="K6032:K6059" si="4394">AVERAGE(D6003:D6032)</f>
        <v>2239598.453823572</v>
      </c>
      <c r="L6032" s="6">
        <f t="shared" si="4391"/>
        <v>671909.7</v>
      </c>
      <c r="M6032" s="6">
        <f t="shared" si="4392"/>
        <v>2849640.5333333332</v>
      </c>
      <c r="N6032" s="6">
        <f t="shared" si="4393"/>
        <v>2849640.5333333332</v>
      </c>
    </row>
    <row r="6033" spans="1:14" ht="15" x14ac:dyDescent="0.25">
      <c r="A6033" s="39">
        <v>45173</v>
      </c>
      <c r="B6033" s="6">
        <v>4211432.6624354804</v>
      </c>
      <c r="C6033" s="38">
        <v>4211432.6624354804</v>
      </c>
      <c r="D6033" s="6">
        <v>3181136.3375645196</v>
      </c>
      <c r="E6033" s="6">
        <v>955244</v>
      </c>
      <c r="F6033" s="6">
        <f t="shared" si="4382"/>
        <v>8347813</v>
      </c>
      <c r="G6033" s="6">
        <f t="shared" si="4383"/>
        <v>8347813</v>
      </c>
      <c r="H6033" s="6"/>
      <c r="I6033" s="6">
        <f t="shared" si="4390"/>
        <v>439439.36777004291</v>
      </c>
      <c r="J6033" s="6">
        <f t="shared" si="4385"/>
        <v>439439.36777004291</v>
      </c>
      <c r="K6033" s="6">
        <f t="shared" si="4394"/>
        <v>2281976.332229957</v>
      </c>
      <c r="L6033" s="6">
        <f t="shared" si="4391"/>
        <v>657286.16666666663</v>
      </c>
      <c r="M6033" s="6">
        <f t="shared" si="4392"/>
        <v>3378701.8666666667</v>
      </c>
      <c r="N6033" s="6">
        <f t="shared" si="4393"/>
        <v>3378701.8666666667</v>
      </c>
    </row>
    <row r="6034" spans="1:14" ht="15" x14ac:dyDescent="0.25">
      <c r="A6034" s="39">
        <v>45174</v>
      </c>
      <c r="B6034" s="6">
        <v>19050620.336376514</v>
      </c>
      <c r="C6034" s="38">
        <v>19050620.336376514</v>
      </c>
      <c r="D6034" s="6">
        <v>3038884.6636234866</v>
      </c>
      <c r="E6034" s="6">
        <v>1901690</v>
      </c>
      <c r="F6034" s="6">
        <f t="shared" si="4382"/>
        <v>23991195</v>
      </c>
      <c r="G6034" s="6">
        <f t="shared" si="4383"/>
        <v>23991195</v>
      </c>
      <c r="H6034" s="6"/>
      <c r="I6034" s="6">
        <f t="shared" si="4390"/>
        <v>1140980.0241148467</v>
      </c>
      <c r="J6034" s="6">
        <f t="shared" si="4385"/>
        <v>1140980.0241148467</v>
      </c>
      <c r="K6034" s="6">
        <f t="shared" si="4394"/>
        <v>2353083.7425518194</v>
      </c>
      <c r="L6034" s="6">
        <f t="shared" si="4391"/>
        <v>707532.66666666663</v>
      </c>
      <c r="M6034" s="6">
        <f t="shared" si="4392"/>
        <v>4201596.4333333336</v>
      </c>
      <c r="N6034" s="6">
        <f t="shared" si="4393"/>
        <v>4201596.4333333336</v>
      </c>
    </row>
    <row r="6035" spans="1:14" ht="15" x14ac:dyDescent="0.25">
      <c r="A6035" s="39">
        <v>45175</v>
      </c>
      <c r="B6035" s="6">
        <v>-3841010.4056683527</v>
      </c>
      <c r="C6035" s="38">
        <v>-3841010.4056683527</v>
      </c>
      <c r="D6035" s="6">
        <v>2678370.4056683527</v>
      </c>
      <c r="E6035" s="6">
        <v>1671521</v>
      </c>
      <c r="F6035" s="6">
        <f t="shared" si="4382"/>
        <v>508881</v>
      </c>
      <c r="G6035" s="6">
        <f t="shared" si="4383"/>
        <v>508881</v>
      </c>
      <c r="H6035" s="6"/>
      <c r="I6035" s="6">
        <f t="shared" si="4390"/>
        <v>359017.7831534773</v>
      </c>
      <c r="J6035" s="6">
        <f t="shared" si="4385"/>
        <v>359017.7831534773</v>
      </c>
      <c r="K6035" s="6">
        <f t="shared" si="4394"/>
        <v>2391764.8168465225</v>
      </c>
      <c r="L6035" s="6">
        <f t="shared" si="4391"/>
        <v>752153</v>
      </c>
      <c r="M6035" s="6">
        <f t="shared" si="4392"/>
        <v>3502935.6</v>
      </c>
      <c r="N6035" s="6">
        <f t="shared" si="4393"/>
        <v>3502935.6</v>
      </c>
    </row>
    <row r="6036" spans="1:14" ht="15" x14ac:dyDescent="0.25">
      <c r="A6036" s="39">
        <v>45176</v>
      </c>
      <c r="B6036" s="6">
        <v>1248571.7524118521</v>
      </c>
      <c r="C6036" s="38">
        <v>1248571.7524118521</v>
      </c>
      <c r="D6036" s="6">
        <v>2992128.2475881479</v>
      </c>
      <c r="E6036" s="6">
        <v>430631</v>
      </c>
      <c r="F6036" s="6">
        <f t="shared" si="4382"/>
        <v>4671331</v>
      </c>
      <c r="G6036" s="6">
        <f t="shared" si="4383"/>
        <v>4671331</v>
      </c>
      <c r="H6036" s="6"/>
      <c r="I6036" s="6">
        <f>AVERAGE(B6007:B6036)</f>
        <v>579512.78597763181</v>
      </c>
      <c r="J6036" s="6">
        <f>AVERAGE(C6007:C6036)</f>
        <v>579512.78597763181</v>
      </c>
      <c r="K6036" s="6">
        <f>AVERAGE(D6007:D6036)</f>
        <v>2424269.7140223682</v>
      </c>
      <c r="L6036" s="6">
        <f>AVERAGE(E6007:E6036)</f>
        <v>732343.1</v>
      </c>
      <c r="M6036" s="6">
        <f t="shared" si="4392"/>
        <v>3736125.6</v>
      </c>
      <c r="N6036" s="6">
        <f t="shared" si="4393"/>
        <v>3736125.6</v>
      </c>
    </row>
    <row r="6037" spans="1:14" ht="15" x14ac:dyDescent="0.25">
      <c r="A6037" s="39">
        <v>45177</v>
      </c>
      <c r="B6037" s="6">
        <v>-8595481.3565190788</v>
      </c>
      <c r="C6037" s="38">
        <v>-8595481.3565190788</v>
      </c>
      <c r="D6037" s="6">
        <v>2418725.3565190788</v>
      </c>
      <c r="E6037" s="6">
        <v>934329</v>
      </c>
      <c r="F6037" s="6">
        <f t="shared" si="4382"/>
        <v>-5242427</v>
      </c>
      <c r="G6037" s="6">
        <f t="shared" si="4383"/>
        <v>-5242427</v>
      </c>
      <c r="H6037" s="6"/>
      <c r="I6037" s="6">
        <f t="shared" si="4390"/>
        <v>206079.77552236331</v>
      </c>
      <c r="J6037" s="6">
        <f t="shared" si="4385"/>
        <v>206079.77552236331</v>
      </c>
      <c r="K6037" s="6">
        <f t="shared" si="4394"/>
        <v>2433765.6578109697</v>
      </c>
      <c r="L6037" s="6">
        <f t="shared" si="4391"/>
        <v>738155.5</v>
      </c>
      <c r="M6037" s="6">
        <f t="shared" si="4392"/>
        <v>3378000.9333333331</v>
      </c>
      <c r="N6037" s="6">
        <f t="shared" si="4393"/>
        <v>3378000.9333333331</v>
      </c>
    </row>
    <row r="6038" spans="1:14" ht="15" x14ac:dyDescent="0.25">
      <c r="A6038" s="39">
        <v>45178</v>
      </c>
      <c r="B6038" s="6">
        <v>-330275.07649675105</v>
      </c>
      <c r="C6038" s="38">
        <v>-330275.07649675105</v>
      </c>
      <c r="D6038" s="6">
        <v>2213516.076496751</v>
      </c>
      <c r="E6038" s="6">
        <v>1441073</v>
      </c>
      <c r="F6038" s="6">
        <f t="shared" si="4382"/>
        <v>3324314</v>
      </c>
      <c r="G6038" s="6">
        <f t="shared" si="4383"/>
        <v>3324314</v>
      </c>
      <c r="H6038" s="6"/>
      <c r="I6038" s="6">
        <f t="shared" si="4390"/>
        <v>406324.81143414328</v>
      </c>
      <c r="J6038" s="6">
        <f t="shared" si="4385"/>
        <v>406324.81143414328</v>
      </c>
      <c r="K6038" s="6">
        <f t="shared" si="4394"/>
        <v>2436205.055232523</v>
      </c>
      <c r="L6038" s="6">
        <f t="shared" si="4391"/>
        <v>769989.53333333333</v>
      </c>
      <c r="M6038" s="6">
        <f t="shared" si="4392"/>
        <v>3612519.4</v>
      </c>
      <c r="N6038" s="6">
        <f t="shared" si="4393"/>
        <v>3612519.4</v>
      </c>
    </row>
    <row r="6039" spans="1:14" ht="15" x14ac:dyDescent="0.25">
      <c r="A6039" s="39">
        <v>45179</v>
      </c>
      <c r="B6039" s="6">
        <v>4654445.4682990853</v>
      </c>
      <c r="C6039" s="38">
        <v>4654445.4682990853</v>
      </c>
      <c r="D6039" s="6">
        <v>2421274.5317009147</v>
      </c>
      <c r="E6039" s="6">
        <v>1028025</v>
      </c>
      <c r="F6039" s="6">
        <f t="shared" si="4382"/>
        <v>8103745</v>
      </c>
      <c r="G6039" s="6">
        <f t="shared" si="4383"/>
        <v>8103745</v>
      </c>
      <c r="H6039" s="6"/>
      <c r="I6039" s="6">
        <f t="shared" si="4390"/>
        <v>804271.28551371198</v>
      </c>
      <c r="J6039" s="6">
        <f t="shared" si="4385"/>
        <v>804271.28551371198</v>
      </c>
      <c r="K6039" s="6">
        <f t="shared" si="4394"/>
        <v>2433346.3811529549</v>
      </c>
      <c r="L6039" s="6">
        <f t="shared" si="4391"/>
        <v>772736.46666666667</v>
      </c>
      <c r="M6039" s="6">
        <f t="shared" si="4392"/>
        <v>4010354.1333333333</v>
      </c>
      <c r="N6039" s="6">
        <f t="shared" si="4393"/>
        <v>4010354.1333333333</v>
      </c>
    </row>
    <row r="6040" spans="1:14" ht="15" x14ac:dyDescent="0.25">
      <c r="A6040" s="39">
        <v>45180</v>
      </c>
      <c r="B6040" s="6">
        <v>-26717153.525627792</v>
      </c>
      <c r="C6040" s="38">
        <v>-26717153.525627792</v>
      </c>
      <c r="D6040" s="6">
        <v>2377495.525627791</v>
      </c>
      <c r="E6040" s="6">
        <v>273374</v>
      </c>
      <c r="F6040" s="6">
        <f t="shared" si="4382"/>
        <v>-24066284</v>
      </c>
      <c r="G6040" s="6">
        <f t="shared" si="4383"/>
        <v>-24066284</v>
      </c>
      <c r="H6040" s="6"/>
      <c r="I6040" s="6">
        <f t="shared" si="4390"/>
        <v>62565.677769265072</v>
      </c>
      <c r="J6040" s="6">
        <f t="shared" si="4385"/>
        <v>62565.677769265072</v>
      </c>
      <c r="K6040" s="6">
        <f t="shared" si="4394"/>
        <v>2439385.2888974017</v>
      </c>
      <c r="L6040" s="6">
        <f t="shared" si="4391"/>
        <v>761193.16666666663</v>
      </c>
      <c r="M6040" s="6">
        <f t="shared" si="4392"/>
        <v>3263144.1333333333</v>
      </c>
      <c r="N6040" s="6">
        <f t="shared" si="4393"/>
        <v>3263144.1333333333</v>
      </c>
    </row>
    <row r="6041" spans="1:14" ht="15" x14ac:dyDescent="0.25">
      <c r="A6041" s="39">
        <v>45181</v>
      </c>
      <c r="B6041" s="6">
        <v>-27992452.751939751</v>
      </c>
      <c r="C6041" s="38">
        <v>-27992452.751939751</v>
      </c>
      <c r="D6041" s="6">
        <v>2558239.7519397493</v>
      </c>
      <c r="E6041" s="6">
        <v>2823782</v>
      </c>
      <c r="F6041" s="6">
        <f t="shared" si="4382"/>
        <v>-22610431</v>
      </c>
      <c r="G6041" s="6">
        <f t="shared" si="4383"/>
        <v>-22610431</v>
      </c>
      <c r="H6041" s="6"/>
      <c r="I6041" s="6">
        <f t="shared" si="4390"/>
        <v>-811859.90300683433</v>
      </c>
      <c r="J6041" s="6">
        <f t="shared" si="4385"/>
        <v>-811859.90300683433</v>
      </c>
      <c r="K6041" s="6">
        <f t="shared" si="4394"/>
        <v>2447345.9363401677</v>
      </c>
      <c r="L6041" s="6">
        <f t="shared" si="4391"/>
        <v>841955.1</v>
      </c>
      <c r="M6041" s="6">
        <f t="shared" si="4392"/>
        <v>2477441.1333333333</v>
      </c>
      <c r="N6041" s="6">
        <f t="shared" si="4393"/>
        <v>2477441.1333333333</v>
      </c>
    </row>
    <row r="6042" spans="1:14" ht="15" x14ac:dyDescent="0.25">
      <c r="A6042" s="39">
        <v>45182</v>
      </c>
      <c r="B6042" s="6">
        <v>20329766.215488486</v>
      </c>
      <c r="C6042" s="38">
        <v>20329766.215488486</v>
      </c>
      <c r="D6042" s="6">
        <v>1751962.7845115149</v>
      </c>
      <c r="E6042" s="6">
        <v>503377</v>
      </c>
      <c r="F6042" s="6">
        <f t="shared" si="4382"/>
        <v>22585106</v>
      </c>
      <c r="G6042" s="6">
        <f t="shared" si="4383"/>
        <v>22585106</v>
      </c>
      <c r="H6042" s="6"/>
      <c r="I6042" s="6">
        <f t="shared" si="4390"/>
        <v>-275409.97298317676</v>
      </c>
      <c r="J6042" s="6">
        <f t="shared" si="4385"/>
        <v>-275409.97298317676</v>
      </c>
      <c r="K6042" s="6">
        <f t="shared" si="4394"/>
        <v>2439885.7063165102</v>
      </c>
      <c r="L6042" s="6">
        <f t="shared" si="4391"/>
        <v>857585.2</v>
      </c>
      <c r="M6042" s="6">
        <f t="shared" si="4392"/>
        <v>3022060.9333333331</v>
      </c>
      <c r="N6042" s="6">
        <f t="shared" si="4393"/>
        <v>3022060.9333333331</v>
      </c>
    </row>
    <row r="6043" spans="1:14" ht="15" x14ac:dyDescent="0.25">
      <c r="A6043" s="39">
        <v>45183</v>
      </c>
      <c r="B6043" s="6">
        <v>13942807.916231297</v>
      </c>
      <c r="C6043" s="38">
        <v>13942807.916231297</v>
      </c>
      <c r="D6043" s="6">
        <v>2966792.0837687026</v>
      </c>
      <c r="E6043" s="6">
        <v>531089</v>
      </c>
      <c r="F6043" s="6">
        <f t="shared" si="4382"/>
        <v>17440689</v>
      </c>
      <c r="G6043" s="6">
        <f t="shared" si="4383"/>
        <v>17440689</v>
      </c>
      <c r="H6043" s="6"/>
      <c r="I6043" s="6">
        <f t="shared" si="4390"/>
        <v>393842.81076525029</v>
      </c>
      <c r="J6043" s="6">
        <f t="shared" si="4385"/>
        <v>393842.81076525029</v>
      </c>
      <c r="K6043" s="6">
        <f t="shared" si="4394"/>
        <v>2481258.8892347496</v>
      </c>
      <c r="L6043" s="6">
        <f t="shared" si="4391"/>
        <v>873968.8</v>
      </c>
      <c r="M6043" s="6">
        <f t="shared" si="4392"/>
        <v>3749070.5</v>
      </c>
      <c r="N6043" s="6">
        <f t="shared" si="4393"/>
        <v>3749070.5</v>
      </c>
    </row>
    <row r="6044" spans="1:14" ht="15" x14ac:dyDescent="0.25">
      <c r="A6044" s="39">
        <v>45184</v>
      </c>
      <c r="B6044" s="6">
        <v>-11609581.683685515</v>
      </c>
      <c r="C6044" s="38">
        <v>-11609581.683685515</v>
      </c>
      <c r="D6044" s="6">
        <v>3291776.6836855155</v>
      </c>
      <c r="E6044" s="6">
        <v>641272</v>
      </c>
      <c r="F6044" s="6">
        <f t="shared" si="4382"/>
        <v>-7676533</v>
      </c>
      <c r="G6044" s="6">
        <f t="shared" si="4383"/>
        <v>-7676533</v>
      </c>
      <c r="H6044" s="6"/>
      <c r="I6044" s="6">
        <f t="shared" si="4390"/>
        <v>2135.7746943971765</v>
      </c>
      <c r="J6044" s="6">
        <f t="shared" si="4385"/>
        <v>2135.7746943971765</v>
      </c>
      <c r="K6044" s="6">
        <f t="shared" si="4394"/>
        <v>2518925.6586389365</v>
      </c>
      <c r="L6044" s="6">
        <f t="shared" si="4391"/>
        <v>887833.8666666667</v>
      </c>
      <c r="M6044" s="6">
        <f t="shared" si="4392"/>
        <v>3408895.3</v>
      </c>
      <c r="N6044" s="6">
        <f t="shared" si="4393"/>
        <v>3408895.3</v>
      </c>
    </row>
    <row r="6045" spans="1:14" ht="15" x14ac:dyDescent="0.25">
      <c r="A6045" s="39">
        <v>45185</v>
      </c>
      <c r="B6045" s="6">
        <v>-3591358.0640539611</v>
      </c>
      <c r="C6045" s="38">
        <v>-3591358.0640539611</v>
      </c>
      <c r="D6045" s="6">
        <v>3312772.0640539611</v>
      </c>
      <c r="E6045" s="6">
        <v>1571210</v>
      </c>
      <c r="F6045" s="6">
        <f t="shared" si="4382"/>
        <v>1292624</v>
      </c>
      <c r="G6045" s="6">
        <f t="shared" si="4383"/>
        <v>1292624</v>
      </c>
      <c r="H6045" s="6"/>
      <c r="I6045" s="6">
        <f t="shared" si="4390"/>
        <v>-262042.38163534072</v>
      </c>
      <c r="J6045" s="6">
        <f t="shared" si="4385"/>
        <v>-262042.38163534072</v>
      </c>
      <c r="K6045" s="6">
        <f t="shared" si="4394"/>
        <v>2557430.8816353409</v>
      </c>
      <c r="L6045" s="6">
        <f t="shared" si="4391"/>
        <v>930314.4</v>
      </c>
      <c r="M6045" s="6">
        <f t="shared" si="4392"/>
        <v>3225702.9</v>
      </c>
      <c r="N6045" s="6">
        <f t="shared" si="4393"/>
        <v>3225702.9</v>
      </c>
    </row>
    <row r="6046" spans="1:14" ht="15" x14ac:dyDescent="0.25">
      <c r="A6046" s="39">
        <v>45186</v>
      </c>
      <c r="B6046" s="6">
        <v>-1092979.5858998243</v>
      </c>
      <c r="C6046" s="38">
        <v>-1092979.5858998243</v>
      </c>
      <c r="D6046" s="6">
        <v>2821339.5858998243</v>
      </c>
      <c r="E6046" s="6">
        <v>1948527</v>
      </c>
      <c r="F6046" s="6">
        <f t="shared" si="4382"/>
        <v>3676887</v>
      </c>
      <c r="G6046" s="6">
        <f t="shared" si="4383"/>
        <v>3676887</v>
      </c>
      <c r="H6046" s="6"/>
      <c r="I6046" s="6">
        <f t="shared" si="4390"/>
        <v>-580670.11292154121</v>
      </c>
      <c r="J6046" s="6">
        <f t="shared" si="4385"/>
        <v>-580670.11292154121</v>
      </c>
      <c r="K6046" s="6">
        <f t="shared" si="4394"/>
        <v>2548147.3462548754</v>
      </c>
      <c r="L6046" s="6">
        <f t="shared" si="4391"/>
        <v>977841.23333333328</v>
      </c>
      <c r="M6046" s="6">
        <f t="shared" si="4392"/>
        <v>2945318.4666666668</v>
      </c>
      <c r="N6046" s="6">
        <f t="shared" si="4393"/>
        <v>2945318.4666666668</v>
      </c>
    </row>
    <row r="6047" spans="1:14" ht="15" x14ac:dyDescent="0.25">
      <c r="A6047" s="39">
        <v>45187</v>
      </c>
      <c r="B6047" s="6">
        <v>-22805403.911990054</v>
      </c>
      <c r="C6047" s="38">
        <v>-22805403.911990054</v>
      </c>
      <c r="D6047" s="6">
        <v>1919692.9119900544</v>
      </c>
      <c r="E6047" s="6">
        <v>1434752</v>
      </c>
      <c r="F6047" s="6">
        <f t="shared" si="4382"/>
        <v>-19450959</v>
      </c>
      <c r="G6047" s="6">
        <f t="shared" si="4383"/>
        <v>-19450959</v>
      </c>
      <c r="H6047" s="6"/>
      <c r="I6047" s="6">
        <f t="shared" si="4390"/>
        <v>-693377.20012795704</v>
      </c>
      <c r="J6047" s="6">
        <f t="shared" si="4385"/>
        <v>-693377.20012795704</v>
      </c>
      <c r="K6047" s="6">
        <f t="shared" si="4394"/>
        <v>2559882.6001279578</v>
      </c>
      <c r="L6047" s="6">
        <f t="shared" si="4391"/>
        <v>1010215.3666666667</v>
      </c>
      <c r="M6047" s="6">
        <f t="shared" si="4392"/>
        <v>2876720.7666666666</v>
      </c>
      <c r="N6047" s="6">
        <f t="shared" si="4393"/>
        <v>2876720.7666666666</v>
      </c>
    </row>
    <row r="6048" spans="1:14" ht="15" x14ac:dyDescent="0.25">
      <c r="A6048" s="39">
        <v>45188</v>
      </c>
      <c r="B6048" s="6">
        <v>24548718.017221697</v>
      </c>
      <c r="C6048" s="38">
        <v>24548718.017221697</v>
      </c>
      <c r="D6048" s="6">
        <v>2150272.9827783024</v>
      </c>
      <c r="E6048" s="6">
        <v>1344325</v>
      </c>
      <c r="F6048" s="6">
        <f t="shared" si="4382"/>
        <v>28043316</v>
      </c>
      <c r="G6048" s="6">
        <f t="shared" si="4383"/>
        <v>28043316</v>
      </c>
      <c r="H6048" s="6"/>
      <c r="I6048" s="6">
        <f t="shared" si="4390"/>
        <v>243349.17460131942</v>
      </c>
      <c r="J6048" s="6">
        <f t="shared" si="4385"/>
        <v>243349.17460131942</v>
      </c>
      <c r="K6048" s="6">
        <f t="shared" si="4394"/>
        <v>2579891.625398681</v>
      </c>
      <c r="L6048" s="6">
        <f t="shared" si="4391"/>
        <v>1047758.5333333333</v>
      </c>
      <c r="M6048" s="6">
        <f t="shared" si="4392"/>
        <v>3870999.3333333335</v>
      </c>
      <c r="N6048" s="6">
        <f t="shared" si="4393"/>
        <v>3870999.3333333335</v>
      </c>
    </row>
    <row r="6049" spans="1:14" ht="15" x14ac:dyDescent="0.25">
      <c r="A6049" s="39">
        <v>45189</v>
      </c>
      <c r="B6049" s="6">
        <v>-31828221.937579766</v>
      </c>
      <c r="C6049" s="38">
        <v>-31828221.937579766</v>
      </c>
      <c r="D6049" s="6">
        <v>2386884.9375797655</v>
      </c>
      <c r="E6049" s="6">
        <v>1323442</v>
      </c>
      <c r="F6049" s="6">
        <f t="shared" si="4382"/>
        <v>-28117895</v>
      </c>
      <c r="G6049" s="6">
        <f t="shared" si="4383"/>
        <v>-28117895</v>
      </c>
      <c r="H6049" s="6"/>
      <c r="I6049" s="6">
        <f t="shared" si="4390"/>
        <v>-1271715.8651511609</v>
      </c>
      <c r="J6049" s="6">
        <f t="shared" si="4385"/>
        <v>-1271715.8651511609</v>
      </c>
      <c r="K6049" s="6">
        <f t="shared" si="4394"/>
        <v>2576311.1318178279</v>
      </c>
      <c r="L6049" s="6">
        <f t="shared" si="4391"/>
        <v>1090765.6000000001</v>
      </c>
      <c r="M6049" s="6">
        <f t="shared" si="4392"/>
        <v>2395360.8666666667</v>
      </c>
      <c r="N6049" s="6">
        <f t="shared" si="4393"/>
        <v>2395360.8666666667</v>
      </c>
    </row>
    <row r="6050" spans="1:14" ht="15" x14ac:dyDescent="0.25">
      <c r="A6050" s="39">
        <v>45190</v>
      </c>
      <c r="B6050" s="6">
        <v>-11844784.129100222</v>
      </c>
      <c r="C6050" s="38">
        <v>-11844784.129100222</v>
      </c>
      <c r="D6050" s="6">
        <v>2399187.1291002212</v>
      </c>
      <c r="E6050" s="6">
        <v>1755947</v>
      </c>
      <c r="F6050" s="6">
        <f t="shared" si="4382"/>
        <v>-7689650</v>
      </c>
      <c r="G6050" s="6">
        <f t="shared" si="4383"/>
        <v>-7689650</v>
      </c>
      <c r="H6050" s="6"/>
      <c r="I6050" s="6">
        <f t="shared" si="4390"/>
        <v>-1956487.039695631</v>
      </c>
      <c r="J6050" s="6">
        <f t="shared" si="4385"/>
        <v>-1956487.039695631</v>
      </c>
      <c r="K6050" s="6">
        <f t="shared" si="4394"/>
        <v>2558993.8730289647</v>
      </c>
      <c r="L6050" s="6">
        <f t="shared" si="4391"/>
        <v>1144612.2666666666</v>
      </c>
      <c r="M6050" s="6">
        <f t="shared" si="4392"/>
        <v>1747119.1</v>
      </c>
      <c r="N6050" s="6">
        <f t="shared" si="4393"/>
        <v>1747119.1</v>
      </c>
    </row>
    <row r="6051" spans="1:14" ht="15" x14ac:dyDescent="0.25">
      <c r="A6051" s="39">
        <v>45191</v>
      </c>
      <c r="B6051" s="6">
        <v>-11474666.655352844</v>
      </c>
      <c r="C6051" s="38">
        <v>-11474666.655352844</v>
      </c>
      <c r="D6051" s="6">
        <v>2491425.6553528439</v>
      </c>
      <c r="E6051" s="6">
        <v>244191</v>
      </c>
      <c r="F6051" s="6">
        <f t="shared" si="4382"/>
        <v>-8739050</v>
      </c>
      <c r="G6051" s="6">
        <f t="shared" si="4383"/>
        <v>-8739050</v>
      </c>
      <c r="H6051" s="6"/>
      <c r="I6051" s="6">
        <f t="shared" si="4390"/>
        <v>-2404134.876890542</v>
      </c>
      <c r="J6051" s="6">
        <f t="shared" si="4385"/>
        <v>-2404134.876890542</v>
      </c>
      <c r="K6051" s="6">
        <f t="shared" si="4394"/>
        <v>2537981.2102238755</v>
      </c>
      <c r="L6051" s="6">
        <f t="shared" si="4391"/>
        <v>1124226.2666666666</v>
      </c>
      <c r="M6051" s="6">
        <f t="shared" si="4392"/>
        <v>1258072.6000000001</v>
      </c>
      <c r="N6051" s="6">
        <f t="shared" si="4393"/>
        <v>1258072.6000000001</v>
      </c>
    </row>
    <row r="6052" spans="1:14" ht="15" x14ac:dyDescent="0.25">
      <c r="A6052" s="39">
        <v>45192</v>
      </c>
      <c r="B6052" s="6">
        <v>18601667.142029472</v>
      </c>
      <c r="C6052" s="38">
        <v>18601667.142029472</v>
      </c>
      <c r="D6052" s="6">
        <v>2912093.8579705292</v>
      </c>
      <c r="E6052" s="6">
        <v>72919</v>
      </c>
      <c r="F6052" s="6">
        <f t="shared" si="4382"/>
        <v>21586680</v>
      </c>
      <c r="G6052" s="6">
        <f t="shared" si="4383"/>
        <v>21586680</v>
      </c>
      <c r="H6052" s="6"/>
      <c r="I6052" s="6">
        <f t="shared" si="4390"/>
        <v>-1383206.4566165216</v>
      </c>
      <c r="J6052" s="6">
        <f t="shared" si="4385"/>
        <v>-1383206.4566165216</v>
      </c>
      <c r="K6052" s="6">
        <f t="shared" si="4394"/>
        <v>2576025.5232831887</v>
      </c>
      <c r="L6052" s="6">
        <f t="shared" si="4391"/>
        <v>985164.56666666665</v>
      </c>
      <c r="M6052" s="6">
        <f t="shared" si="4392"/>
        <v>2177983.6333333333</v>
      </c>
      <c r="N6052" s="6">
        <f t="shared" si="4393"/>
        <v>2177983.6333333333</v>
      </c>
    </row>
    <row r="6053" spans="1:14" ht="15" x14ac:dyDescent="0.25">
      <c r="A6053" s="39">
        <v>45193</v>
      </c>
      <c r="B6053" s="6">
        <v>4945074.1346821748</v>
      </c>
      <c r="C6053" s="38">
        <v>4945074.1346821748</v>
      </c>
      <c r="D6053" s="6">
        <v>3320239.8653178257</v>
      </c>
      <c r="E6053" s="6">
        <v>-20279</v>
      </c>
      <c r="F6053" s="6">
        <f t="shared" si="4382"/>
        <v>8245035</v>
      </c>
      <c r="G6053" s="6">
        <f t="shared" si="4383"/>
        <v>8245035</v>
      </c>
      <c r="H6053" s="6"/>
      <c r="I6053" s="6">
        <f t="shared" si="4390"/>
        <v>-731616.6890378698</v>
      </c>
      <c r="J6053" s="6">
        <f t="shared" si="4385"/>
        <v>-731616.6890378698</v>
      </c>
      <c r="K6053" s="6">
        <f t="shared" si="4394"/>
        <v>2633573.7557045361</v>
      </c>
      <c r="L6053" s="6">
        <f t="shared" si="4391"/>
        <v>956347.73333333328</v>
      </c>
      <c r="M6053" s="6">
        <f t="shared" si="4392"/>
        <v>2858304.8</v>
      </c>
      <c r="N6053" s="6">
        <f t="shared" si="4393"/>
        <v>2858304.8</v>
      </c>
    </row>
    <row r="6054" spans="1:14" ht="15" x14ac:dyDescent="0.25">
      <c r="A6054" s="39">
        <v>45194</v>
      </c>
      <c r="B6054" s="6">
        <v>23176245.318435363</v>
      </c>
      <c r="C6054" s="38">
        <v>23176245.318435363</v>
      </c>
      <c r="D6054" s="6">
        <v>3627403.6815646375</v>
      </c>
      <c r="E6054" s="6">
        <v>5026430</v>
      </c>
      <c r="F6054" s="6">
        <f t="shared" si="4382"/>
        <v>31830079</v>
      </c>
      <c r="G6054" s="6">
        <f t="shared" si="4383"/>
        <v>31830079</v>
      </c>
      <c r="H6054" s="6"/>
      <c r="I6054" s="6">
        <f t="shared" si="4390"/>
        <v>48128.423752074319</v>
      </c>
      <c r="J6054" s="6">
        <f t="shared" si="4385"/>
        <v>48128.423752074319</v>
      </c>
      <c r="K6054" s="6">
        <f t="shared" si="4394"/>
        <v>2704192.5095812595</v>
      </c>
      <c r="L6054" s="6">
        <f t="shared" si="4391"/>
        <v>1075450.1333333333</v>
      </c>
      <c r="M6054" s="6">
        <f t="shared" si="4392"/>
        <v>3827771.0666666669</v>
      </c>
      <c r="N6054" s="6">
        <f t="shared" si="4393"/>
        <v>3827771.0666666669</v>
      </c>
    </row>
    <row r="6055" spans="1:14" ht="15" x14ac:dyDescent="0.25">
      <c r="A6055" s="39">
        <v>45195</v>
      </c>
      <c r="B6055" s="6">
        <v>-8525879.205303289</v>
      </c>
      <c r="C6055" s="38">
        <v>-8525879.205303289</v>
      </c>
      <c r="D6055" s="6">
        <v>3441447.2053032899</v>
      </c>
      <c r="E6055" s="6">
        <v>1134178</v>
      </c>
      <c r="F6055" s="6">
        <f t="shared" si="4382"/>
        <v>-3950253.9999999991</v>
      </c>
      <c r="G6055" s="6">
        <f t="shared" si="4383"/>
        <v>-3950253.9999999991</v>
      </c>
      <c r="H6055" s="6"/>
      <c r="I6055" s="6">
        <f t="shared" si="4390"/>
        <v>-781029.52628910344</v>
      </c>
      <c r="J6055" s="6">
        <f t="shared" si="4385"/>
        <v>-781029.52628910344</v>
      </c>
      <c r="K6055" s="6">
        <f t="shared" si="4394"/>
        <v>2774878.8262891034</v>
      </c>
      <c r="L6055" s="6">
        <f t="shared" si="4391"/>
        <v>1095942.1333333333</v>
      </c>
      <c r="M6055" s="6">
        <f t="shared" si="4392"/>
        <v>3089791.4333333331</v>
      </c>
      <c r="N6055" s="6">
        <f t="shared" si="4393"/>
        <v>3089791.4333333331</v>
      </c>
    </row>
    <row r="6056" spans="1:14" ht="15" x14ac:dyDescent="0.25">
      <c r="A6056" s="39">
        <v>45196</v>
      </c>
      <c r="B6056" s="6">
        <v>2875118.5349586355</v>
      </c>
      <c r="C6056" s="38">
        <v>2875118.5349586355</v>
      </c>
      <c r="D6056" s="6">
        <v>2746119.4650413645</v>
      </c>
      <c r="E6056" s="6">
        <v>379536</v>
      </c>
      <c r="F6056" s="6">
        <f t="shared" si="4382"/>
        <v>6000774</v>
      </c>
      <c r="G6056" s="6">
        <f t="shared" si="4383"/>
        <v>6000774</v>
      </c>
      <c r="H6056" s="6"/>
      <c r="I6056" s="6">
        <f t="shared" si="4390"/>
        <v>-818578.44933527347</v>
      </c>
      <c r="J6056" s="6">
        <f t="shared" si="4385"/>
        <v>-818578.44933527347</v>
      </c>
      <c r="K6056" s="6">
        <f t="shared" si="4394"/>
        <v>2789194.8826686069</v>
      </c>
      <c r="L6056" s="6">
        <f t="shared" si="4391"/>
        <v>1082766.0666666667</v>
      </c>
      <c r="M6056" s="6">
        <f t="shared" si="4392"/>
        <v>3053382.5</v>
      </c>
      <c r="N6056" s="6">
        <f t="shared" si="4393"/>
        <v>3053382.5</v>
      </c>
    </row>
    <row r="6057" spans="1:14" ht="15" x14ac:dyDescent="0.25">
      <c r="A6057" s="39">
        <v>45197</v>
      </c>
      <c r="B6057" s="6">
        <v>-3196567.0192862451</v>
      </c>
      <c r="C6057" s="38">
        <v>-3196567.0192862451</v>
      </c>
      <c r="D6057" s="6">
        <v>2367348.0192862451</v>
      </c>
      <c r="E6057" s="6">
        <v>271491</v>
      </c>
      <c r="F6057" s="6">
        <f t="shared" si="4382"/>
        <v>-557728</v>
      </c>
      <c r="G6057" s="6">
        <f t="shared" si="4383"/>
        <v>-557728</v>
      </c>
      <c r="H6057" s="6"/>
      <c r="I6057" s="6">
        <f t="shared" si="4390"/>
        <v>-827806.88519767753</v>
      </c>
      <c r="J6057" s="6">
        <f t="shared" si="4385"/>
        <v>-827806.88519767753</v>
      </c>
      <c r="K6057" s="6">
        <f t="shared" si="4394"/>
        <v>2770571.8851976781</v>
      </c>
      <c r="L6057" s="6">
        <f t="shared" si="4391"/>
        <v>1068395.5</v>
      </c>
      <c r="M6057" s="6">
        <f t="shared" si="4392"/>
        <v>3011160.5</v>
      </c>
      <c r="N6057" s="6">
        <f t="shared" si="4393"/>
        <v>3011160.5</v>
      </c>
    </row>
    <row r="6058" spans="1:14" ht="15" x14ac:dyDescent="0.25">
      <c r="A6058" s="39">
        <v>45198</v>
      </c>
      <c r="B6058" s="6">
        <v>-12076997.167846393</v>
      </c>
      <c r="C6058" s="38">
        <v>-12076997.167846393</v>
      </c>
      <c r="D6058" s="6">
        <v>2219710.1678463933</v>
      </c>
      <c r="E6058" s="6">
        <v>2305647</v>
      </c>
      <c r="F6058" s="6">
        <f t="shared" si="4382"/>
        <v>-7551640</v>
      </c>
      <c r="G6058" s="6">
        <f t="shared" si="4383"/>
        <v>-7551640</v>
      </c>
      <c r="H6058" s="6"/>
      <c r="I6058" s="6">
        <f t="shared" si="4390"/>
        <v>-1113227.8280953101</v>
      </c>
      <c r="J6058" s="6">
        <f t="shared" si="4385"/>
        <v>-1113227.8280953101</v>
      </c>
      <c r="K6058" s="6">
        <f t="shared" si="4394"/>
        <v>2737097.5280953106</v>
      </c>
      <c r="L6058" s="6">
        <f t="shared" si="4391"/>
        <v>1119539.7666666666</v>
      </c>
      <c r="M6058" s="6">
        <f t="shared" si="4392"/>
        <v>2743409.4666666668</v>
      </c>
      <c r="N6058" s="6">
        <f t="shared" si="4393"/>
        <v>2743409.4666666668</v>
      </c>
    </row>
    <row r="6059" spans="1:14" ht="15" x14ac:dyDescent="0.25">
      <c r="A6059" s="39">
        <v>45199</v>
      </c>
      <c r="B6059" s="6">
        <v>13223665.276147954</v>
      </c>
      <c r="C6059" s="38">
        <v>13223665.276147954</v>
      </c>
      <c r="D6059" s="6">
        <v>2274044.7238520468</v>
      </c>
      <c r="E6059" s="6">
        <v>-36170</v>
      </c>
      <c r="F6059" s="6">
        <f t="shared" si="4382"/>
        <v>15461540</v>
      </c>
      <c r="G6059" s="6">
        <f t="shared" si="4383"/>
        <v>15461540</v>
      </c>
      <c r="H6059" s="6"/>
      <c r="I6059" s="6">
        <f t="shared" si="4390"/>
        <v>-1173718.2027672173</v>
      </c>
      <c r="J6059" s="6">
        <f t="shared" si="4385"/>
        <v>-1173718.2027672173</v>
      </c>
      <c r="K6059" s="6">
        <f t="shared" si="4394"/>
        <v>2721098.9694338846</v>
      </c>
      <c r="L6059" s="6">
        <f t="shared" si="4391"/>
        <v>1104773.2333333334</v>
      </c>
      <c r="M6059" s="6">
        <f t="shared" si="4392"/>
        <v>2652154</v>
      </c>
      <c r="N6059" s="6">
        <f t="shared" si="4393"/>
        <v>2652154</v>
      </c>
    </row>
    <row r="6060" spans="1:14" ht="15" x14ac:dyDescent="0.25">
      <c r="A6060" s="39"/>
      <c r="B6060" s="6"/>
      <c r="C6060" s="38"/>
      <c r="D6060" s="34"/>
      <c r="E6060" s="34"/>
      <c r="F6060" s="6"/>
      <c r="G6060" s="6"/>
      <c r="H6060" s="6"/>
      <c r="I6060" s="6"/>
      <c r="J6060" s="6"/>
      <c r="K6060" s="6"/>
      <c r="L6060" s="6"/>
      <c r="M6060" s="6"/>
      <c r="N6060" s="6"/>
    </row>
    <row r="6061" spans="1:14" ht="15" x14ac:dyDescent="0.25">
      <c r="A6061" s="39"/>
      <c r="B6061" s="6"/>
      <c r="C6061" s="38"/>
      <c r="D6061" s="34"/>
      <c r="E6061" s="34"/>
      <c r="F6061" s="6"/>
      <c r="G6061" s="6"/>
      <c r="H6061" s="6"/>
      <c r="I6061" s="6"/>
      <c r="J6061" s="6"/>
      <c r="K6061" s="6"/>
      <c r="L6061" s="6"/>
      <c r="M6061" s="6"/>
      <c r="N6061" s="6"/>
    </row>
    <row r="6062" spans="1:14" ht="15" x14ac:dyDescent="0.25">
      <c r="A6062" s="39"/>
      <c r="B6062" s="6"/>
      <c r="C6062" s="38"/>
      <c r="D6062" s="34"/>
      <c r="E6062" s="34"/>
      <c r="F6062" s="6"/>
      <c r="G6062" s="6"/>
      <c r="H6062" s="6"/>
      <c r="I6062" s="6"/>
      <c r="J6062" s="6"/>
      <c r="K6062" s="6"/>
      <c r="L6062" s="6"/>
      <c r="M6062" s="6"/>
      <c r="N6062" s="6"/>
    </row>
    <row r="6063" spans="1:14" ht="15" x14ac:dyDescent="0.25">
      <c r="A6063" s="39"/>
      <c r="B6063" s="6"/>
      <c r="C6063" s="38"/>
      <c r="D6063" s="34"/>
      <c r="E6063" s="34"/>
      <c r="F6063" s="6"/>
      <c r="G6063" s="6"/>
      <c r="H6063" s="6"/>
      <c r="I6063" s="6"/>
      <c r="J6063" s="6"/>
      <c r="K6063" s="6"/>
      <c r="L6063" s="6"/>
      <c r="M6063" s="6"/>
      <c r="N6063" s="6"/>
    </row>
    <row r="6064" spans="1:14" ht="15.75" thickBot="1" x14ac:dyDescent="0.3">
      <c r="A6064" s="39"/>
      <c r="B6064" s="6"/>
      <c r="C6064" s="38"/>
      <c r="D6064" s="34"/>
      <c r="E6064" s="34"/>
      <c r="F6064" s="6"/>
      <c r="G6064" s="6"/>
      <c r="H6064" s="6"/>
      <c r="I6064" s="6"/>
      <c r="J6064" s="6"/>
      <c r="K6064" s="6"/>
      <c r="L6064" s="6"/>
      <c r="M6064" s="6"/>
      <c r="N6064" s="6"/>
    </row>
    <row r="6065" spans="1:7" ht="93.75" customHeight="1" thickBot="1" x14ac:dyDescent="0.25">
      <c r="A6065" s="40"/>
      <c r="B6065" s="34"/>
      <c r="C6065" s="34"/>
      <c r="D6065" s="41" t="s">
        <v>13</v>
      </c>
      <c r="E6065" s="42"/>
      <c r="F6065" s="42"/>
      <c r="G6065" s="43"/>
    </row>
    <row r="6066" spans="1:7" x14ac:dyDescent="0.2">
      <c r="A6066" s="40"/>
      <c r="B6066" s="34"/>
    </row>
    <row r="6067" spans="1:7" x14ac:dyDescent="0.2">
      <c r="A6067" s="40"/>
      <c r="B6067" s="34"/>
    </row>
    <row r="6068" spans="1:7" x14ac:dyDescent="0.2">
      <c r="A6068" s="40"/>
      <c r="B6068" s="34"/>
    </row>
    <row r="6069" spans="1:7" x14ac:dyDescent="0.2">
      <c r="A6069" s="40"/>
      <c r="B6069" s="34"/>
    </row>
    <row r="6070" spans="1:7" x14ac:dyDescent="0.2">
      <c r="A6070" s="40"/>
      <c r="B6070" s="34"/>
    </row>
    <row r="6071" spans="1:7" x14ac:dyDescent="0.2">
      <c r="A6071" s="40"/>
    </row>
    <row r="6072" spans="1:7" x14ac:dyDescent="0.2">
      <c r="A6072" s="40"/>
    </row>
    <row r="6073" spans="1:7" x14ac:dyDescent="0.2">
      <c r="A6073" s="40"/>
    </row>
  </sheetData>
  <autoFilter ref="A1:F5025" xr:uid="{00000000-0009-0000-0000-000000000000}"/>
  <mergeCells count="1">
    <mergeCell ref="D6065:G6065"/>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A37" workbookViewId="0">
      <selection activeCell="V2" sqref="V2"/>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8" ma:contentTypeDescription="Create a new document." ma:contentTypeScope="" ma:versionID="eb36a2d2ba282f13e3fad7cc9f2630bd">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dbfb324205085724699b85f10258a9cf"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60919D9-8116-4F69-811B-4273DBBE86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Amardip Mann (National Gas)</cp:lastModifiedBy>
  <cp:revision/>
  <dcterms:created xsi:type="dcterms:W3CDTF">2012-10-08T14:28:49Z</dcterms:created>
  <dcterms:modified xsi:type="dcterms:W3CDTF">2023-10-23T15:00:12Z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