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3/7. July/M+6/"/>
    </mc:Choice>
  </mc:AlternateContent>
  <xr:revisionPtr revIDLastSave="43" documentId="13_ncr:1_{ADC1BF88-D05C-4FEF-B975-5E1633776D3F}" xr6:coauthVersionLast="47" xr6:coauthVersionMax="47" xr10:uidLastSave="{0A6E7BA9-B1CF-4050-9C1A-A83847F6473D}"/>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Shrinkage Values 2007 - 2021" sheetId="12" r:id="rId10"/>
    <sheet name="Notes" sheetId="1" r:id="rId11"/>
    <sheet name="Data for Shrinkage Values WS" sheetId="14" state="hidden" r:id="rId12"/>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#REF!</definedName>
    <definedName name="Aprldz" localSheetId="4">#REF!</definedName>
    <definedName name="Aprldz" localSheetId="6">#REF!</definedName>
    <definedName name="Aprldz" localSheetId="7">#REF!</definedName>
    <definedName name="Aprldz" localSheetId="8">#REF!</definedName>
    <definedName name="Aprldz">#REF!</definedName>
    <definedName name="Aprnts" localSheetId="4">#REF!</definedName>
    <definedName name="Aprnts" localSheetId="6">#REF!</definedName>
    <definedName name="Aprnts" localSheetId="7">#REF!</definedName>
    <definedName name="Aprnts" localSheetId="8">#REF!</definedName>
    <definedName name="Aprnts">#REF!</definedName>
    <definedName name="Apruag" localSheetId="4">#REF!</definedName>
    <definedName name="Apruag" localSheetId="6">#REF!</definedName>
    <definedName name="Apruag" localSheetId="7">#REF!</definedName>
    <definedName name="Apruag" localSheetId="8">#REF!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#REF!</definedName>
    <definedName name="Augldz" localSheetId="4">#REF!</definedName>
    <definedName name="Augldz" localSheetId="6">#REF!</definedName>
    <definedName name="Augldz" localSheetId="7">#REF!</definedName>
    <definedName name="Augldz" localSheetId="8">#REF!</definedName>
    <definedName name="Augldz">#REF!</definedName>
    <definedName name="Augnts" localSheetId="4">#REF!</definedName>
    <definedName name="Augnts" localSheetId="6">#REF!</definedName>
    <definedName name="Augnts" localSheetId="7">#REF!</definedName>
    <definedName name="Augnts" localSheetId="8">#REF!</definedName>
    <definedName name="Augnts">#REF!</definedName>
    <definedName name="Auguag" localSheetId="4">#REF!</definedName>
    <definedName name="Auguag" localSheetId="6">#REF!</definedName>
    <definedName name="Auguag" localSheetId="7">#REF!</definedName>
    <definedName name="Auguag" localSheetId="8">#REF!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#REF!</definedName>
    <definedName name="Decldz" localSheetId="4">#REF!</definedName>
    <definedName name="Decldz" localSheetId="6">#REF!</definedName>
    <definedName name="Decldz" localSheetId="7">#REF!</definedName>
    <definedName name="Decldz" localSheetId="8">#REF!</definedName>
    <definedName name="Decldz">#REF!</definedName>
    <definedName name="Decnts" localSheetId="4">#REF!</definedName>
    <definedName name="Decnts" localSheetId="6">#REF!</definedName>
    <definedName name="Decnts" localSheetId="7">#REF!</definedName>
    <definedName name="Decnts" localSheetId="8">#REF!</definedName>
    <definedName name="Decnts">#REF!</definedName>
    <definedName name="Decuag" localSheetId="4">#REF!</definedName>
    <definedName name="Decuag" localSheetId="6">#REF!</definedName>
    <definedName name="Decuag" localSheetId="7">#REF!</definedName>
    <definedName name="Decuag" localSheetId="8">#REF!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#REF!</definedName>
    <definedName name="Febldz" localSheetId="4">#REF!</definedName>
    <definedName name="Febldz" localSheetId="6">#REF!</definedName>
    <definedName name="Febldz" localSheetId="7">#REF!</definedName>
    <definedName name="Febldz" localSheetId="8">#REF!</definedName>
    <definedName name="Febldz">#REF!</definedName>
    <definedName name="Febnts" localSheetId="4">#REF!</definedName>
    <definedName name="Febnts" localSheetId="6">#REF!</definedName>
    <definedName name="Febnts" localSheetId="7">#REF!</definedName>
    <definedName name="Febnts" localSheetId="8">#REF!</definedName>
    <definedName name="Febnts">#REF!</definedName>
    <definedName name="Febuag" localSheetId="4">#REF!</definedName>
    <definedName name="Febuag" localSheetId="6">#REF!</definedName>
    <definedName name="Febuag" localSheetId="7">#REF!</definedName>
    <definedName name="Febuag" localSheetId="8">#REF!</definedName>
    <definedName name="Febuag">#REF!</definedName>
    <definedName name="Fergus" localSheetId="4">#REF!</definedName>
    <definedName name="Fergus" localSheetId="6">#REF!</definedName>
    <definedName name="Fergus" localSheetId="7">#REF!</definedName>
    <definedName name="Fergus" localSheetId="8">#REF!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#REF!</definedName>
    <definedName name="Janldz" localSheetId="4">#REF!</definedName>
    <definedName name="Janldz" localSheetId="6">#REF!</definedName>
    <definedName name="Janldz" localSheetId="7">#REF!</definedName>
    <definedName name="Janldz" localSheetId="8">#REF!</definedName>
    <definedName name="Janldz">#REF!</definedName>
    <definedName name="Jannts" localSheetId="4">#REF!</definedName>
    <definedName name="Jannts" localSheetId="6">#REF!</definedName>
    <definedName name="Jannts" localSheetId="7">#REF!</definedName>
    <definedName name="Jannts" localSheetId="8">#REF!</definedName>
    <definedName name="Jannts">#REF!</definedName>
    <definedName name="Januag" localSheetId="4">#REF!</definedName>
    <definedName name="Januag" localSheetId="6">#REF!</definedName>
    <definedName name="Januag" localSheetId="7">#REF!</definedName>
    <definedName name="Januag" localSheetId="8">#REF!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#REF!</definedName>
    <definedName name="Julldz" localSheetId="4">#REF!</definedName>
    <definedName name="Julldz" localSheetId="6">#REF!</definedName>
    <definedName name="Julldz" localSheetId="7">#REF!</definedName>
    <definedName name="Julldz" localSheetId="8">#REF!</definedName>
    <definedName name="Julldz">#REF!</definedName>
    <definedName name="Julnts" localSheetId="4">#REF!</definedName>
    <definedName name="Julnts" localSheetId="6">#REF!</definedName>
    <definedName name="Julnts" localSheetId="7">#REF!</definedName>
    <definedName name="Julnts" localSheetId="8">#REF!</definedName>
    <definedName name="Julnts">#REF!</definedName>
    <definedName name="Juluag" localSheetId="4">#REF!</definedName>
    <definedName name="Juluag" localSheetId="6">#REF!</definedName>
    <definedName name="Juluag" localSheetId="7">#REF!</definedName>
    <definedName name="Juluag" localSheetId="8">#REF!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#REF!</definedName>
    <definedName name="Junldz" localSheetId="4">#REF!</definedName>
    <definedName name="Junldz" localSheetId="6">#REF!</definedName>
    <definedName name="Junldz" localSheetId="7">#REF!</definedName>
    <definedName name="Junldz" localSheetId="8">#REF!</definedName>
    <definedName name="Junldz">#REF!</definedName>
    <definedName name="Junnts" localSheetId="4">#REF!</definedName>
    <definedName name="Junnts" localSheetId="6">#REF!</definedName>
    <definedName name="Junnts" localSheetId="7">#REF!</definedName>
    <definedName name="Junnts" localSheetId="8">#REF!</definedName>
    <definedName name="Junnts">#REF!</definedName>
    <definedName name="Junuag" localSheetId="4">#REF!</definedName>
    <definedName name="Junuag" localSheetId="6">#REF!</definedName>
    <definedName name="Junuag" localSheetId="7">#REF!</definedName>
    <definedName name="Junuag" localSheetId="8">#REF!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#REF!</definedName>
    <definedName name="Marldz" localSheetId="4">#REF!</definedName>
    <definedName name="Marldz" localSheetId="6">#REF!</definedName>
    <definedName name="Marldz" localSheetId="7">#REF!</definedName>
    <definedName name="Marldz" localSheetId="8">#REF!</definedName>
    <definedName name="Marldz">#REF!</definedName>
    <definedName name="Marnts" localSheetId="4">#REF!</definedName>
    <definedName name="Marnts" localSheetId="6">#REF!</definedName>
    <definedName name="Marnts" localSheetId="7">#REF!</definedName>
    <definedName name="Marnts" localSheetId="8">#REF!</definedName>
    <definedName name="Marnts">#REF!</definedName>
    <definedName name="Maruag" localSheetId="4">#REF!</definedName>
    <definedName name="Maruag" localSheetId="6">#REF!</definedName>
    <definedName name="Maruag" localSheetId="7">#REF!</definedName>
    <definedName name="Maruag" localSheetId="8">#REF!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#REF!</definedName>
    <definedName name="Mayldz" localSheetId="4">#REF!</definedName>
    <definedName name="Mayldz" localSheetId="6">#REF!</definedName>
    <definedName name="Mayldz" localSheetId="7">#REF!</definedName>
    <definedName name="Mayldz" localSheetId="8">#REF!</definedName>
    <definedName name="Mayldz">#REF!</definedName>
    <definedName name="Maynts" localSheetId="4">#REF!</definedName>
    <definedName name="Maynts" localSheetId="6">#REF!</definedName>
    <definedName name="Maynts" localSheetId="7">#REF!</definedName>
    <definedName name="Maynts" localSheetId="8">#REF!</definedName>
    <definedName name="Maynts">#REF!</definedName>
    <definedName name="Mayuag" localSheetId="4">#REF!</definedName>
    <definedName name="Mayuag" localSheetId="6">#REF!</definedName>
    <definedName name="Mayuag" localSheetId="7">#REF!</definedName>
    <definedName name="Mayuag" localSheetId="8">#REF!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#REF!</definedName>
    <definedName name="Novldz" localSheetId="4">#REF!</definedName>
    <definedName name="Novldz" localSheetId="6">#REF!</definedName>
    <definedName name="Novldz" localSheetId="7">#REF!</definedName>
    <definedName name="Novldz" localSheetId="8">#REF!</definedName>
    <definedName name="Novldz">#REF!</definedName>
    <definedName name="Novnts" localSheetId="4">#REF!</definedName>
    <definedName name="Novnts" localSheetId="6">#REF!</definedName>
    <definedName name="Novnts" localSheetId="7">#REF!</definedName>
    <definedName name="Novnts" localSheetId="8">#REF!</definedName>
    <definedName name="Novnts">#REF!</definedName>
    <definedName name="Novuag" localSheetId="4">#REF!</definedName>
    <definedName name="Novuag" localSheetId="6">#REF!</definedName>
    <definedName name="Novuag" localSheetId="7">#REF!</definedName>
    <definedName name="Novuag" localSheetId="8">#REF!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#REF!</definedName>
    <definedName name="Octldz" localSheetId="4">#REF!</definedName>
    <definedName name="Octldz" localSheetId="6">#REF!</definedName>
    <definedName name="Octldz" localSheetId="7">#REF!</definedName>
    <definedName name="Octldz" localSheetId="8">#REF!</definedName>
    <definedName name="Octldz">#REF!</definedName>
    <definedName name="Octnts" localSheetId="4">#REF!</definedName>
    <definedName name="Octnts" localSheetId="6">#REF!</definedName>
    <definedName name="Octnts" localSheetId="7">#REF!</definedName>
    <definedName name="Octnts" localSheetId="8">#REF!</definedName>
    <definedName name="Octnts">#REF!</definedName>
    <definedName name="Octuag" localSheetId="4">#REF!</definedName>
    <definedName name="Octuag" localSheetId="6">#REF!</definedName>
    <definedName name="Octuag" localSheetId="7">#REF!</definedName>
    <definedName name="Octuag" localSheetId="8">#REF!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#REF!</definedName>
    <definedName name="Sepldz" localSheetId="4">#REF!</definedName>
    <definedName name="Sepldz" localSheetId="6">#REF!</definedName>
    <definedName name="Sepldz" localSheetId="7">#REF!</definedName>
    <definedName name="Sepldz" localSheetId="8">#REF!</definedName>
    <definedName name="Sepldz">#REF!</definedName>
    <definedName name="Sepnts" localSheetId="4">#REF!</definedName>
    <definedName name="Sepnts" localSheetId="6">#REF!</definedName>
    <definedName name="Sepnts" localSheetId="7">#REF!</definedName>
    <definedName name="Sepnts" localSheetId="8">#REF!</definedName>
    <definedName name="Sepnts">#REF!</definedName>
    <definedName name="Sepuag" localSheetId="4">#REF!</definedName>
    <definedName name="Sepuag" localSheetId="6">#REF!</definedName>
    <definedName name="Sepuag" localSheetId="7">#REF!</definedName>
    <definedName name="Sepuag" localSheetId="8">#REF!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967" i="10" l="1"/>
  <c r="G5967" i="10"/>
  <c r="F5967" i="10"/>
  <c r="L5967" i="10"/>
  <c r="K5967" i="10"/>
  <c r="J5967" i="10"/>
  <c r="L5966" i="10"/>
  <c r="K5966" i="10"/>
  <c r="J5966" i="10"/>
  <c r="I5966" i="10"/>
  <c r="G5966" i="10"/>
  <c r="F5966" i="10"/>
  <c r="L5965" i="10"/>
  <c r="K5965" i="10"/>
  <c r="J5965" i="10"/>
  <c r="I5965" i="10"/>
  <c r="G5965" i="10"/>
  <c r="F5965" i="10"/>
  <c r="L5964" i="10"/>
  <c r="K5964" i="10"/>
  <c r="J5964" i="10"/>
  <c r="I5964" i="10"/>
  <c r="G5964" i="10"/>
  <c r="F5964" i="10"/>
  <c r="L5963" i="10"/>
  <c r="K5963" i="10"/>
  <c r="J5963" i="10"/>
  <c r="I5963" i="10"/>
  <c r="G5963" i="10"/>
  <c r="F5963" i="10"/>
  <c r="L5962" i="10"/>
  <c r="K5962" i="10"/>
  <c r="J5962" i="10"/>
  <c r="I5962" i="10"/>
  <c r="G5962" i="10"/>
  <c r="F5962" i="10"/>
  <c r="L5961" i="10"/>
  <c r="K5961" i="10"/>
  <c r="J5961" i="10"/>
  <c r="I5961" i="10"/>
  <c r="G5961" i="10"/>
  <c r="F5961" i="10"/>
  <c r="L5960" i="10"/>
  <c r="K5960" i="10"/>
  <c r="J5960" i="10"/>
  <c r="I5960" i="10"/>
  <c r="G5960" i="10"/>
  <c r="F5960" i="10"/>
  <c r="L5959" i="10"/>
  <c r="K5959" i="10"/>
  <c r="J5959" i="10"/>
  <c r="I5959" i="10"/>
  <c r="G5959" i="10"/>
  <c r="F5959" i="10"/>
  <c r="L5958" i="10"/>
  <c r="K5958" i="10"/>
  <c r="J5958" i="10"/>
  <c r="I5958" i="10"/>
  <c r="G5958" i="10"/>
  <c r="F5958" i="10"/>
  <c r="L5957" i="10"/>
  <c r="K5957" i="10"/>
  <c r="J5957" i="10"/>
  <c r="I5957" i="10"/>
  <c r="G5957" i="10"/>
  <c r="F5957" i="10"/>
  <c r="L5956" i="10"/>
  <c r="K5956" i="10"/>
  <c r="J5956" i="10"/>
  <c r="I5956" i="10"/>
  <c r="G5956" i="10"/>
  <c r="F5956" i="10"/>
  <c r="L5955" i="10"/>
  <c r="K5955" i="10"/>
  <c r="J5955" i="10"/>
  <c r="I5955" i="10"/>
  <c r="G5955" i="10"/>
  <c r="F5955" i="10"/>
  <c r="L5954" i="10"/>
  <c r="K5954" i="10"/>
  <c r="J5954" i="10"/>
  <c r="I5954" i="10"/>
  <c r="G5954" i="10"/>
  <c r="F5954" i="10"/>
  <c r="L5953" i="10"/>
  <c r="K5953" i="10"/>
  <c r="J5953" i="10"/>
  <c r="I5953" i="10"/>
  <c r="G5953" i="10"/>
  <c r="F5953" i="10"/>
  <c r="L5952" i="10"/>
  <c r="K5952" i="10"/>
  <c r="J5952" i="10"/>
  <c r="I5952" i="10"/>
  <c r="G5952" i="10"/>
  <c r="F5952" i="10"/>
  <c r="L5951" i="10"/>
  <c r="K5951" i="10"/>
  <c r="J5951" i="10"/>
  <c r="I5951" i="10"/>
  <c r="G5951" i="10"/>
  <c r="F5951" i="10"/>
  <c r="L5950" i="10"/>
  <c r="K5950" i="10"/>
  <c r="J5950" i="10"/>
  <c r="I5950" i="10"/>
  <c r="G5950" i="10"/>
  <c r="F5950" i="10"/>
  <c r="L5949" i="10"/>
  <c r="K5949" i="10"/>
  <c r="J5949" i="10"/>
  <c r="I5949" i="10"/>
  <c r="G5949" i="10"/>
  <c r="F5949" i="10"/>
  <c r="L5948" i="10"/>
  <c r="K5948" i="10"/>
  <c r="J5948" i="10"/>
  <c r="I5948" i="10"/>
  <c r="G5948" i="10"/>
  <c r="F5948" i="10"/>
  <c r="L5947" i="10"/>
  <c r="K5947" i="10"/>
  <c r="J5947" i="10"/>
  <c r="I5947" i="10"/>
  <c r="G5947" i="10"/>
  <c r="F5947" i="10"/>
  <c r="L5946" i="10"/>
  <c r="K5946" i="10"/>
  <c r="J5946" i="10"/>
  <c r="I5946" i="10"/>
  <c r="G5946" i="10"/>
  <c r="F5946" i="10"/>
  <c r="L5945" i="10"/>
  <c r="K5945" i="10"/>
  <c r="J5945" i="10"/>
  <c r="I5945" i="10"/>
  <c r="G5945" i="10"/>
  <c r="F5945" i="10"/>
  <c r="L5944" i="10"/>
  <c r="K5944" i="10"/>
  <c r="J5944" i="10"/>
  <c r="I5944" i="10"/>
  <c r="G5944" i="10"/>
  <c r="F5944" i="10"/>
  <c r="L5943" i="10"/>
  <c r="K5943" i="10"/>
  <c r="J5943" i="10"/>
  <c r="I5943" i="10"/>
  <c r="G5943" i="10"/>
  <c r="F5943" i="10"/>
  <c r="L5942" i="10"/>
  <c r="K5942" i="10"/>
  <c r="J5942" i="10"/>
  <c r="I5942" i="10"/>
  <c r="G5942" i="10"/>
  <c r="F5942" i="10"/>
  <c r="L5941" i="10"/>
  <c r="K5941" i="10"/>
  <c r="J5941" i="10"/>
  <c r="I5941" i="10"/>
  <c r="G5941" i="10"/>
  <c r="F5941" i="10"/>
  <c r="L5940" i="10"/>
  <c r="K5940" i="10"/>
  <c r="J5940" i="10"/>
  <c r="I5940" i="10"/>
  <c r="G5940" i="10"/>
  <c r="F5940" i="10"/>
  <c r="L5939" i="10"/>
  <c r="K5939" i="10"/>
  <c r="J5939" i="10"/>
  <c r="I5939" i="10"/>
  <c r="G5939" i="10"/>
  <c r="F5939" i="10"/>
  <c r="L5938" i="10"/>
  <c r="K5938" i="10"/>
  <c r="J5938" i="10"/>
  <c r="I5938" i="10"/>
  <c r="G5938" i="10"/>
  <c r="F5938" i="10"/>
  <c r="M5967" i="10" l="1"/>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G5937" i="10"/>
  <c r="N5966" i="10" s="1"/>
  <c r="F5937" i="10"/>
  <c r="M5966" i="10" s="1"/>
  <c r="G5936" i="10"/>
  <c r="F5936" i="10"/>
  <c r="G5935" i="10"/>
  <c r="F5935" i="10"/>
  <c r="M5964" i="10" s="1"/>
  <c r="G5934" i="10"/>
  <c r="F5934" i="10"/>
  <c r="G5933" i="10"/>
  <c r="F5933" i="10"/>
  <c r="M5962" i="10" s="1"/>
  <c r="G5932" i="10"/>
  <c r="F5932" i="10"/>
  <c r="G5931" i="10"/>
  <c r="F5931" i="10"/>
  <c r="M5960" i="10" s="1"/>
  <c r="G5930" i="10"/>
  <c r="F5930" i="10"/>
  <c r="G5929" i="10"/>
  <c r="F5929" i="10"/>
  <c r="M5958" i="10" s="1"/>
  <c r="G5928" i="10"/>
  <c r="F5928" i="10"/>
  <c r="G5927" i="10"/>
  <c r="F5927" i="10"/>
  <c r="M5956" i="10" s="1"/>
  <c r="G5926" i="10"/>
  <c r="F5926" i="10"/>
  <c r="G5925" i="10"/>
  <c r="F5925" i="10"/>
  <c r="M5954" i="10" s="1"/>
  <c r="G5924" i="10"/>
  <c r="F5924" i="10"/>
  <c r="G5923" i="10"/>
  <c r="F5923" i="10"/>
  <c r="M5952" i="10" s="1"/>
  <c r="G5922" i="10"/>
  <c r="F5922" i="10"/>
  <c r="G5921" i="10"/>
  <c r="F5921" i="10"/>
  <c r="M5950" i="10" s="1"/>
  <c r="G5920" i="10"/>
  <c r="F5920" i="10"/>
  <c r="G5919" i="10"/>
  <c r="F5919" i="10"/>
  <c r="M5948" i="10" s="1"/>
  <c r="G5918" i="10"/>
  <c r="F5918" i="10"/>
  <c r="G5917" i="10"/>
  <c r="F5917" i="10"/>
  <c r="G5916" i="10"/>
  <c r="F5916" i="10"/>
  <c r="G5915" i="10"/>
  <c r="F5915" i="10"/>
  <c r="M5944" i="10" s="1"/>
  <c r="G5914" i="10"/>
  <c r="F5914" i="10"/>
  <c r="G5913" i="10"/>
  <c r="F5913" i="10"/>
  <c r="M5942" i="10" s="1"/>
  <c r="G5912" i="10"/>
  <c r="F5912" i="10"/>
  <c r="G5911" i="10"/>
  <c r="F5911" i="10"/>
  <c r="M5940" i="10" s="1"/>
  <c r="G5910" i="10"/>
  <c r="F5910" i="10"/>
  <c r="G5909" i="10"/>
  <c r="F5909" i="10"/>
  <c r="M5938" i="10" s="1"/>
  <c r="G5908" i="10"/>
  <c r="F5908" i="10"/>
  <c r="G5907"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G5906" i="10"/>
  <c r="G5905" i="10"/>
  <c r="G5904" i="10"/>
  <c r="G5903" i="10"/>
  <c r="G5902" i="10"/>
  <c r="G5901" i="10"/>
  <c r="G5900" i="10"/>
  <c r="G5899" i="10"/>
  <c r="G5898" i="10"/>
  <c r="G5897" i="10"/>
  <c r="G5896" i="10"/>
  <c r="G5895" i="10"/>
  <c r="G5894" i="10"/>
  <c r="G5893" i="10"/>
  <c r="G5892" i="10"/>
  <c r="G5891" i="10"/>
  <c r="G5890" i="10"/>
  <c r="G5889" i="10"/>
  <c r="G5888" i="10"/>
  <c r="G5887" i="10"/>
  <c r="G5886" i="10"/>
  <c r="G5885" i="10"/>
  <c r="G5884" i="10"/>
  <c r="G5883" i="10"/>
  <c r="G5882" i="10"/>
  <c r="G5881" i="10"/>
  <c r="G5880" i="10"/>
  <c r="G5879" i="10"/>
  <c r="G5878" i="10"/>
  <c r="G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G5876" i="10"/>
  <c r="L5875" i="10"/>
  <c r="K5875" i="10"/>
  <c r="J5875" i="10"/>
  <c r="I5875" i="10"/>
  <c r="G5875" i="10"/>
  <c r="F5875" i="10"/>
  <c r="L5874" i="10"/>
  <c r="K5874" i="10"/>
  <c r="J5874" i="10"/>
  <c r="I5874" i="10"/>
  <c r="G5874" i="10"/>
  <c r="F5874" i="10"/>
  <c r="L5873" i="10"/>
  <c r="K5873" i="10"/>
  <c r="J5873" i="10"/>
  <c r="I5873" i="10"/>
  <c r="G5873" i="10"/>
  <c r="F5873" i="10"/>
  <c r="L5872" i="10"/>
  <c r="K5872" i="10"/>
  <c r="J5872" i="10"/>
  <c r="I5872" i="10"/>
  <c r="G5872" i="10"/>
  <c r="F5872" i="10"/>
  <c r="L5871" i="10"/>
  <c r="K5871" i="10"/>
  <c r="J5871" i="10"/>
  <c r="I5871" i="10"/>
  <c r="G5871" i="10"/>
  <c r="F5871" i="10"/>
  <c r="L5870" i="10"/>
  <c r="K5870" i="10"/>
  <c r="J5870" i="10"/>
  <c r="I5870" i="10"/>
  <c r="G5870" i="10"/>
  <c r="F5870" i="10"/>
  <c r="L5869" i="10"/>
  <c r="K5869" i="10"/>
  <c r="J5869" i="10"/>
  <c r="I5869" i="10"/>
  <c r="G5869" i="10"/>
  <c r="F5869" i="10"/>
  <c r="L5868" i="10"/>
  <c r="K5868" i="10"/>
  <c r="J5868" i="10"/>
  <c r="I5868" i="10"/>
  <c r="G5868" i="10"/>
  <c r="F5868" i="10"/>
  <c r="L5867" i="10"/>
  <c r="K5867" i="10"/>
  <c r="J5867" i="10"/>
  <c r="I5867" i="10"/>
  <c r="G5867" i="10"/>
  <c r="F5867" i="10"/>
  <c r="L5866" i="10"/>
  <c r="K5866" i="10"/>
  <c r="J5866" i="10"/>
  <c r="I5866" i="10"/>
  <c r="G5866" i="10"/>
  <c r="F5866" i="10"/>
  <c r="L5865" i="10"/>
  <c r="K5865" i="10"/>
  <c r="J5865" i="10"/>
  <c r="I5865" i="10"/>
  <c r="G5865" i="10"/>
  <c r="F5865" i="10"/>
  <c r="L5864" i="10"/>
  <c r="K5864" i="10"/>
  <c r="J5864" i="10"/>
  <c r="I5864" i="10"/>
  <c r="G5864" i="10"/>
  <c r="F5864" i="10"/>
  <c r="L5863" i="10"/>
  <c r="K5863" i="10"/>
  <c r="J5863" i="10"/>
  <c r="I5863" i="10"/>
  <c r="G5863" i="10"/>
  <c r="F5863" i="10"/>
  <c r="L5862" i="10"/>
  <c r="K5862" i="10"/>
  <c r="J5862" i="10"/>
  <c r="I5862" i="10"/>
  <c r="G5862" i="10"/>
  <c r="F5862" i="10"/>
  <c r="L5861" i="10"/>
  <c r="K5861" i="10"/>
  <c r="J5861" i="10"/>
  <c r="I5861" i="10"/>
  <c r="G5861" i="10"/>
  <c r="F5861" i="10"/>
  <c r="L5860" i="10"/>
  <c r="K5860" i="10"/>
  <c r="J5860" i="10"/>
  <c r="I5860" i="10"/>
  <c r="G5860" i="10"/>
  <c r="F5860" i="10"/>
  <c r="L5859" i="10"/>
  <c r="K5859" i="10"/>
  <c r="J5859" i="10"/>
  <c r="I5859" i="10"/>
  <c r="G5859" i="10"/>
  <c r="F5859" i="10"/>
  <c r="L5858" i="10"/>
  <c r="K5858" i="10"/>
  <c r="J5858" i="10"/>
  <c r="I5858" i="10"/>
  <c r="G5858" i="10"/>
  <c r="F5858" i="10"/>
  <c r="L5857" i="10"/>
  <c r="K5857" i="10"/>
  <c r="J5857" i="10"/>
  <c r="I5857" i="10"/>
  <c r="G5857" i="10"/>
  <c r="F5857" i="10"/>
  <c r="L5856" i="10"/>
  <c r="K5856" i="10"/>
  <c r="J5856" i="10"/>
  <c r="I5856" i="10"/>
  <c r="G5856" i="10"/>
  <c r="F5856" i="10"/>
  <c r="L5855" i="10"/>
  <c r="K5855" i="10"/>
  <c r="J5855" i="10"/>
  <c r="I5855" i="10"/>
  <c r="G5855" i="10"/>
  <c r="F5855" i="10"/>
  <c r="L5854" i="10"/>
  <c r="K5854" i="10"/>
  <c r="J5854" i="10"/>
  <c r="I5854" i="10"/>
  <c r="G5854" i="10"/>
  <c r="F5854" i="10"/>
  <c r="L5853" i="10"/>
  <c r="K5853" i="10"/>
  <c r="J5853" i="10"/>
  <c r="I5853" i="10"/>
  <c r="G5853" i="10"/>
  <c r="F5853" i="10"/>
  <c r="L5852" i="10"/>
  <c r="K5852" i="10"/>
  <c r="J5852" i="10"/>
  <c r="I5852" i="10"/>
  <c r="G5852" i="10"/>
  <c r="F5852" i="10"/>
  <c r="L5851" i="10"/>
  <c r="K5851" i="10"/>
  <c r="J5851" i="10"/>
  <c r="I5851" i="10"/>
  <c r="G5851" i="10"/>
  <c r="F5851" i="10"/>
  <c r="L5850" i="10"/>
  <c r="K5850" i="10"/>
  <c r="J5850" i="10"/>
  <c r="I5850" i="10"/>
  <c r="G5850" i="10"/>
  <c r="F5850" i="10"/>
  <c r="L5849" i="10"/>
  <c r="K5849" i="10"/>
  <c r="J5849" i="10"/>
  <c r="I5849" i="10"/>
  <c r="G5849" i="10"/>
  <c r="F5849" i="10"/>
  <c r="L5848" i="10"/>
  <c r="K5848" i="10"/>
  <c r="J5848" i="10"/>
  <c r="I5848" i="10"/>
  <c r="G5848" i="10"/>
  <c r="F5848" i="10"/>
  <c r="L5847" i="10"/>
  <c r="K5847" i="10"/>
  <c r="J5847" i="10"/>
  <c r="I5847" i="10"/>
  <c r="G5847" i="10"/>
  <c r="F5847" i="10"/>
  <c r="L5846" i="10"/>
  <c r="K5846" i="10"/>
  <c r="J5846" i="10"/>
  <c r="I5846" i="10"/>
  <c r="G5846" i="10"/>
  <c r="F5846" i="10"/>
  <c r="F5845" i="10"/>
  <c r="F5820" i="10"/>
  <c r="G5819" i="10"/>
  <c r="F5818" i="10"/>
  <c r="L5845" i="10"/>
  <c r="K5845" i="10"/>
  <c r="J5845" i="10"/>
  <c r="I5845" i="10"/>
  <c r="G5845" i="10"/>
  <c r="L5844" i="10"/>
  <c r="K5844" i="10"/>
  <c r="J5844" i="10"/>
  <c r="I5844" i="10"/>
  <c r="G5844" i="10"/>
  <c r="F5844" i="10"/>
  <c r="L5843" i="10"/>
  <c r="K5843" i="10"/>
  <c r="J5843" i="10"/>
  <c r="I5843" i="10"/>
  <c r="G5843" i="10"/>
  <c r="F5843" i="10"/>
  <c r="L5842" i="10"/>
  <c r="K5842" i="10"/>
  <c r="J5842" i="10"/>
  <c r="I5842" i="10"/>
  <c r="G5842" i="10"/>
  <c r="F5842" i="10"/>
  <c r="L5841" i="10"/>
  <c r="K5841" i="10"/>
  <c r="J5841" i="10"/>
  <c r="I5841" i="10"/>
  <c r="G5841" i="10"/>
  <c r="F5841" i="10"/>
  <c r="L5840" i="10"/>
  <c r="K5840" i="10"/>
  <c r="J5840" i="10"/>
  <c r="I5840" i="10"/>
  <c r="G5840" i="10"/>
  <c r="F5840" i="10"/>
  <c r="L5839" i="10"/>
  <c r="K5839" i="10"/>
  <c r="J5839" i="10"/>
  <c r="I5839" i="10"/>
  <c r="G5839" i="10"/>
  <c r="F5839" i="10"/>
  <c r="L5838" i="10"/>
  <c r="K5838" i="10"/>
  <c r="J5838" i="10"/>
  <c r="I5838" i="10"/>
  <c r="G5838" i="10"/>
  <c r="F5838" i="10"/>
  <c r="L5837" i="10"/>
  <c r="K5837" i="10"/>
  <c r="J5837" i="10"/>
  <c r="I5837" i="10"/>
  <c r="G5837" i="10"/>
  <c r="F5837" i="10"/>
  <c r="L5836" i="10"/>
  <c r="K5836" i="10"/>
  <c r="J5836" i="10"/>
  <c r="I5836" i="10"/>
  <c r="G5836" i="10"/>
  <c r="F5836" i="10"/>
  <c r="L5835" i="10"/>
  <c r="K5835" i="10"/>
  <c r="J5835" i="10"/>
  <c r="I5835" i="10"/>
  <c r="G5835" i="10"/>
  <c r="F5835" i="10"/>
  <c r="L5834" i="10"/>
  <c r="K5834" i="10"/>
  <c r="J5834" i="10"/>
  <c r="I5834" i="10"/>
  <c r="G5834" i="10"/>
  <c r="F5834" i="10"/>
  <c r="L5833" i="10"/>
  <c r="K5833" i="10"/>
  <c r="J5833" i="10"/>
  <c r="I5833" i="10"/>
  <c r="G5833" i="10"/>
  <c r="F5833" i="10"/>
  <c r="L5832" i="10"/>
  <c r="K5832" i="10"/>
  <c r="J5832" i="10"/>
  <c r="I5832" i="10"/>
  <c r="G5832" i="10"/>
  <c r="F5832" i="10"/>
  <c r="L5831" i="10"/>
  <c r="K5831" i="10"/>
  <c r="J5831" i="10"/>
  <c r="I5831" i="10"/>
  <c r="G5831" i="10"/>
  <c r="F5831" i="10"/>
  <c r="L5830" i="10"/>
  <c r="K5830" i="10"/>
  <c r="J5830" i="10"/>
  <c r="I5830" i="10"/>
  <c r="G5830" i="10"/>
  <c r="F5830" i="10"/>
  <c r="L5829" i="10"/>
  <c r="K5829" i="10"/>
  <c r="J5829" i="10"/>
  <c r="I5829" i="10"/>
  <c r="G5829" i="10"/>
  <c r="F5829" i="10"/>
  <c r="L5828" i="10"/>
  <c r="K5828" i="10"/>
  <c r="J5828" i="10"/>
  <c r="I5828" i="10"/>
  <c r="G5828" i="10"/>
  <c r="F5828" i="10"/>
  <c r="L5827" i="10"/>
  <c r="K5827" i="10"/>
  <c r="J5827" i="10"/>
  <c r="I5827" i="10"/>
  <c r="G5827" i="10"/>
  <c r="F5827" i="10"/>
  <c r="L5826" i="10"/>
  <c r="K5826" i="10"/>
  <c r="J5826" i="10"/>
  <c r="I5826" i="10"/>
  <c r="G5826" i="10"/>
  <c r="F5826" i="10"/>
  <c r="L5825" i="10"/>
  <c r="K5825" i="10"/>
  <c r="J5825" i="10"/>
  <c r="I5825" i="10"/>
  <c r="G5825" i="10"/>
  <c r="F5825" i="10"/>
  <c r="L5824" i="10"/>
  <c r="K5824" i="10"/>
  <c r="J5824" i="10"/>
  <c r="I5824" i="10"/>
  <c r="G5824" i="10"/>
  <c r="F5824" i="10"/>
  <c r="L5823" i="10"/>
  <c r="K5823" i="10"/>
  <c r="J5823" i="10"/>
  <c r="I5823" i="10"/>
  <c r="G5823" i="10"/>
  <c r="F5823" i="10"/>
  <c r="L5822" i="10"/>
  <c r="K5822" i="10"/>
  <c r="J5822" i="10"/>
  <c r="I5822" i="10"/>
  <c r="G5822" i="10"/>
  <c r="F5822" i="10"/>
  <c r="L5821" i="10"/>
  <c r="K5821" i="10"/>
  <c r="J5821" i="10"/>
  <c r="I5821" i="10"/>
  <c r="G5821" i="10"/>
  <c r="F5821" i="10"/>
  <c r="L5820" i="10"/>
  <c r="K5820" i="10"/>
  <c r="J5820" i="10"/>
  <c r="I5820" i="10"/>
  <c r="G5820" i="10"/>
  <c r="L5819" i="10"/>
  <c r="K5819" i="10"/>
  <c r="J5819" i="10"/>
  <c r="I5819" i="10"/>
  <c r="F5819" i="10"/>
  <c r="L5818" i="10"/>
  <c r="K5818" i="10"/>
  <c r="J5818" i="10"/>
  <c r="I5818" i="10"/>
  <c r="G5818" i="10"/>
  <c r="F5817" i="10"/>
  <c r="G5817" i="10"/>
  <c r="I5817" i="10"/>
  <c r="J5817" i="10"/>
  <c r="K5817" i="10"/>
  <c r="L5817" i="10"/>
  <c r="G5816" i="10"/>
  <c r="G5815" i="10"/>
  <c r="G5814" i="10"/>
  <c r="G5813" i="10"/>
  <c r="G5812" i="10"/>
  <c r="G5811" i="10"/>
  <c r="G5810" i="10"/>
  <c r="G5809" i="10"/>
  <c r="G5808" i="10"/>
  <c r="G5807" i="10"/>
  <c r="G5806" i="10"/>
  <c r="G5805" i="10"/>
  <c r="G5804" i="10"/>
  <c r="G5803" i="10"/>
  <c r="G5802" i="10"/>
  <c r="G5801" i="10"/>
  <c r="G5800" i="10"/>
  <c r="G5799" i="10"/>
  <c r="G5798" i="10"/>
  <c r="G5797" i="10"/>
  <c r="G5796" i="10"/>
  <c r="G5795" i="10"/>
  <c r="G5794" i="10"/>
  <c r="G5793" i="10"/>
  <c r="G5792" i="10"/>
  <c r="G5791" i="10"/>
  <c r="G5790" i="10"/>
  <c r="G5789" i="10"/>
  <c r="G5788" i="10"/>
  <c r="G5787" i="10"/>
  <c r="G5786"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G5785" i="10"/>
  <c r="F5785" i="10"/>
  <c r="L5784" i="10"/>
  <c r="K5784" i="10"/>
  <c r="J5784" i="10"/>
  <c r="I5784" i="10"/>
  <c r="G5784" i="10"/>
  <c r="F5784" i="10"/>
  <c r="L5783" i="10"/>
  <c r="K5783" i="10"/>
  <c r="J5783" i="10"/>
  <c r="I5783" i="10"/>
  <c r="G5783" i="10"/>
  <c r="F5783" i="10"/>
  <c r="L5782" i="10"/>
  <c r="K5782" i="10"/>
  <c r="J5782" i="10"/>
  <c r="I5782" i="10"/>
  <c r="G5782" i="10"/>
  <c r="F5782" i="10"/>
  <c r="L5781" i="10"/>
  <c r="K5781" i="10"/>
  <c r="J5781" i="10"/>
  <c r="I5781" i="10"/>
  <c r="G5781" i="10"/>
  <c r="F5781" i="10"/>
  <c r="L5780" i="10"/>
  <c r="K5780" i="10"/>
  <c r="J5780" i="10"/>
  <c r="I5780" i="10"/>
  <c r="G5780" i="10"/>
  <c r="F5780" i="10"/>
  <c r="L5779" i="10"/>
  <c r="K5779" i="10"/>
  <c r="J5779" i="10"/>
  <c r="I5779" i="10"/>
  <c r="G5779" i="10"/>
  <c r="F5779" i="10"/>
  <c r="L5778" i="10"/>
  <c r="K5778" i="10"/>
  <c r="J5778" i="10"/>
  <c r="I5778" i="10"/>
  <c r="G5778" i="10"/>
  <c r="F5778" i="10"/>
  <c r="L5777" i="10"/>
  <c r="K5777" i="10"/>
  <c r="J5777" i="10"/>
  <c r="I5777" i="10"/>
  <c r="G5777" i="10"/>
  <c r="F5777" i="10"/>
  <c r="L5776" i="10"/>
  <c r="K5776" i="10"/>
  <c r="J5776" i="10"/>
  <c r="I5776" i="10"/>
  <c r="G5776" i="10"/>
  <c r="F5776" i="10"/>
  <c r="L5775" i="10"/>
  <c r="K5775" i="10"/>
  <c r="J5775" i="10"/>
  <c r="I5775" i="10"/>
  <c r="G5775" i="10"/>
  <c r="F5775" i="10"/>
  <c r="L5774" i="10"/>
  <c r="K5774" i="10"/>
  <c r="J5774" i="10"/>
  <c r="I5774" i="10"/>
  <c r="G5774" i="10"/>
  <c r="F5774" i="10"/>
  <c r="L5773" i="10"/>
  <c r="K5773" i="10"/>
  <c r="J5773" i="10"/>
  <c r="I5773" i="10"/>
  <c r="G5773" i="10"/>
  <c r="F5773" i="10"/>
  <c r="L5772" i="10"/>
  <c r="K5772" i="10"/>
  <c r="J5772" i="10"/>
  <c r="I5772" i="10"/>
  <c r="G5772" i="10"/>
  <c r="F5772" i="10"/>
  <c r="L5771" i="10"/>
  <c r="K5771" i="10"/>
  <c r="J5771" i="10"/>
  <c r="I5771" i="10"/>
  <c r="G5771" i="10"/>
  <c r="F5771" i="10"/>
  <c r="L5770" i="10"/>
  <c r="K5770" i="10"/>
  <c r="J5770" i="10"/>
  <c r="I5770" i="10"/>
  <c r="G5770" i="10"/>
  <c r="F5770" i="10"/>
  <c r="L5769" i="10"/>
  <c r="K5769" i="10"/>
  <c r="J5769" i="10"/>
  <c r="I5769" i="10"/>
  <c r="G5769" i="10"/>
  <c r="F5769" i="10"/>
  <c r="L5768" i="10"/>
  <c r="K5768" i="10"/>
  <c r="J5768" i="10"/>
  <c r="I5768" i="10"/>
  <c r="G5768" i="10"/>
  <c r="F5768" i="10"/>
  <c r="L5767" i="10"/>
  <c r="K5767" i="10"/>
  <c r="J5767" i="10"/>
  <c r="I5767" i="10"/>
  <c r="G5767" i="10"/>
  <c r="F5767" i="10"/>
  <c r="L5766" i="10"/>
  <c r="K5766" i="10"/>
  <c r="J5766" i="10"/>
  <c r="I5766" i="10"/>
  <c r="G5766" i="10"/>
  <c r="F5766" i="10"/>
  <c r="L5765" i="10"/>
  <c r="K5765" i="10"/>
  <c r="J5765" i="10"/>
  <c r="I5765" i="10"/>
  <c r="G5765" i="10"/>
  <c r="F5765" i="10"/>
  <c r="L5764" i="10"/>
  <c r="K5764" i="10"/>
  <c r="J5764" i="10"/>
  <c r="I5764" i="10"/>
  <c r="G5764" i="10"/>
  <c r="F5764" i="10"/>
  <c r="L5763" i="10"/>
  <c r="K5763" i="10"/>
  <c r="J5763" i="10"/>
  <c r="I5763" i="10"/>
  <c r="G5763" i="10"/>
  <c r="F5763" i="10"/>
  <c r="L5762" i="10"/>
  <c r="K5762" i="10"/>
  <c r="J5762" i="10"/>
  <c r="I5762" i="10"/>
  <c r="G5762" i="10"/>
  <c r="F5762" i="10"/>
  <c r="L5761" i="10"/>
  <c r="K5761" i="10"/>
  <c r="J5761" i="10"/>
  <c r="I5761" i="10"/>
  <c r="G5761" i="10"/>
  <c r="F5761" i="10"/>
  <c r="L5760" i="10"/>
  <c r="K5760" i="10"/>
  <c r="J5760" i="10"/>
  <c r="I5760" i="10"/>
  <c r="G5760" i="10"/>
  <c r="F5760" i="10"/>
  <c r="L5759" i="10"/>
  <c r="K5759" i="10"/>
  <c r="J5759" i="10"/>
  <c r="I5759" i="10"/>
  <c r="G5759" i="10"/>
  <c r="F5759" i="10"/>
  <c r="L5758" i="10"/>
  <c r="K5758" i="10"/>
  <c r="J5758" i="10"/>
  <c r="I5758" i="10"/>
  <c r="G5758" i="10"/>
  <c r="F5758" i="10"/>
  <c r="L5757" i="10"/>
  <c r="K5757" i="10"/>
  <c r="J5757" i="10"/>
  <c r="I5757" i="10"/>
  <c r="G5757" i="10"/>
  <c r="F5757" i="10"/>
  <c r="L5756" i="10"/>
  <c r="K5756" i="10"/>
  <c r="J5756" i="10"/>
  <c r="I5756" i="10"/>
  <c r="G5756" i="10"/>
  <c r="F5756" i="10"/>
  <c r="N5939" i="10" l="1"/>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G5755" i="10"/>
  <c r="N5784" i="10" s="1"/>
  <c r="F5755" i="10"/>
  <c r="M5784" i="10" s="1"/>
  <c r="L5754" i="10"/>
  <c r="K5754" i="10"/>
  <c r="J5754" i="10"/>
  <c r="I5754" i="10"/>
  <c r="G5754" i="10"/>
  <c r="F5754" i="10"/>
  <c r="M5783" i="10" s="1"/>
  <c r="L5753" i="10"/>
  <c r="K5753" i="10"/>
  <c r="J5753" i="10"/>
  <c r="I5753" i="10"/>
  <c r="G5753" i="10"/>
  <c r="F5753" i="10"/>
  <c r="L5752" i="10"/>
  <c r="K5752" i="10"/>
  <c r="J5752" i="10"/>
  <c r="I5752" i="10"/>
  <c r="G5752" i="10"/>
  <c r="N5781" i="10" s="1"/>
  <c r="F5752" i="10"/>
  <c r="L5751" i="10"/>
  <c r="K5751" i="10"/>
  <c r="J5751" i="10"/>
  <c r="I5751" i="10"/>
  <c r="G5751" i="10"/>
  <c r="F5751" i="10"/>
  <c r="L5750" i="10"/>
  <c r="K5750" i="10"/>
  <c r="J5750" i="10"/>
  <c r="I5750" i="10"/>
  <c r="G5750" i="10"/>
  <c r="N5779" i="10" s="1"/>
  <c r="F5750" i="10"/>
  <c r="L5749" i="10"/>
  <c r="K5749" i="10"/>
  <c r="J5749" i="10"/>
  <c r="I5749" i="10"/>
  <c r="G5749" i="10"/>
  <c r="F5749" i="10"/>
  <c r="L5748" i="10"/>
  <c r="K5748" i="10"/>
  <c r="J5748" i="10"/>
  <c r="I5748" i="10"/>
  <c r="G5748" i="10"/>
  <c r="N5777" i="10" s="1"/>
  <c r="F5748" i="10"/>
  <c r="L5747" i="10"/>
  <c r="K5747" i="10"/>
  <c r="J5747" i="10"/>
  <c r="I5747" i="10"/>
  <c r="G5747" i="10"/>
  <c r="F5747" i="10"/>
  <c r="L5746" i="10"/>
  <c r="K5746" i="10"/>
  <c r="J5746" i="10"/>
  <c r="I5746" i="10"/>
  <c r="G5746" i="10"/>
  <c r="N5775" i="10" s="1"/>
  <c r="F5746" i="10"/>
  <c r="L5745" i="10"/>
  <c r="K5745" i="10"/>
  <c r="J5745" i="10"/>
  <c r="I5745" i="10"/>
  <c r="G5745" i="10"/>
  <c r="F5745" i="10"/>
  <c r="L5744" i="10"/>
  <c r="K5744" i="10"/>
  <c r="J5744" i="10"/>
  <c r="I5744" i="10"/>
  <c r="G5744" i="10"/>
  <c r="N5773" i="10" s="1"/>
  <c r="F5744" i="10"/>
  <c r="L5743" i="10"/>
  <c r="K5743" i="10"/>
  <c r="J5743" i="10"/>
  <c r="I5743" i="10"/>
  <c r="G5743" i="10"/>
  <c r="F5743" i="10"/>
  <c r="L5742" i="10"/>
  <c r="K5742" i="10"/>
  <c r="J5742" i="10"/>
  <c r="I5742" i="10"/>
  <c r="G5742" i="10"/>
  <c r="N5771" i="10" s="1"/>
  <c r="F5742" i="10"/>
  <c r="L5741" i="10"/>
  <c r="K5741" i="10"/>
  <c r="J5741" i="10"/>
  <c r="I5741" i="10"/>
  <c r="G5741" i="10"/>
  <c r="F5741" i="10"/>
  <c r="L5740" i="10"/>
  <c r="K5740" i="10"/>
  <c r="J5740" i="10"/>
  <c r="I5740" i="10"/>
  <c r="G5740" i="10"/>
  <c r="N5769" i="10" s="1"/>
  <c r="F5740" i="10"/>
  <c r="L5739" i="10"/>
  <c r="K5739" i="10"/>
  <c r="J5739" i="10"/>
  <c r="I5739" i="10"/>
  <c r="G5739" i="10"/>
  <c r="F5739" i="10"/>
  <c r="L5738" i="10"/>
  <c r="K5738" i="10"/>
  <c r="J5738" i="10"/>
  <c r="I5738" i="10"/>
  <c r="G5738" i="10"/>
  <c r="N5767" i="10" s="1"/>
  <c r="F5738" i="10"/>
  <c r="L5737" i="10"/>
  <c r="K5737" i="10"/>
  <c r="J5737" i="10"/>
  <c r="I5737" i="10"/>
  <c r="G5737" i="10"/>
  <c r="F5737" i="10"/>
  <c r="L5736" i="10"/>
  <c r="K5736" i="10"/>
  <c r="J5736" i="10"/>
  <c r="I5736" i="10"/>
  <c r="G5736" i="10"/>
  <c r="N5765" i="10" s="1"/>
  <c r="F5736" i="10"/>
  <c r="L5735" i="10"/>
  <c r="K5735" i="10"/>
  <c r="J5735" i="10"/>
  <c r="I5735" i="10"/>
  <c r="G5735" i="10"/>
  <c r="F5735" i="10"/>
  <c r="L5734" i="10"/>
  <c r="K5734" i="10"/>
  <c r="J5734" i="10"/>
  <c r="I5734" i="10"/>
  <c r="G5734" i="10"/>
  <c r="N5763" i="10" s="1"/>
  <c r="F5734" i="10"/>
  <c r="L5733" i="10"/>
  <c r="K5733" i="10"/>
  <c r="J5733" i="10"/>
  <c r="I5733" i="10"/>
  <c r="G5733" i="10"/>
  <c r="F5733" i="10"/>
  <c r="L5732" i="10"/>
  <c r="K5732" i="10"/>
  <c r="J5732" i="10"/>
  <c r="I5732" i="10"/>
  <c r="G5732" i="10"/>
  <c r="N5761" i="10" s="1"/>
  <c r="F5732" i="10"/>
  <c r="L5731" i="10"/>
  <c r="K5731" i="10"/>
  <c r="J5731" i="10"/>
  <c r="I5731" i="10"/>
  <c r="G5731" i="10"/>
  <c r="F5731" i="10"/>
  <c r="L5730" i="10"/>
  <c r="K5730" i="10"/>
  <c r="J5730" i="10"/>
  <c r="I5730" i="10"/>
  <c r="G5730" i="10"/>
  <c r="N5759" i="10" s="1"/>
  <c r="F5730" i="10"/>
  <c r="L5729" i="10"/>
  <c r="K5729" i="10"/>
  <c r="J5729" i="10"/>
  <c r="I5729" i="10"/>
  <c r="G5729" i="10"/>
  <c r="F5729" i="10"/>
  <c r="L5728" i="10"/>
  <c r="K5728" i="10"/>
  <c r="J5728" i="10"/>
  <c r="I5728" i="10"/>
  <c r="G5728" i="10"/>
  <c r="N5757" i="10" s="1"/>
  <c r="F5728" i="10"/>
  <c r="L5727" i="10"/>
  <c r="K5727" i="10"/>
  <c r="J5727" i="10"/>
  <c r="I5727" i="10"/>
  <c r="G5727" i="10"/>
  <c r="F5727" i="10"/>
  <c r="L5726" i="10"/>
  <c r="K5726" i="10"/>
  <c r="J5726" i="10"/>
  <c r="I5726" i="10"/>
  <c r="G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G5725" i="10"/>
  <c r="G5724" i="10"/>
  <c r="G5723" i="10"/>
  <c r="G5722" i="10"/>
  <c r="G5721" i="10"/>
  <c r="G5720" i="10"/>
  <c r="G5719" i="10"/>
  <c r="G5718" i="10"/>
  <c r="G5717" i="10"/>
  <c r="G5716" i="10"/>
  <c r="G5715" i="10"/>
  <c r="G5714" i="10"/>
  <c r="G5713" i="10"/>
  <c r="G5712" i="10"/>
  <c r="G5711" i="10"/>
  <c r="G5710" i="10"/>
  <c r="G5709" i="10"/>
  <c r="G5708" i="10"/>
  <c r="G5707" i="10"/>
  <c r="G5706" i="10"/>
  <c r="G5705" i="10"/>
  <c r="G5704" i="10"/>
  <c r="G5703" i="10"/>
  <c r="G5702" i="10"/>
  <c r="G5701" i="10"/>
  <c r="G5700" i="10"/>
  <c r="G5699" i="10"/>
  <c r="G5698" i="10"/>
  <c r="G5697" i="10"/>
  <c r="G5696" i="10"/>
  <c r="G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G5665" i="10"/>
  <c r="F5665" i="10"/>
  <c r="L5685" i="10"/>
  <c r="L5694" i="10"/>
  <c r="K5694" i="10"/>
  <c r="J5694" i="10"/>
  <c r="I5694" i="10"/>
  <c r="G5694" i="10"/>
  <c r="L5693" i="10"/>
  <c r="K5693" i="10"/>
  <c r="J5693" i="10"/>
  <c r="I5693" i="10"/>
  <c r="G5693" i="10"/>
  <c r="F5693" i="10"/>
  <c r="L5692" i="10"/>
  <c r="K5692" i="10"/>
  <c r="J5692" i="10"/>
  <c r="I5692" i="10"/>
  <c r="G5692" i="10"/>
  <c r="F5692" i="10"/>
  <c r="L5691" i="10"/>
  <c r="K5691" i="10"/>
  <c r="J5691" i="10"/>
  <c r="I5691" i="10"/>
  <c r="G5691" i="10"/>
  <c r="F5691" i="10"/>
  <c r="L5690" i="10"/>
  <c r="K5690" i="10"/>
  <c r="J5690" i="10"/>
  <c r="I5690" i="10"/>
  <c r="G5690" i="10"/>
  <c r="F5690" i="10"/>
  <c r="L5689" i="10"/>
  <c r="K5689" i="10"/>
  <c r="J5689" i="10"/>
  <c r="I5689" i="10"/>
  <c r="G5689" i="10"/>
  <c r="F5689" i="10"/>
  <c r="L5688" i="10"/>
  <c r="K5688" i="10"/>
  <c r="J5688" i="10"/>
  <c r="I5688" i="10"/>
  <c r="G5688" i="10"/>
  <c r="F5688" i="10"/>
  <c r="L5687" i="10"/>
  <c r="K5687" i="10"/>
  <c r="J5687" i="10"/>
  <c r="I5687" i="10"/>
  <c r="G5687" i="10"/>
  <c r="F5687" i="10"/>
  <c r="L5686" i="10"/>
  <c r="K5686" i="10"/>
  <c r="J5686" i="10"/>
  <c r="I5686" i="10"/>
  <c r="G5686" i="10"/>
  <c r="F5686" i="10"/>
  <c r="K5685" i="10"/>
  <c r="J5685" i="10"/>
  <c r="I5685" i="10"/>
  <c r="G5685" i="10"/>
  <c r="F5685" i="10"/>
  <c r="L5684" i="10"/>
  <c r="K5684" i="10"/>
  <c r="J5684" i="10"/>
  <c r="I5684" i="10"/>
  <c r="G5684" i="10"/>
  <c r="F5684" i="10"/>
  <c r="L5683" i="10"/>
  <c r="K5683" i="10"/>
  <c r="J5683" i="10"/>
  <c r="I5683" i="10"/>
  <c r="G5683" i="10"/>
  <c r="F5683" i="10"/>
  <c r="L5682" i="10"/>
  <c r="K5682" i="10"/>
  <c r="J5682" i="10"/>
  <c r="I5682" i="10"/>
  <c r="G5682" i="10"/>
  <c r="F5682" i="10"/>
  <c r="L5681" i="10"/>
  <c r="K5681" i="10"/>
  <c r="J5681" i="10"/>
  <c r="I5681" i="10"/>
  <c r="G5681" i="10"/>
  <c r="F5681" i="10"/>
  <c r="L5680" i="10"/>
  <c r="K5680" i="10"/>
  <c r="J5680" i="10"/>
  <c r="I5680" i="10"/>
  <c r="G5680" i="10"/>
  <c r="F5680" i="10"/>
  <c r="L5679" i="10"/>
  <c r="K5679" i="10"/>
  <c r="J5679" i="10"/>
  <c r="I5679" i="10"/>
  <c r="G5679" i="10"/>
  <c r="F5679" i="10"/>
  <c r="L5678" i="10"/>
  <c r="K5678" i="10"/>
  <c r="J5678" i="10"/>
  <c r="I5678" i="10"/>
  <c r="G5678" i="10"/>
  <c r="F5678" i="10"/>
  <c r="L5677" i="10"/>
  <c r="K5677" i="10"/>
  <c r="J5677" i="10"/>
  <c r="I5677" i="10"/>
  <c r="G5677" i="10"/>
  <c r="F5677" i="10"/>
  <c r="L5676" i="10"/>
  <c r="K5676" i="10"/>
  <c r="J5676" i="10"/>
  <c r="I5676" i="10"/>
  <c r="G5676" i="10"/>
  <c r="F5676" i="10"/>
  <c r="L5675" i="10"/>
  <c r="K5675" i="10"/>
  <c r="J5675" i="10"/>
  <c r="I5675" i="10"/>
  <c r="G5675" i="10"/>
  <c r="F5675" i="10"/>
  <c r="L5674" i="10"/>
  <c r="K5674" i="10"/>
  <c r="J5674" i="10"/>
  <c r="I5674" i="10"/>
  <c r="G5674" i="10"/>
  <c r="F5674" i="10"/>
  <c r="L5673" i="10"/>
  <c r="K5673" i="10"/>
  <c r="J5673" i="10"/>
  <c r="I5673" i="10"/>
  <c r="G5673" i="10"/>
  <c r="F5673" i="10"/>
  <c r="L5672" i="10"/>
  <c r="K5672" i="10"/>
  <c r="J5672" i="10"/>
  <c r="I5672" i="10"/>
  <c r="G5672" i="10"/>
  <c r="F5672" i="10"/>
  <c r="L5671" i="10"/>
  <c r="K5671" i="10"/>
  <c r="J5671" i="10"/>
  <c r="I5671" i="10"/>
  <c r="G5671" i="10"/>
  <c r="F5671" i="10"/>
  <c r="L5670" i="10"/>
  <c r="K5670" i="10"/>
  <c r="J5670" i="10"/>
  <c r="I5670" i="10"/>
  <c r="G5670" i="10"/>
  <c r="F5670" i="10"/>
  <c r="L5669" i="10"/>
  <c r="K5669" i="10"/>
  <c r="J5669" i="10"/>
  <c r="I5669" i="10"/>
  <c r="G5669" i="10"/>
  <c r="F5669" i="10"/>
  <c r="L5668" i="10"/>
  <c r="K5668" i="10"/>
  <c r="J5668" i="10"/>
  <c r="I5668" i="10"/>
  <c r="G5668" i="10"/>
  <c r="F5668" i="10"/>
  <c r="L5667" i="10"/>
  <c r="K5667" i="10"/>
  <c r="J5667" i="10"/>
  <c r="I5667" i="10"/>
  <c r="G5667" i="10"/>
  <c r="F5667" i="10"/>
  <c r="L5666" i="10"/>
  <c r="K5666" i="10"/>
  <c r="J5666" i="10"/>
  <c r="I5666" i="10"/>
  <c r="G5666" i="10"/>
  <c r="F5666" i="10"/>
  <c r="L5665" i="10"/>
  <c r="K5665" i="10"/>
  <c r="J5665" i="10"/>
  <c r="I5665" i="10"/>
  <c r="L5664" i="10"/>
  <c r="L5660" i="10"/>
  <c r="F5660" i="10"/>
  <c r="F5634" i="10"/>
  <c r="G5634" i="10"/>
  <c r="K5664" i="10"/>
  <c r="J5664" i="10"/>
  <c r="I5664" i="10"/>
  <c r="G5664" i="10"/>
  <c r="F5664" i="10"/>
  <c r="L5663" i="10"/>
  <c r="K5663" i="10"/>
  <c r="J5663" i="10"/>
  <c r="I5663" i="10"/>
  <c r="G5663" i="10"/>
  <c r="F5663" i="10"/>
  <c r="L5662" i="10"/>
  <c r="K5662" i="10"/>
  <c r="J5662" i="10"/>
  <c r="I5662" i="10"/>
  <c r="G5662" i="10"/>
  <c r="F5662" i="10"/>
  <c r="L5661" i="10"/>
  <c r="K5661" i="10"/>
  <c r="J5661" i="10"/>
  <c r="I5661" i="10"/>
  <c r="G5661" i="10"/>
  <c r="F5661" i="10"/>
  <c r="K5660" i="10"/>
  <c r="J5660" i="10"/>
  <c r="I5660" i="10"/>
  <c r="G5660" i="10"/>
  <c r="L5659" i="10"/>
  <c r="K5659" i="10"/>
  <c r="J5659" i="10"/>
  <c r="I5659" i="10"/>
  <c r="G5659" i="10"/>
  <c r="F5659" i="10"/>
  <c r="L5658" i="10"/>
  <c r="K5658" i="10"/>
  <c r="J5658" i="10"/>
  <c r="I5658" i="10"/>
  <c r="G5658" i="10"/>
  <c r="F5658" i="10"/>
  <c r="L5657" i="10"/>
  <c r="K5657" i="10"/>
  <c r="J5657" i="10"/>
  <c r="I5657" i="10"/>
  <c r="G5657" i="10"/>
  <c r="F5657" i="10"/>
  <c r="L5656" i="10"/>
  <c r="K5656" i="10"/>
  <c r="J5656" i="10"/>
  <c r="I5656" i="10"/>
  <c r="G5656" i="10"/>
  <c r="F5656" i="10"/>
  <c r="L5655" i="10"/>
  <c r="K5655" i="10"/>
  <c r="J5655" i="10"/>
  <c r="I5655" i="10"/>
  <c r="G5655" i="10"/>
  <c r="F5655" i="10"/>
  <c r="L5654" i="10"/>
  <c r="K5654" i="10"/>
  <c r="J5654" i="10"/>
  <c r="I5654" i="10"/>
  <c r="G5654" i="10"/>
  <c r="F5654" i="10"/>
  <c r="L5653" i="10"/>
  <c r="K5653" i="10"/>
  <c r="J5653" i="10"/>
  <c r="I5653" i="10"/>
  <c r="G5653" i="10"/>
  <c r="F5653" i="10"/>
  <c r="L5652" i="10"/>
  <c r="K5652" i="10"/>
  <c r="J5652" i="10"/>
  <c r="I5652" i="10"/>
  <c r="G5652" i="10"/>
  <c r="F5652" i="10"/>
  <c r="L5651" i="10"/>
  <c r="K5651" i="10"/>
  <c r="J5651" i="10"/>
  <c r="I5651" i="10"/>
  <c r="G5651" i="10"/>
  <c r="F5651" i="10"/>
  <c r="L5650" i="10"/>
  <c r="K5650" i="10"/>
  <c r="J5650" i="10"/>
  <c r="I5650" i="10"/>
  <c r="G5650" i="10"/>
  <c r="F5650" i="10"/>
  <c r="L5649" i="10"/>
  <c r="K5649" i="10"/>
  <c r="J5649" i="10"/>
  <c r="I5649" i="10"/>
  <c r="G5649" i="10"/>
  <c r="F5649" i="10"/>
  <c r="L5648" i="10"/>
  <c r="K5648" i="10"/>
  <c r="J5648" i="10"/>
  <c r="I5648" i="10"/>
  <c r="G5648" i="10"/>
  <c r="F5648" i="10"/>
  <c r="L5647" i="10"/>
  <c r="K5647" i="10"/>
  <c r="J5647" i="10"/>
  <c r="I5647" i="10"/>
  <c r="G5647" i="10"/>
  <c r="F5647" i="10"/>
  <c r="L5646" i="10"/>
  <c r="K5646" i="10"/>
  <c r="J5646" i="10"/>
  <c r="I5646" i="10"/>
  <c r="G5646" i="10"/>
  <c r="F5646" i="10"/>
  <c r="L5645" i="10"/>
  <c r="K5645" i="10"/>
  <c r="J5645" i="10"/>
  <c r="I5645" i="10"/>
  <c r="G5645" i="10"/>
  <c r="F5645" i="10"/>
  <c r="L5644" i="10"/>
  <c r="K5644" i="10"/>
  <c r="J5644" i="10"/>
  <c r="I5644" i="10"/>
  <c r="G5644" i="10"/>
  <c r="F5644" i="10"/>
  <c r="L5643" i="10"/>
  <c r="K5643" i="10"/>
  <c r="J5643" i="10"/>
  <c r="I5643" i="10"/>
  <c r="G5643" i="10"/>
  <c r="F5643" i="10"/>
  <c r="L5642" i="10"/>
  <c r="K5642" i="10"/>
  <c r="J5642" i="10"/>
  <c r="I5642" i="10"/>
  <c r="G5642" i="10"/>
  <c r="F5642" i="10"/>
  <c r="L5641" i="10"/>
  <c r="K5641" i="10"/>
  <c r="J5641" i="10"/>
  <c r="I5641" i="10"/>
  <c r="G5641" i="10"/>
  <c r="F5641" i="10"/>
  <c r="L5640" i="10"/>
  <c r="K5640" i="10"/>
  <c r="J5640" i="10"/>
  <c r="I5640" i="10"/>
  <c r="G5640" i="10"/>
  <c r="F5640" i="10"/>
  <c r="L5639" i="10"/>
  <c r="K5639" i="10"/>
  <c r="J5639" i="10"/>
  <c r="I5639" i="10"/>
  <c r="G5639" i="10"/>
  <c r="F5639" i="10"/>
  <c r="L5638" i="10"/>
  <c r="K5638" i="10"/>
  <c r="J5638" i="10"/>
  <c r="I5638" i="10"/>
  <c r="G5638" i="10"/>
  <c r="F5638" i="10"/>
  <c r="L5637" i="10"/>
  <c r="K5637" i="10"/>
  <c r="J5637" i="10"/>
  <c r="I5637" i="10"/>
  <c r="G5637" i="10"/>
  <c r="F5637" i="10"/>
  <c r="L5636" i="10"/>
  <c r="K5636" i="10"/>
  <c r="J5636" i="10"/>
  <c r="I5636" i="10"/>
  <c r="G5636" i="10"/>
  <c r="F5636" i="10"/>
  <c r="L5635" i="10"/>
  <c r="K5635" i="10"/>
  <c r="J5635" i="10"/>
  <c r="I5635" i="10"/>
  <c r="G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G5633" i="10"/>
  <c r="G5632" i="10"/>
  <c r="G5631" i="10"/>
  <c r="G5630" i="10"/>
  <c r="G5629" i="10"/>
  <c r="G5628" i="10"/>
  <c r="G5627" i="10"/>
  <c r="G5626" i="10"/>
  <c r="G5625" i="10"/>
  <c r="G5624" i="10"/>
  <c r="G5623" i="10"/>
  <c r="G5622" i="10"/>
  <c r="G5621" i="10"/>
  <c r="G5620" i="10"/>
  <c r="G5619" i="10"/>
  <c r="G5618" i="10"/>
  <c r="G5617" i="10"/>
  <c r="G5616" i="10"/>
  <c r="G5615" i="10"/>
  <c r="G5614" i="10"/>
  <c r="G5613" i="10"/>
  <c r="G5612" i="10"/>
  <c r="G5611" i="10"/>
  <c r="G5610" i="10"/>
  <c r="G5609" i="10"/>
  <c r="G5608" i="10"/>
  <c r="G5607" i="10"/>
  <c r="G5606" i="10"/>
  <c r="G5605" i="10"/>
  <c r="G5604" i="10"/>
  <c r="G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G5573" i="10"/>
  <c r="I5573" i="10"/>
  <c r="J5573" i="10"/>
  <c r="K5573" i="10"/>
  <c r="L5573" i="10"/>
  <c r="F5574" i="10"/>
  <c r="G5574" i="10"/>
  <c r="I5574" i="10"/>
  <c r="J5574" i="10"/>
  <c r="K5574" i="10"/>
  <c r="L5574" i="10"/>
  <c r="F5575" i="10"/>
  <c r="G5575" i="10"/>
  <c r="I5575" i="10"/>
  <c r="J5575" i="10"/>
  <c r="K5575" i="10"/>
  <c r="L5575" i="10"/>
  <c r="F5576" i="10"/>
  <c r="G5576" i="10"/>
  <c r="I5576" i="10"/>
  <c r="J5576" i="10"/>
  <c r="K5576" i="10"/>
  <c r="L5576" i="10"/>
  <c r="F5577" i="10"/>
  <c r="G5577" i="10"/>
  <c r="I5577" i="10"/>
  <c r="J5577" i="10"/>
  <c r="K5577" i="10"/>
  <c r="L5577" i="10"/>
  <c r="F5578" i="10"/>
  <c r="G5578" i="10"/>
  <c r="I5578" i="10"/>
  <c r="J5578" i="10"/>
  <c r="K5578" i="10"/>
  <c r="L5578" i="10"/>
  <c r="F5579" i="10"/>
  <c r="G5579" i="10"/>
  <c r="I5579" i="10"/>
  <c r="J5579" i="10"/>
  <c r="K5579" i="10"/>
  <c r="L5579" i="10"/>
  <c r="F5580" i="10"/>
  <c r="G5580" i="10"/>
  <c r="I5580" i="10"/>
  <c r="J5580" i="10"/>
  <c r="K5580" i="10"/>
  <c r="L5580" i="10"/>
  <c r="F5581" i="10"/>
  <c r="G5581" i="10"/>
  <c r="I5581" i="10"/>
  <c r="J5581" i="10"/>
  <c r="K5581" i="10"/>
  <c r="L5581" i="10"/>
  <c r="F5582" i="10"/>
  <c r="G5582" i="10"/>
  <c r="I5582" i="10"/>
  <c r="J5582" i="10"/>
  <c r="K5582" i="10"/>
  <c r="L5582" i="10"/>
  <c r="F5583" i="10"/>
  <c r="G5583" i="10"/>
  <c r="I5583" i="10"/>
  <c r="J5583" i="10"/>
  <c r="K5583" i="10"/>
  <c r="L5583" i="10"/>
  <c r="F5584" i="10"/>
  <c r="G5584" i="10"/>
  <c r="I5584" i="10"/>
  <c r="J5584" i="10"/>
  <c r="K5584" i="10"/>
  <c r="L5584" i="10"/>
  <c r="F5585" i="10"/>
  <c r="G5585" i="10"/>
  <c r="I5585" i="10"/>
  <c r="J5585" i="10"/>
  <c r="K5585" i="10"/>
  <c r="L5585" i="10"/>
  <c r="F5586" i="10"/>
  <c r="G5586" i="10"/>
  <c r="I5586" i="10"/>
  <c r="J5586" i="10"/>
  <c r="K5586" i="10"/>
  <c r="L5586" i="10"/>
  <c r="F5587" i="10"/>
  <c r="G5587" i="10"/>
  <c r="I5587" i="10"/>
  <c r="J5587" i="10"/>
  <c r="K5587" i="10"/>
  <c r="L5587" i="10"/>
  <c r="F5588" i="10"/>
  <c r="G5588" i="10"/>
  <c r="I5588" i="10"/>
  <c r="J5588" i="10"/>
  <c r="K5588" i="10"/>
  <c r="L5588" i="10"/>
  <c r="F5589" i="10"/>
  <c r="G5589" i="10"/>
  <c r="I5589" i="10"/>
  <c r="J5589" i="10"/>
  <c r="K5589" i="10"/>
  <c r="L5589" i="10"/>
  <c r="F5590" i="10"/>
  <c r="G5590" i="10"/>
  <c r="I5590" i="10"/>
  <c r="J5590" i="10"/>
  <c r="K5590" i="10"/>
  <c r="L5590" i="10"/>
  <c r="F5591" i="10"/>
  <c r="G5591" i="10"/>
  <c r="I5591" i="10"/>
  <c r="J5591" i="10"/>
  <c r="K5591" i="10"/>
  <c r="L5591" i="10"/>
  <c r="F5592" i="10"/>
  <c r="G5592" i="10"/>
  <c r="I5592" i="10"/>
  <c r="J5592" i="10"/>
  <c r="K5592" i="10"/>
  <c r="L5592" i="10"/>
  <c r="F5593" i="10"/>
  <c r="G5593" i="10"/>
  <c r="I5593" i="10"/>
  <c r="J5593" i="10"/>
  <c r="K5593" i="10"/>
  <c r="L5593" i="10"/>
  <c r="F5594" i="10"/>
  <c r="G5594" i="10"/>
  <c r="I5594" i="10"/>
  <c r="J5594" i="10"/>
  <c r="K5594" i="10"/>
  <c r="L5594" i="10"/>
  <c r="F5595" i="10"/>
  <c r="G5595" i="10"/>
  <c r="I5595" i="10"/>
  <c r="J5595" i="10"/>
  <c r="K5595" i="10"/>
  <c r="L5595" i="10"/>
  <c r="F5596" i="10"/>
  <c r="G5596" i="10"/>
  <c r="I5596" i="10"/>
  <c r="J5596" i="10"/>
  <c r="K5596" i="10"/>
  <c r="L5596" i="10"/>
  <c r="F5597" i="10"/>
  <c r="G5597" i="10"/>
  <c r="I5597" i="10"/>
  <c r="J5597" i="10"/>
  <c r="K5597" i="10"/>
  <c r="L5597" i="10"/>
  <c r="F5598" i="10"/>
  <c r="G5598" i="10"/>
  <c r="I5598" i="10"/>
  <c r="J5598" i="10"/>
  <c r="K5598" i="10"/>
  <c r="L5598" i="10"/>
  <c r="F5599" i="10"/>
  <c r="G5599" i="10"/>
  <c r="I5599" i="10"/>
  <c r="J5599" i="10"/>
  <c r="K5599" i="10"/>
  <c r="L5599" i="10"/>
  <c r="F5600" i="10"/>
  <c r="G5600" i="10"/>
  <c r="I5600" i="10"/>
  <c r="J5600" i="10"/>
  <c r="K5600" i="10"/>
  <c r="L5600" i="10"/>
  <c r="F5601" i="10"/>
  <c r="G5601" i="10"/>
  <c r="I5601" i="10"/>
  <c r="J5601" i="10"/>
  <c r="K5601" i="10"/>
  <c r="L5601" i="10"/>
  <c r="F5602" i="10"/>
  <c r="G5602" i="10"/>
  <c r="I5602" i="10"/>
  <c r="J5602" i="10"/>
  <c r="K5602" i="10"/>
  <c r="L5602" i="10"/>
  <c r="G5542" i="10"/>
  <c r="L5572" i="10"/>
  <c r="K5572" i="10"/>
  <c r="J5572" i="10"/>
  <c r="I5572" i="10"/>
  <c r="G5572" i="10"/>
  <c r="F5572" i="10"/>
  <c r="L5571" i="10"/>
  <c r="K5571" i="10"/>
  <c r="J5571" i="10"/>
  <c r="I5571" i="10"/>
  <c r="G5571" i="10"/>
  <c r="F5571" i="10"/>
  <c r="L5570" i="10"/>
  <c r="K5570" i="10"/>
  <c r="J5570" i="10"/>
  <c r="I5570" i="10"/>
  <c r="G5570" i="10"/>
  <c r="F5570" i="10"/>
  <c r="L5569" i="10"/>
  <c r="K5569" i="10"/>
  <c r="J5569" i="10"/>
  <c r="I5569" i="10"/>
  <c r="G5569" i="10"/>
  <c r="F5569" i="10"/>
  <c r="L5568" i="10"/>
  <c r="K5568" i="10"/>
  <c r="J5568" i="10"/>
  <c r="I5568" i="10"/>
  <c r="G5568" i="10"/>
  <c r="F5568" i="10"/>
  <c r="L5567" i="10"/>
  <c r="K5567" i="10"/>
  <c r="J5567" i="10"/>
  <c r="I5567" i="10"/>
  <c r="G5567" i="10"/>
  <c r="F5567" i="10"/>
  <c r="L5566" i="10"/>
  <c r="K5566" i="10"/>
  <c r="J5566" i="10"/>
  <c r="I5566" i="10"/>
  <c r="G5566" i="10"/>
  <c r="F5566" i="10"/>
  <c r="L5565" i="10"/>
  <c r="K5565" i="10"/>
  <c r="J5565" i="10"/>
  <c r="I5565" i="10"/>
  <c r="G5565" i="10"/>
  <c r="F5565" i="10"/>
  <c r="L5564" i="10"/>
  <c r="K5564" i="10"/>
  <c r="J5564" i="10"/>
  <c r="I5564" i="10"/>
  <c r="G5564" i="10"/>
  <c r="F5564" i="10"/>
  <c r="L5563" i="10"/>
  <c r="K5563" i="10"/>
  <c r="J5563" i="10"/>
  <c r="I5563" i="10"/>
  <c r="G5563" i="10"/>
  <c r="F5563" i="10"/>
  <c r="L5562" i="10"/>
  <c r="K5562" i="10"/>
  <c r="J5562" i="10"/>
  <c r="I5562" i="10"/>
  <c r="G5562" i="10"/>
  <c r="F5562" i="10"/>
  <c r="L5561" i="10"/>
  <c r="K5561" i="10"/>
  <c r="J5561" i="10"/>
  <c r="I5561" i="10"/>
  <c r="G5561" i="10"/>
  <c r="F5561" i="10"/>
  <c r="L5560" i="10"/>
  <c r="K5560" i="10"/>
  <c r="J5560" i="10"/>
  <c r="I5560" i="10"/>
  <c r="G5560" i="10"/>
  <c r="F5560" i="10"/>
  <c r="L5559" i="10"/>
  <c r="K5559" i="10"/>
  <c r="J5559" i="10"/>
  <c r="I5559" i="10"/>
  <c r="G5559" i="10"/>
  <c r="F5559" i="10"/>
  <c r="L5558" i="10"/>
  <c r="K5558" i="10"/>
  <c r="J5558" i="10"/>
  <c r="I5558" i="10"/>
  <c r="G5558" i="10"/>
  <c r="F5558" i="10"/>
  <c r="L5557" i="10"/>
  <c r="K5557" i="10"/>
  <c r="J5557" i="10"/>
  <c r="I5557" i="10"/>
  <c r="G5557" i="10"/>
  <c r="F5557" i="10"/>
  <c r="L5556" i="10"/>
  <c r="K5556" i="10"/>
  <c r="J5556" i="10"/>
  <c r="I5556" i="10"/>
  <c r="G5556" i="10"/>
  <c r="F5556" i="10"/>
  <c r="L5555" i="10"/>
  <c r="K5555" i="10"/>
  <c r="J5555" i="10"/>
  <c r="I5555" i="10"/>
  <c r="G5555" i="10"/>
  <c r="F5555" i="10"/>
  <c r="L5554" i="10"/>
  <c r="K5554" i="10"/>
  <c r="J5554" i="10"/>
  <c r="I5554" i="10"/>
  <c r="G5554" i="10"/>
  <c r="F5554" i="10"/>
  <c r="L5553" i="10"/>
  <c r="K5553" i="10"/>
  <c r="J5553" i="10"/>
  <c r="I5553" i="10"/>
  <c r="G5553" i="10"/>
  <c r="F5553" i="10"/>
  <c r="L5552" i="10"/>
  <c r="K5552" i="10"/>
  <c r="J5552" i="10"/>
  <c r="I5552" i="10"/>
  <c r="G5552" i="10"/>
  <c r="F5552" i="10"/>
  <c r="L5551" i="10"/>
  <c r="K5551" i="10"/>
  <c r="J5551" i="10"/>
  <c r="I5551" i="10"/>
  <c r="G5551" i="10"/>
  <c r="F5551" i="10"/>
  <c r="L5550" i="10"/>
  <c r="K5550" i="10"/>
  <c r="J5550" i="10"/>
  <c r="I5550" i="10"/>
  <c r="G5550" i="10"/>
  <c r="F5550" i="10"/>
  <c r="L5549" i="10"/>
  <c r="K5549" i="10"/>
  <c r="J5549" i="10"/>
  <c r="I5549" i="10"/>
  <c r="G5549" i="10"/>
  <c r="F5549" i="10"/>
  <c r="L5548" i="10"/>
  <c r="K5548" i="10"/>
  <c r="J5548" i="10"/>
  <c r="I5548" i="10"/>
  <c r="G5548" i="10"/>
  <c r="F5548" i="10"/>
  <c r="L5547" i="10"/>
  <c r="K5547" i="10"/>
  <c r="J5547" i="10"/>
  <c r="I5547" i="10"/>
  <c r="G5547" i="10"/>
  <c r="F5547" i="10"/>
  <c r="L5546" i="10"/>
  <c r="K5546" i="10"/>
  <c r="J5546" i="10"/>
  <c r="I5546" i="10"/>
  <c r="G5546" i="10"/>
  <c r="F5546" i="10"/>
  <c r="L5545" i="10"/>
  <c r="K5545" i="10"/>
  <c r="J5545" i="10"/>
  <c r="I5545" i="10"/>
  <c r="G5545" i="10"/>
  <c r="F5545" i="10"/>
  <c r="L5544" i="10"/>
  <c r="K5544" i="10"/>
  <c r="J5544" i="10"/>
  <c r="I5544" i="10"/>
  <c r="G5544" i="10"/>
  <c r="F5544" i="10"/>
  <c r="L5543" i="10"/>
  <c r="K5543" i="10"/>
  <c r="J5543" i="10"/>
  <c r="I5543" i="10"/>
  <c r="G5543" i="10"/>
  <c r="F5543" i="10"/>
  <c r="L5542" i="10"/>
  <c r="K5542" i="10"/>
  <c r="J5542" i="10"/>
  <c r="I5542" i="10"/>
  <c r="F5542" i="10"/>
  <c r="L5541" i="10"/>
  <c r="K5541" i="10"/>
  <c r="J5541" i="10"/>
  <c r="I5541" i="10"/>
  <c r="G5541" i="10"/>
  <c r="L5540" i="10"/>
  <c r="K5540" i="10"/>
  <c r="J5540" i="10"/>
  <c r="I5540" i="10"/>
  <c r="G5540" i="10"/>
  <c r="L5539" i="10"/>
  <c r="K5539" i="10"/>
  <c r="J5539" i="10"/>
  <c r="I5539" i="10"/>
  <c r="G5539" i="10"/>
  <c r="L5538" i="10"/>
  <c r="K5538" i="10"/>
  <c r="J5538" i="10"/>
  <c r="I5538" i="10"/>
  <c r="G5538" i="10"/>
  <c r="L5537" i="10"/>
  <c r="K5537" i="10"/>
  <c r="J5537" i="10"/>
  <c r="I5537" i="10"/>
  <c r="G5537" i="10"/>
  <c r="L5536" i="10"/>
  <c r="K5536" i="10"/>
  <c r="J5536" i="10"/>
  <c r="I5536" i="10"/>
  <c r="G5536" i="10"/>
  <c r="L5535" i="10"/>
  <c r="K5535" i="10"/>
  <c r="J5535" i="10"/>
  <c r="I5535" i="10"/>
  <c r="G5535" i="10"/>
  <c r="L5534" i="10"/>
  <c r="K5534" i="10"/>
  <c r="J5534" i="10"/>
  <c r="I5534" i="10"/>
  <c r="G5534" i="10"/>
  <c r="L5533" i="10"/>
  <c r="K5533" i="10"/>
  <c r="J5533" i="10"/>
  <c r="I5533" i="10"/>
  <c r="G5533" i="10"/>
  <c r="L5532" i="10"/>
  <c r="K5532" i="10"/>
  <c r="J5532" i="10"/>
  <c r="I5532" i="10"/>
  <c r="G5532" i="10"/>
  <c r="L5531" i="10"/>
  <c r="K5531" i="10"/>
  <c r="J5531" i="10"/>
  <c r="I5531" i="10"/>
  <c r="G5531" i="10"/>
  <c r="L5530" i="10"/>
  <c r="K5530" i="10"/>
  <c r="J5530" i="10"/>
  <c r="I5530" i="10"/>
  <c r="G5530" i="10"/>
  <c r="L5529" i="10"/>
  <c r="K5529" i="10"/>
  <c r="J5529" i="10"/>
  <c r="I5529" i="10"/>
  <c r="G5529" i="10"/>
  <c r="L5528" i="10"/>
  <c r="K5528" i="10"/>
  <c r="J5528" i="10"/>
  <c r="I5528" i="10"/>
  <c r="G5528" i="10"/>
  <c r="L5527" i="10"/>
  <c r="K5527" i="10"/>
  <c r="J5527" i="10"/>
  <c r="I5527" i="10"/>
  <c r="G5527" i="10"/>
  <c r="L5526" i="10"/>
  <c r="K5526" i="10"/>
  <c r="J5526" i="10"/>
  <c r="I5526" i="10"/>
  <c r="G5526" i="10"/>
  <c r="L5525" i="10"/>
  <c r="K5525" i="10"/>
  <c r="J5525" i="10"/>
  <c r="I5525" i="10"/>
  <c r="G5525" i="10"/>
  <c r="L5524" i="10"/>
  <c r="K5524" i="10"/>
  <c r="J5524" i="10"/>
  <c r="I5524" i="10"/>
  <c r="G5524" i="10"/>
  <c r="L5523" i="10"/>
  <c r="K5523" i="10"/>
  <c r="J5523" i="10"/>
  <c r="I5523" i="10"/>
  <c r="G5523" i="10"/>
  <c r="L5522" i="10"/>
  <c r="K5522" i="10"/>
  <c r="J5522" i="10"/>
  <c r="I5522" i="10"/>
  <c r="G5522" i="10"/>
  <c r="L5521" i="10"/>
  <c r="K5521" i="10"/>
  <c r="J5521" i="10"/>
  <c r="I5521" i="10"/>
  <c r="G5521" i="10"/>
  <c r="L5520" i="10"/>
  <c r="K5520" i="10"/>
  <c r="J5520" i="10"/>
  <c r="I5520" i="10"/>
  <c r="G5520" i="10"/>
  <c r="L5519" i="10"/>
  <c r="K5519" i="10"/>
  <c r="J5519" i="10"/>
  <c r="I5519" i="10"/>
  <c r="G5519" i="10"/>
  <c r="L5518" i="10"/>
  <c r="K5518" i="10"/>
  <c r="J5518" i="10"/>
  <c r="I5518" i="10"/>
  <c r="G5518" i="10"/>
  <c r="L5517" i="10"/>
  <c r="K5517" i="10"/>
  <c r="J5517" i="10"/>
  <c r="I5517" i="10"/>
  <c r="G5517" i="10"/>
  <c r="L5516" i="10"/>
  <c r="K5516" i="10"/>
  <c r="J5516" i="10"/>
  <c r="I5516" i="10"/>
  <c r="G5516" i="10"/>
  <c r="L5515" i="10"/>
  <c r="K5515" i="10"/>
  <c r="J5515" i="10"/>
  <c r="I5515" i="10"/>
  <c r="G5515" i="10"/>
  <c r="L5514" i="10"/>
  <c r="K5514" i="10"/>
  <c r="J5514" i="10"/>
  <c r="I5514" i="10"/>
  <c r="G5514" i="10"/>
  <c r="L5513" i="10"/>
  <c r="K5513" i="10"/>
  <c r="J5513" i="10"/>
  <c r="I5513" i="10"/>
  <c r="G5513" i="10"/>
  <c r="L5512" i="10"/>
  <c r="K5512" i="10"/>
  <c r="J5512" i="10"/>
  <c r="I5512" i="10"/>
  <c r="G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57" i="10" l="1"/>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<sst xmlns="http://schemas.openxmlformats.org/spreadsheetml/2006/main" count="46" uniqueCount="46">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</sst>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4">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3" fontId="64" fillId="0" borderId="0" xfId="0" applyNumberFormat="1" applyFont="1" applyBorder="1" applyAlignment="1">
      <alignment horizontal="center"/>
    </xf>
    <xf numFmtId="164" fontId="0" fillId="0" borderId="0" xfId="0" applyNumberFormat="1" applyFont="1" applyFill="1" applyBorder="1" applyAlignment="1">
      <alignment horizontal="center"/>
    </xf>
    <xf numFmtId="164"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35316349.530942477</c:v>
                </c:pt>
                <c:pt idx="307">
                  <c:v>-1789107.3063918971</c:v>
                </c:pt>
                <c:pt idx="308">
                  <c:v>615374.37508580834</c:v>
                </c:pt>
                <c:pt idx="309">
                  <c:v>-3647.835620360449</c:v>
                </c:pt>
                <c:pt idx="310">
                  <c:v>9030603.8696530238</c:v>
                </c:pt>
                <c:pt idx="311">
                  <c:v>10310670.140123211</c:v>
                </c:pt>
                <c:pt idx="312">
                  <c:v>8590306.8308914658</c:v>
                </c:pt>
                <c:pt idx="313">
                  <c:v>20636927.43568163</c:v>
                </c:pt>
                <c:pt idx="314">
                  <c:v>29935490.560848884</c:v>
                </c:pt>
                <c:pt idx="315">
                  <c:v>19588440.114411298</c:v>
                </c:pt>
                <c:pt idx="316">
                  <c:v>-27057627.02290393</c:v>
                </c:pt>
                <c:pt idx="317">
                  <c:v>15738050.708444156</c:v>
                </c:pt>
                <c:pt idx="318">
                  <c:v>15367927.534609009</c:v>
                </c:pt>
                <c:pt idx="319">
                  <c:v>9396153.3460421003</c:v>
                </c:pt>
                <c:pt idx="320">
                  <c:v>36784234.09872029</c:v>
                </c:pt>
                <c:pt idx="321">
                  <c:v>2497196.6341442815</c:v>
                </c:pt>
                <c:pt idx="322">
                  <c:v>768384.49042968219</c:v>
                </c:pt>
                <c:pt idx="323">
                  <c:v>-2033463.4915837981</c:v>
                </c:pt>
                <c:pt idx="324">
                  <c:v>23651721.863253046</c:v>
                </c:pt>
                <c:pt idx="325">
                  <c:v>15043417.596272945</c:v>
                </c:pt>
                <c:pt idx="326">
                  <c:v>-9530204.7376902867</c:v>
                </c:pt>
                <c:pt idx="327">
                  <c:v>3695142.4664782789</c:v>
                </c:pt>
                <c:pt idx="328">
                  <c:v>32754679.627210408</c:v>
                </c:pt>
                <c:pt idx="329">
                  <c:v>-4318037.4820920452</c:v>
                </c:pt>
                <c:pt idx="330">
                  <c:v>-536481.96737051173</c:v>
                </c:pt>
                <c:pt idx="331">
                  <c:v>17691022.534878202</c:v>
                </c:pt>
                <c:pt idx="332">
                  <c:v>17215047.171039533</c:v>
                </c:pt>
                <c:pt idx="333">
                  <c:v>16111955.101547483</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12786965.841936629</c:v>
                </c:pt>
                <c:pt idx="307">
                  <c:v>11828200.425857063</c:v>
                </c:pt>
                <c:pt idx="308">
                  <c:v>11503050.782249324</c:v>
                </c:pt>
                <c:pt idx="309">
                  <c:v>11085579.839857785</c:v>
                </c:pt>
                <c:pt idx="310">
                  <c:v>10860099.627576035</c:v>
                </c:pt>
                <c:pt idx="311">
                  <c:v>11272073.958257679</c:v>
                </c:pt>
                <c:pt idx="312">
                  <c:v>11753769.837796478</c:v>
                </c:pt>
                <c:pt idx="313">
                  <c:v>11322237.291336829</c:v>
                </c:pt>
                <c:pt idx="314">
                  <c:v>12570357.513903257</c:v>
                </c:pt>
                <c:pt idx="315">
                  <c:v>12900850.300083028</c:v>
                </c:pt>
                <c:pt idx="316">
                  <c:v>11721732.940516489</c:v>
                </c:pt>
                <c:pt idx="317">
                  <c:v>12169549.892796298</c:v>
                </c:pt>
                <c:pt idx="318">
                  <c:v>12795373.482080847</c:v>
                </c:pt>
                <c:pt idx="319">
                  <c:v>12727123.471445067</c:v>
                </c:pt>
                <c:pt idx="320">
                  <c:v>13722658.174739504</c:v>
                </c:pt>
                <c:pt idx="321">
                  <c:v>13135103.681987811</c:v>
                </c:pt>
                <c:pt idx="322">
                  <c:v>12465282.576931434</c:v>
                </c:pt>
                <c:pt idx="323">
                  <c:v>12264463.703700595</c:v>
                </c:pt>
                <c:pt idx="324">
                  <c:v>11662326.894524872</c:v>
                </c:pt>
                <c:pt idx="325">
                  <c:v>12529998.438575678</c:v>
                </c:pt>
                <c:pt idx="326">
                  <c:v>11563009.808212705</c:v>
                </c:pt>
                <c:pt idx="327">
                  <c:v>11143805.780471951</c:v>
                </c:pt>
                <c:pt idx="328">
                  <c:v>11353993.506654214</c:v>
                </c:pt>
                <c:pt idx="329">
                  <c:v>11356506.244149366</c:v>
                </c:pt>
                <c:pt idx="330">
                  <c:v>10588472.904747939</c:v>
                </c:pt>
                <c:pt idx="331">
                  <c:v>10748216.47585482</c:v>
                </c:pt>
                <c:pt idx="332">
                  <c:v>10840671.120702095</c:v>
                </c:pt>
                <c:pt idx="333">
                  <c:v>11102715.913331946</c:v>
                </c:pt>
                <c:pt idx="334">
                  <c:v>9596401.3583159056</c:v>
                </c:pt>
                <c:pt idx="335">
                  <c:v>10070635.531296952</c:v>
                </c:pt>
                <c:pt idx="336">
                  <c:v>7579693.7930817166</c:v>
                </c:pt>
                <c:pt idx="337">
                  <c:v>8000875.5778815029</c:v>
                </c:pt>
                <c:pt idx="338">
                  <c:v>8143010.6889250278</c:v>
                </c:pt>
                <c:pt idx="339">
                  <c:v>7159108.2130126012</c:v>
                </c:pt>
                <c:pt idx="340">
                  <c:v>9124333.4737857226</c:v>
                </c:pt>
                <c:pt idx="341">
                  <c:v>9324573.4461582098</c:v>
                </c:pt>
                <c:pt idx="342">
                  <c:v>8711452.4480711259</c:v>
                </c:pt>
                <c:pt idx="343">
                  <c:v>8129932.4765756102</c:v>
                </c:pt>
                <c:pt idx="344">
                  <c:v>7532305.8533414025</c:v>
                </c:pt>
                <c:pt idx="345">
                  <c:v>7958842.1769513329</c:v>
                </c:pt>
                <c:pt idx="346">
                  <c:v>7790239.2121629324</c:v>
                </c:pt>
                <c:pt idx="347">
                  <c:v>6880384.7373588476</c:v>
                </c:pt>
                <c:pt idx="348">
                  <c:v>8123229.13519671</c:v>
                </c:pt>
                <c:pt idx="349">
                  <c:v>7672071.7999159005</c:v>
                </c:pt>
                <c:pt idx="350">
                  <c:v>7099726.7895749481</c:v>
                </c:pt>
                <c:pt idx="351">
                  <c:v>7446921.8596406076</c:v>
                </c:pt>
                <c:pt idx="352">
                  <c:v>7362074.3630641578</c:v>
                </c:pt>
                <c:pt idx="353">
                  <c:v>8576967.2016454283</c:v>
                </c:pt>
                <c:pt idx="354">
                  <c:v>7257667.0545187136</c:v>
                </c:pt>
                <c:pt idx="355">
                  <c:v>6522271.44649674</c:v>
                </c:pt>
                <c:pt idx="356">
                  <c:v>7319755.6520936806</c:v>
                </c:pt>
                <c:pt idx="357">
                  <c:v>7510445.5718985554</c:v>
                </c:pt>
                <c:pt idx="358">
                  <c:v>6564703.8485016366</c:v>
                </c:pt>
                <c:pt idx="359">
                  <c:v>7034357.3469709354</c:v>
                </c:pt>
                <c:pt idx="360">
                  <c:v>7610952.5409319904</c:v>
                </c:pt>
                <c:pt idx="361">
                  <c:v>7565117.6962310057</c:v>
                </c:pt>
                <c:pt idx="362">
                  <c:v>7147229.7774789846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1956431.4690575253</c:v>
                </c:pt>
                <c:pt idx="307">
                  <c:v>1101083.3063918971</c:v>
                </c:pt>
                <c:pt idx="308">
                  <c:v>1962557.6249141919</c:v>
                </c:pt>
                <c:pt idx="309">
                  <c:v>2335086.8356203604</c:v>
                </c:pt>
                <c:pt idx="310">
                  <c:v>1626523.1303469762</c:v>
                </c:pt>
                <c:pt idx="311">
                  <c:v>2850806.8598767882</c:v>
                </c:pt>
                <c:pt idx="312">
                  <c:v>3773138.1691085342</c:v>
                </c:pt>
                <c:pt idx="313">
                  <c:v>3538159.5643183696</c:v>
                </c:pt>
                <c:pt idx="314">
                  <c:v>2952983.4391511139</c:v>
                </c:pt>
                <c:pt idx="315">
                  <c:v>2156034.8855887018</c:v>
                </c:pt>
                <c:pt idx="316">
                  <c:v>1984924.0229039318</c:v>
                </c:pt>
                <c:pt idx="317">
                  <c:v>1950247.2915558424</c:v>
                </c:pt>
                <c:pt idx="318">
                  <c:v>3136908.4653909914</c:v>
                </c:pt>
                <c:pt idx="319">
                  <c:v>3209431.6539579001</c:v>
                </c:pt>
                <c:pt idx="320">
                  <c:v>3177409.9012797135</c:v>
                </c:pt>
                <c:pt idx="321">
                  <c:v>3002211.3658557185</c:v>
                </c:pt>
                <c:pt idx="322">
                  <c:v>2277737.5095703178</c:v>
                </c:pt>
                <c:pt idx="323">
                  <c:v>1399202.4915837981</c:v>
                </c:pt>
                <c:pt idx="324">
                  <c:v>2688223.1367469551</c:v>
                </c:pt>
                <c:pt idx="325">
                  <c:v>3783803.4037270537</c:v>
                </c:pt>
                <c:pt idx="326">
                  <c:v>3903330.7376902872</c:v>
                </c:pt>
                <c:pt idx="327">
                  <c:v>3792229.5335217211</c:v>
                </c:pt>
                <c:pt idx="328">
                  <c:v>1981475.3727895902</c:v>
                </c:pt>
                <c:pt idx="329">
                  <c:v>1893158.4820920448</c:v>
                </c:pt>
                <c:pt idx="330">
                  <c:v>1726893.9673705117</c:v>
                </c:pt>
                <c:pt idx="331">
                  <c:v>1846636.4651217987</c:v>
                </c:pt>
                <c:pt idx="332">
                  <c:v>1984008.8289604657</c:v>
                </c:pt>
                <c:pt idx="333">
                  <c:v>3258755.898452518</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3507509.0247300388</c:v>
                </c:pt>
                <c:pt idx="307">
                  <c:v>3465072.1074762722</c:v>
                </c:pt>
                <c:pt idx="308">
                  <c:v>3446797.7177506788</c:v>
                </c:pt>
                <c:pt idx="309">
                  <c:v>3407801.8601422179</c:v>
                </c:pt>
                <c:pt idx="310">
                  <c:v>3370215.405757302</c:v>
                </c:pt>
                <c:pt idx="311">
                  <c:v>3405242.3084089896</c:v>
                </c:pt>
                <c:pt idx="312">
                  <c:v>3481802.128870192</c:v>
                </c:pt>
                <c:pt idx="313">
                  <c:v>3563198.4753298415</c:v>
                </c:pt>
                <c:pt idx="314">
                  <c:v>3625014.5194300828</c:v>
                </c:pt>
                <c:pt idx="315">
                  <c:v>3613565.0332503105</c:v>
                </c:pt>
                <c:pt idx="316">
                  <c:v>3607989.326150185</c:v>
                </c:pt>
                <c:pt idx="317">
                  <c:v>3624991.1072037076</c:v>
                </c:pt>
                <c:pt idx="318">
                  <c:v>3690730.8179191588</c:v>
                </c:pt>
                <c:pt idx="319">
                  <c:v>3756211.9618882714</c:v>
                </c:pt>
                <c:pt idx="320">
                  <c:v>3806125.6252605002</c:v>
                </c:pt>
                <c:pt idx="321">
                  <c:v>3809741.6180121941</c:v>
                </c:pt>
                <c:pt idx="322">
                  <c:v>3703609.6230685706</c:v>
                </c:pt>
                <c:pt idx="323">
                  <c:v>3562146.6962994072</c:v>
                </c:pt>
                <c:pt idx="324">
                  <c:v>3463053.2054751292</c:v>
                </c:pt>
                <c:pt idx="325">
                  <c:v>3369740.2280909941</c:v>
                </c:pt>
                <c:pt idx="326">
                  <c:v>3313963.5584539622</c:v>
                </c:pt>
                <c:pt idx="327">
                  <c:v>3267903.719528052</c:v>
                </c:pt>
                <c:pt idx="328">
                  <c:v>3194935.0600124537</c:v>
                </c:pt>
                <c:pt idx="329">
                  <c:v>3120630.7558506387</c:v>
                </c:pt>
                <c:pt idx="330">
                  <c:v>3006855.5952520641</c:v>
                </c:pt>
                <c:pt idx="331">
                  <c:v>2923640.0574785131</c:v>
                </c:pt>
                <c:pt idx="332">
                  <c:v>2839010.9459645697</c:v>
                </c:pt>
                <c:pt idx="333">
                  <c:v>2780570.5200013872</c:v>
                </c:pt>
                <c:pt idx="334">
                  <c:v>2658904.1750174272</c:v>
                </c:pt>
                <c:pt idx="335">
                  <c:v>2548971.2020363822</c:v>
                </c:pt>
                <c:pt idx="336">
                  <c:v>2553056.2402516142</c:v>
                </c:pt>
                <c:pt idx="337">
                  <c:v>2574841.3887851615</c:v>
                </c:pt>
                <c:pt idx="338">
                  <c:v>2579409.7444083053</c:v>
                </c:pt>
                <c:pt idx="339">
                  <c:v>2586802.2869873988</c:v>
                </c:pt>
                <c:pt idx="340">
                  <c:v>2638469.792880943</c:v>
                </c:pt>
                <c:pt idx="341">
                  <c:v>2651102.187175123</c:v>
                </c:pt>
                <c:pt idx="342">
                  <c:v>2632833.4185955394</c:v>
                </c:pt>
                <c:pt idx="343">
                  <c:v>2639231.490091057</c:v>
                </c:pt>
                <c:pt idx="344">
                  <c:v>2669200.5799919316</c:v>
                </c:pt>
                <c:pt idx="345">
                  <c:v>2729180.0230486663</c:v>
                </c:pt>
                <c:pt idx="346">
                  <c:v>2795685.7211704007</c:v>
                </c:pt>
                <c:pt idx="347">
                  <c:v>2839286.795974486</c:v>
                </c:pt>
                <c:pt idx="348">
                  <c:v>2832603.464803291</c:v>
                </c:pt>
                <c:pt idx="349">
                  <c:v>2831877.5000841022</c:v>
                </c:pt>
                <c:pt idx="350">
                  <c:v>2898252.9104250539</c:v>
                </c:pt>
                <c:pt idx="351">
                  <c:v>2946808.607026061</c:v>
                </c:pt>
                <c:pt idx="352">
                  <c:v>3032732.2369358432</c:v>
                </c:pt>
                <c:pt idx="353">
                  <c:v>3244683.2316879048</c:v>
                </c:pt>
                <c:pt idx="354">
                  <c:v>3304580.2454812871</c:v>
                </c:pt>
                <c:pt idx="355">
                  <c:v>3273753.5868365928</c:v>
                </c:pt>
                <c:pt idx="356">
                  <c:v>3233746.014572985</c:v>
                </c:pt>
                <c:pt idx="357">
                  <c:v>3196176.2947681104</c:v>
                </c:pt>
                <c:pt idx="358">
                  <c:v>3208194.6514983643</c:v>
                </c:pt>
                <c:pt idx="359">
                  <c:v>3304139.1863623979</c:v>
                </c:pt>
                <c:pt idx="360">
                  <c:v>3388530.4590680101</c:v>
                </c:pt>
                <c:pt idx="361">
                  <c:v>3477943.0704356628</c:v>
                </c:pt>
                <c:pt idx="362">
                  <c:v>3536796.2225210164</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Data!$A$5877:$A$5937</c:f>
              <c:numCache>
                <c:formatCode>dd/mm/yyyy;@</c:formatCode>
                <c:ptCount val="61"/>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numCache>
            </c:numRef>
          </c:cat>
          <c:val>
            <c:numRef>
              <c:f>Data!$B$5877:$B$5937</c:f>
              <c:numCache>
                <c:formatCode>#,##0</c:formatCode>
                <c:ptCount val="61"/>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Data!$A$5877:$A$5937</c:f>
              <c:numCache>
                <c:formatCode>dd/mm/yyyy;@</c:formatCode>
                <c:ptCount val="61"/>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numCache>
            </c:numRef>
          </c:cat>
          <c:val>
            <c:numRef>
              <c:f>Data!$I$5877:$I$5937</c:f>
              <c:numCache>
                <c:formatCode>#,##0</c:formatCode>
                <c:ptCount val="61"/>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Data!$A$5877:$A$5937</c:f>
              <c:numCache>
                <c:formatCode>dd/mm/yyyy;@</c:formatCode>
                <c:ptCount val="61"/>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numCache>
            </c:numRef>
          </c:cat>
          <c:val>
            <c:numRef>
              <c:f>Data!$D$5877:$D$5937</c:f>
              <c:numCache>
                <c:formatCode>#,##0</c:formatCode>
                <c:ptCount val="61"/>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Data!$A$5877:$A$5937</c:f>
              <c:numCache>
                <c:formatCode>dd/mm/yyyy;@</c:formatCode>
                <c:ptCount val="61"/>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numCache>
            </c:numRef>
          </c:cat>
          <c:val>
            <c:numRef>
              <c:f>Data!$K$5877:$K$5937</c:f>
              <c:numCache>
                <c:formatCode>#,##0</c:formatCode>
                <c:ptCount val="61"/>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Data!$A$5877:$A$5937</c:f>
              <c:numCache>
                <c:formatCode>dd/mm/yyyy;@</c:formatCode>
                <c:ptCount val="61"/>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numCache>
            </c:numRef>
          </c:cat>
          <c:val>
            <c:numRef>
              <c:f>Data!$E$5877:$E$5937</c:f>
              <c:numCache>
                <c:formatCode>#,##0</c:formatCode>
                <c:ptCount val="61"/>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Data!$A$5877:$A$5937</c:f>
              <c:numCache>
                <c:formatCode>dd/mm/yyyy;@</c:formatCode>
                <c:ptCount val="61"/>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numCache>
            </c:numRef>
          </c:cat>
          <c:val>
            <c:numRef>
              <c:f>Data!$L$5877:$L$5937</c:f>
              <c:numCache>
                <c:formatCode>#,##0</c:formatCode>
                <c:ptCount val="61"/>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977"/>
  <sheetViews>
    <sheetView tabSelected="1" zoomScale="90" zoomScaleNormal="90" workbookViewId="0">
      <pane xSplit="1" ySplit="1" topLeftCell="B5955" activePane="bottomRight" state="frozen"/>
      <selection pane="topRight" activeCell="X99" sqref="X99"/>
      <selection pane="bottomLeft" activeCell="X99" sqref="X99"/>
      <selection pane="bottomRight" activeCell="A5968" sqref="A5968"/>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4"/>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4"/>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4"/>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4"/>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4"/>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4"/>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4"/>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4"/>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4"/>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4"/>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4"/>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4"/>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4"/>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4"/>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4"/>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4"/>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4"/>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4"/>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4"/>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4"/>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4"/>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4"/>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4"/>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4"/>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4"/>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4"/>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4"/>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4"/>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4"/>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4"/>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4"/>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4"/>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4"/>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4"/>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4"/>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4"/>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4"/>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4"/>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4"/>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4"/>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4"/>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4"/>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4"/>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4"/>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4"/>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4"/>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4"/>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4"/>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4"/>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4"/>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4"/>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4"/>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4"/>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4"/>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4"/>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4"/>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4"/>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4"/>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4"/>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4"/>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4"/>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4"/>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4"/>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4"/>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4"/>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4"/>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4"/>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4"/>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4"/>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4"/>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4"/>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4"/>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4"/>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4"/>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4"/>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4"/>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4"/>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4"/>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4"/>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4"/>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4"/>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4"/>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4"/>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4"/>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4"/>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4"/>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4"/>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4"/>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4"/>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4"/>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4"/>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4"/>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4"/>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4"/>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4"/>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4"/>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4"/>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4"/>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4"/>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4"/>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4"/>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4"/>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4"/>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4"/>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4"/>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4"/>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4"/>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4"/>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4"/>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4"/>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4"/>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4"/>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4"/>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4"/>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4"/>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4"/>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4"/>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4"/>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4"/>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4"/>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4"/>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4"/>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4"/>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4"/>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4"/>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4"/>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4"/>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4"/>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4"/>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4"/>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4"/>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4"/>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4"/>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4"/>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4"/>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4"/>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4"/>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4"/>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4"/>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4"/>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4"/>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4"/>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4"/>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4"/>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4"/>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4"/>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4"/>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4"/>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4"/>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4"/>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4"/>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4"/>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4"/>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4"/>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4"/>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4"/>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4"/>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4"/>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4"/>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4"/>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4"/>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4"/>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4"/>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4"/>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4"/>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4"/>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4"/>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4"/>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4"/>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4"/>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4"/>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4"/>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4"/>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4"/>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4"/>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4"/>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4"/>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4"/>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4"/>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4"/>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4"/>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4"/>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4"/>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4"/>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4"/>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4"/>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4"/>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4"/>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4"/>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4"/>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4"/>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4"/>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4"/>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4"/>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4"/>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4"/>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4"/>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4"/>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4"/>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4"/>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4"/>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4"/>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4"/>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4"/>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4"/>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4"/>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4"/>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4"/>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4"/>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4"/>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4"/>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4"/>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4"/>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4"/>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4"/>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4"/>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4"/>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4"/>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4"/>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4"/>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4"/>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4"/>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4"/>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4"/>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4"/>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4"/>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4"/>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4"/>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4"/>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4"/>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4"/>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4"/>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4"/>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4"/>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4"/>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4"/>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4"/>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4"/>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4"/>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4"/>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4"/>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4"/>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4"/>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4"/>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4"/>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4"/>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4"/>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4"/>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4"/>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4"/>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4"/>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4"/>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4"/>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4"/>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4"/>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4"/>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4"/>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4"/>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4"/>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4"/>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4"/>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4"/>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4"/>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4"/>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4"/>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4"/>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4"/>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4"/>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4"/>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4"/>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4"/>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4"/>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4"/>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4"/>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4"/>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4"/>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4"/>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4"/>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4"/>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4"/>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4"/>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4"/>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4"/>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4"/>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4"/>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4"/>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4"/>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4"/>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4"/>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4"/>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4"/>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4"/>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4"/>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4"/>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4"/>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4"/>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4"/>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4"/>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4"/>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4"/>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4"/>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4"/>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4"/>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4"/>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4"/>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4"/>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4"/>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4"/>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4"/>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4"/>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4"/>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4"/>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4"/>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4"/>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4"/>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4"/>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4"/>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4"/>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4"/>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4"/>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4"/>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4"/>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4"/>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4"/>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4"/>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4"/>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4"/>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4"/>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4"/>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4"/>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4"/>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4"/>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4"/>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4"/>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4"/>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4"/>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4"/>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4"/>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4"/>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4"/>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4"/>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4"/>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4"/>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4"/>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4"/>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4"/>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4"/>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4"/>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4"/>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4"/>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4"/>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4"/>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4"/>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4"/>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4"/>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4"/>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4"/>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4"/>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4"/>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4"/>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4"/>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4"/>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4"/>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4"/>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4"/>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4"/>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4"/>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4"/>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4"/>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4"/>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4"/>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4"/>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4"/>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4"/>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4"/>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4"/>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4"/>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4"/>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4"/>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4"/>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4"/>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4"/>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4"/>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4"/>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4"/>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4"/>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4"/>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4"/>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4"/>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4"/>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4"/>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4"/>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4"/>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4"/>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4"/>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4"/>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4"/>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4"/>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4"/>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4"/>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4"/>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4"/>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4"/>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4"/>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4"/>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4"/>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4"/>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4"/>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4"/>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4"/>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4"/>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4"/>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4"/>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4"/>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4"/>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4"/>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4"/>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4"/>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4"/>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4"/>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4"/>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4"/>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4"/>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4"/>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4"/>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4"/>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4"/>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4"/>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4"/>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4"/>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4"/>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4"/>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4"/>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4"/>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4"/>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4"/>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4"/>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4"/>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4"/>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4"/>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4"/>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4"/>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4"/>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4"/>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4"/>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4"/>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4"/>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4"/>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4"/>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4"/>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4"/>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4"/>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4"/>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4"/>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4"/>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4"/>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4"/>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4"/>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4"/>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4"/>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4"/>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4"/>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4"/>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4"/>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4"/>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4"/>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4"/>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4"/>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4"/>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4"/>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4"/>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4"/>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4"/>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4"/>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4"/>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4"/>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4"/>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4"/>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4"/>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4"/>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4"/>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4"/>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4"/>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4"/>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4"/>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4"/>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4"/>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4"/>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4"/>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4"/>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4"/>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4"/>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4"/>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4"/>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4"/>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4"/>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4"/>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4"/>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4"/>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4"/>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4"/>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4"/>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4"/>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4"/>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4"/>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4"/>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4"/>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4"/>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4"/>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4"/>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4"/>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4"/>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4"/>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4"/>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4"/>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4"/>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4"/>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4"/>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4"/>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4"/>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4"/>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4"/>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4"/>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4"/>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4"/>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4"/>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4"/>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4"/>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4"/>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4"/>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4"/>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4"/>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4"/>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4"/>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4"/>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4"/>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4"/>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4"/>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4"/>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4"/>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4"/>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4"/>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4"/>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4"/>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4"/>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4"/>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4"/>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4"/>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4"/>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4"/>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4"/>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4"/>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4"/>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4"/>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4"/>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4"/>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4"/>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4"/>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4"/>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4"/>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4"/>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4"/>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4"/>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4"/>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4"/>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4"/>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4"/>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4"/>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4"/>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4"/>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4"/>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4"/>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4"/>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4"/>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4"/>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4"/>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4"/>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4"/>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4"/>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4"/>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4"/>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4"/>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4"/>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4"/>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4"/>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4"/>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4"/>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4"/>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4"/>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4"/>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4"/>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4"/>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4"/>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4"/>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4"/>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4"/>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4"/>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4"/>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4"/>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4"/>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4"/>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4"/>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4"/>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4"/>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4"/>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4"/>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4"/>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4"/>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4"/>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4"/>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4"/>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4"/>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4"/>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4"/>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4"/>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4"/>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4"/>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4"/>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4"/>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4"/>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4"/>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4"/>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4"/>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4"/>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4"/>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4"/>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4"/>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4"/>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4"/>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4"/>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4"/>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4"/>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4"/>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4"/>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4"/>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4"/>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4"/>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4"/>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4"/>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4"/>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4"/>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4"/>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4"/>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4"/>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4"/>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4"/>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4"/>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4"/>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4"/>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4"/>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4"/>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4"/>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4"/>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4"/>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4"/>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4"/>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4"/>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4"/>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4"/>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4"/>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4"/>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4"/>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4"/>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4"/>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4"/>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4"/>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4"/>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4"/>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4"/>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4"/>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4"/>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4"/>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4"/>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4"/>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4"/>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4"/>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4"/>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4"/>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4"/>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4"/>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4"/>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4"/>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4"/>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4"/>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4"/>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4"/>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4"/>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4"/>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4"/>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4"/>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4"/>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4"/>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4"/>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4"/>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4"/>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4"/>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4"/>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4"/>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4"/>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4"/>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4"/>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4"/>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4"/>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4"/>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4"/>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4"/>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4"/>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4"/>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4"/>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4"/>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4"/>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4"/>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4"/>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4"/>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4"/>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4"/>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4"/>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4"/>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4"/>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4"/>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4"/>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4"/>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4"/>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4"/>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4"/>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4"/>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4"/>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4"/>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4"/>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4"/>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4"/>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4"/>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4"/>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4"/>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4"/>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4"/>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4"/>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4"/>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4"/>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4"/>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4"/>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4"/>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4"/>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4"/>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4"/>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4"/>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4"/>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4"/>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4"/>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4"/>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4"/>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4"/>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4"/>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4"/>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4"/>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4"/>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4"/>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4"/>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4"/>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4"/>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4"/>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4"/>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4"/>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4"/>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4"/>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4"/>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4"/>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4"/>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4"/>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4"/>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4"/>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4"/>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4"/>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4"/>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4"/>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4"/>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4"/>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4"/>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4"/>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4"/>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4"/>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4"/>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4"/>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4"/>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4"/>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4"/>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4"/>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4"/>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4"/>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4"/>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4"/>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4"/>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4"/>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4"/>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4"/>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4"/>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4"/>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4"/>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4"/>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4"/>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4"/>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4"/>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4"/>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4"/>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4"/>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4"/>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4"/>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4"/>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4"/>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4"/>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4"/>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4"/>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4"/>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4"/>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4"/>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4"/>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4"/>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4"/>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4"/>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4"/>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4"/>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4"/>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4"/>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4"/>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4"/>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4"/>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4"/>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4"/>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4"/>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4"/>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4"/>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4"/>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4"/>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4"/>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4"/>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4"/>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4"/>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4"/>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4"/>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4"/>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4"/>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4"/>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4"/>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4"/>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4"/>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4"/>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4"/>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4"/>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4"/>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4"/>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4"/>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4"/>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4"/>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4"/>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4"/>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4"/>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4"/>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4"/>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4"/>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4"/>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4"/>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4"/>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4"/>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4"/>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4"/>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4"/>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4"/>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4"/>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4"/>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4"/>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4"/>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4"/>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4"/>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4"/>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4"/>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4"/>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4"/>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4"/>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4"/>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4"/>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4"/>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4"/>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4"/>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4"/>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4"/>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4"/>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4"/>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4"/>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4"/>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4"/>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4"/>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4"/>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4"/>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4"/>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4"/>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4"/>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4"/>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4"/>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4"/>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4"/>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4"/>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4"/>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4"/>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4"/>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4"/>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4"/>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4"/>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4"/>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4"/>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4"/>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4"/>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4"/>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4"/>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4"/>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4"/>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4"/>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4"/>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4"/>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4"/>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4"/>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4"/>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4"/>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4"/>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4"/>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4"/>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4"/>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4"/>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4"/>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4"/>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4"/>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4"/>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4"/>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4"/>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4"/>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4"/>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4"/>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4"/>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4"/>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4"/>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4"/>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4"/>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4"/>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4"/>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4"/>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4"/>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4"/>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4"/>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4"/>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4"/>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4"/>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4"/>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4"/>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4"/>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4"/>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4"/>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4"/>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4"/>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4"/>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4"/>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4"/>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4"/>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4"/>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4"/>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4"/>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4"/>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4"/>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4"/>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4"/>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4"/>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4"/>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4"/>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4"/>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4"/>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4"/>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4"/>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4"/>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4"/>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4"/>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4"/>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4"/>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4"/>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4"/>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4"/>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4"/>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4"/>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4"/>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4"/>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4"/>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4"/>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4"/>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4"/>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4"/>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4"/>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4"/>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4"/>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4"/>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4"/>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4"/>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4"/>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4"/>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4"/>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4"/>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4"/>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4"/>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4"/>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4"/>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4"/>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4"/>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4"/>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4"/>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4"/>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4"/>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4"/>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4"/>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4"/>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4"/>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4"/>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4"/>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4"/>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4"/>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4"/>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4"/>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4"/>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4"/>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4"/>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4"/>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4"/>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4"/>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4"/>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4"/>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4"/>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4"/>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4"/>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4"/>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4"/>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4"/>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4"/>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4"/>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4"/>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4"/>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4"/>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4"/>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4"/>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4"/>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4"/>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4"/>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4"/>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4"/>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4"/>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4"/>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4"/>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4"/>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4"/>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4"/>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4"/>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4"/>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4"/>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4"/>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4"/>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4"/>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4"/>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4"/>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4"/>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4"/>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4"/>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4"/>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4"/>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4"/>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4"/>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4"/>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4"/>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4"/>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4"/>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4"/>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4"/>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4"/>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4"/>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4"/>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4"/>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4"/>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4"/>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4"/>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4"/>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4"/>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4"/>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4"/>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4"/>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4"/>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4"/>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4"/>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4"/>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4"/>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4"/>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4"/>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4"/>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4"/>
    </row>
    <row r="5147" spans="1:17" ht="15" x14ac:dyDescent="0.2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4"/>
    </row>
    <row r="5148" spans="1:17" ht="15" x14ac:dyDescent="0.2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4"/>
    </row>
    <row r="5149" spans="1:17" ht="15" x14ac:dyDescent="0.2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4"/>
    </row>
    <row r="5150" spans="1:17" ht="15" x14ac:dyDescent="0.2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4"/>
    </row>
    <row r="5151" spans="1:17" ht="15" x14ac:dyDescent="0.2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4"/>
    </row>
    <row r="5152" spans="1:17" ht="15" x14ac:dyDescent="0.2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4"/>
    </row>
    <row r="5153" spans="1:17" ht="15" x14ac:dyDescent="0.2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4"/>
    </row>
    <row r="5154" spans="1:17" ht="15" x14ac:dyDescent="0.2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4"/>
    </row>
    <row r="5155" spans="1:17" ht="15" x14ac:dyDescent="0.2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4"/>
    </row>
    <row r="5156" spans="1:17" ht="15" x14ac:dyDescent="0.2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4"/>
    </row>
    <row r="5157" spans="1:17" ht="15" x14ac:dyDescent="0.2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4"/>
    </row>
    <row r="5158" spans="1:17" ht="15" x14ac:dyDescent="0.2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4"/>
    </row>
    <row r="5159" spans="1:17" ht="15" x14ac:dyDescent="0.2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4"/>
    </row>
    <row r="5160" spans="1:17" ht="15" x14ac:dyDescent="0.2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4"/>
    </row>
    <row r="5161" spans="1:17" ht="15" x14ac:dyDescent="0.2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4"/>
    </row>
    <row r="5162" spans="1:17" ht="15" x14ac:dyDescent="0.2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4"/>
    </row>
    <row r="5163" spans="1:17" ht="15" x14ac:dyDescent="0.2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4"/>
    </row>
    <row r="5164" spans="1:17" ht="15" x14ac:dyDescent="0.2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4"/>
    </row>
    <row r="5165" spans="1:17" ht="15" x14ac:dyDescent="0.2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4"/>
    </row>
    <row r="5166" spans="1:17" ht="15" x14ac:dyDescent="0.2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4"/>
    </row>
    <row r="5167" spans="1:17" ht="15" x14ac:dyDescent="0.2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4"/>
    </row>
    <row r="5168" spans="1:17" ht="15" x14ac:dyDescent="0.2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4"/>
    </row>
    <row r="5169" spans="1:17" ht="15" x14ac:dyDescent="0.2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4"/>
    </row>
    <row r="5170" spans="1:17" ht="15" x14ac:dyDescent="0.2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4"/>
    </row>
    <row r="5171" spans="1:17" ht="15" x14ac:dyDescent="0.2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4"/>
    </row>
    <row r="5172" spans="1:17" ht="15" x14ac:dyDescent="0.2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4"/>
    </row>
    <row r="5173" spans="1:17" ht="15" x14ac:dyDescent="0.2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4"/>
    </row>
    <row r="5174" spans="1:17" ht="15" x14ac:dyDescent="0.2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4"/>
    </row>
    <row r="5175" spans="1:17" ht="15" x14ac:dyDescent="0.2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4"/>
    </row>
    <row r="5176" spans="1:17" ht="15" x14ac:dyDescent="0.2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4"/>
    </row>
    <row r="5177" spans="1:17" ht="15" x14ac:dyDescent="0.2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4"/>
    </row>
    <row r="5178" spans="1:17" ht="15" x14ac:dyDescent="0.2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4"/>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4"/>
    </row>
    <row r="5180" spans="1:17" ht="15" x14ac:dyDescent="0.2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4"/>
    </row>
    <row r="5181" spans="1:17" ht="15" x14ac:dyDescent="0.2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4"/>
    </row>
    <row r="5182" spans="1:17" ht="15" x14ac:dyDescent="0.2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4"/>
    </row>
    <row r="5183" spans="1:17" ht="15" x14ac:dyDescent="0.2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4"/>
    </row>
    <row r="5184" spans="1:17" ht="15" x14ac:dyDescent="0.2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4"/>
    </row>
    <row r="5185" spans="1:17" ht="15" x14ac:dyDescent="0.2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4"/>
    </row>
    <row r="5186" spans="1:17" ht="15" x14ac:dyDescent="0.2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4"/>
    </row>
    <row r="5187" spans="1:17" ht="15" x14ac:dyDescent="0.2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4"/>
    </row>
    <row r="5188" spans="1:17" ht="15" x14ac:dyDescent="0.2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4"/>
    </row>
    <row r="5189" spans="1:17" ht="15" x14ac:dyDescent="0.2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4"/>
    </row>
    <row r="5190" spans="1:17" ht="15" x14ac:dyDescent="0.2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4"/>
    </row>
    <row r="5191" spans="1:17" ht="15" x14ac:dyDescent="0.2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4"/>
    </row>
    <row r="5192" spans="1:17" ht="15" x14ac:dyDescent="0.2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4"/>
    </row>
    <row r="5193" spans="1:17" ht="15" x14ac:dyDescent="0.2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4"/>
    </row>
    <row r="5194" spans="1:17" ht="15" x14ac:dyDescent="0.2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4"/>
    </row>
    <row r="5195" spans="1:17" ht="15" x14ac:dyDescent="0.2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4"/>
    </row>
    <row r="5196" spans="1:17" ht="15" x14ac:dyDescent="0.2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4"/>
    </row>
    <row r="5197" spans="1:17" ht="15" x14ac:dyDescent="0.2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4"/>
    </row>
    <row r="5198" spans="1:17" ht="15" x14ac:dyDescent="0.2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4"/>
    </row>
    <row r="5199" spans="1:17" ht="15" x14ac:dyDescent="0.2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4"/>
    </row>
    <row r="5200" spans="1:17" ht="15" x14ac:dyDescent="0.2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4"/>
    </row>
    <row r="5201" spans="1:17" ht="15" x14ac:dyDescent="0.2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4"/>
    </row>
    <row r="5202" spans="1:17" ht="15" x14ac:dyDescent="0.2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4"/>
    </row>
    <row r="5203" spans="1:17" ht="15" x14ac:dyDescent="0.2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4"/>
    </row>
    <row r="5204" spans="1:17" ht="15" x14ac:dyDescent="0.2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4"/>
    </row>
    <row r="5205" spans="1:17" ht="15" x14ac:dyDescent="0.2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4"/>
    </row>
    <row r="5206" spans="1:17" ht="15" x14ac:dyDescent="0.2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4"/>
    </row>
    <row r="5207" spans="1:17" ht="15" x14ac:dyDescent="0.25">
      <c r="A5207" s="28">
        <v>44347</v>
      </c>
      <c r="B5207" s="26">
        <v>7217309</v>
      </c>
      <c r="C5207" s="26">
        <v>7217183</v>
      </c>
      <c r="D5207" s="26">
        <v>398689</v>
      </c>
      <c r="E5207" s="33">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4"/>
    </row>
    <row r="5208" spans="1:17" x14ac:dyDescent="0.2">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4"/>
    </row>
    <row r="5209" spans="1:17" x14ac:dyDescent="0.2">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4"/>
    </row>
    <row r="5210" spans="1:17" x14ac:dyDescent="0.2">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4"/>
    </row>
    <row r="5211" spans="1:17" x14ac:dyDescent="0.2">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4"/>
    </row>
    <row r="5212" spans="1:17" x14ac:dyDescent="0.2">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4"/>
    </row>
    <row r="5213" spans="1:17" x14ac:dyDescent="0.2">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4"/>
    </row>
    <row r="5214" spans="1:17" x14ac:dyDescent="0.2">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4"/>
    </row>
    <row r="5215" spans="1:17" x14ac:dyDescent="0.2">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4"/>
    </row>
    <row r="5216" spans="1:17" x14ac:dyDescent="0.2">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4"/>
    </row>
    <row r="5217" spans="1:17" x14ac:dyDescent="0.2">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4"/>
    </row>
    <row r="5218" spans="1:17" x14ac:dyDescent="0.2">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4"/>
    </row>
    <row r="5219" spans="1:17" x14ac:dyDescent="0.2">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4"/>
    </row>
    <row r="5220" spans="1:17" x14ac:dyDescent="0.2">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4"/>
    </row>
    <row r="5221" spans="1:17" x14ac:dyDescent="0.2">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4"/>
    </row>
    <row r="5222" spans="1:17" x14ac:dyDescent="0.2">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4"/>
    </row>
    <row r="5223" spans="1:17" x14ac:dyDescent="0.2">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4"/>
    </row>
    <row r="5224" spans="1:17" x14ac:dyDescent="0.2">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4"/>
    </row>
    <row r="5225" spans="1:17" x14ac:dyDescent="0.2">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4"/>
    </row>
    <row r="5226" spans="1:17" x14ac:dyDescent="0.2">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4"/>
    </row>
    <row r="5227" spans="1:17" x14ac:dyDescent="0.2">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4"/>
    </row>
    <row r="5228" spans="1:17" x14ac:dyDescent="0.2">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4"/>
    </row>
    <row r="5229" spans="1:17" x14ac:dyDescent="0.2">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4"/>
    </row>
    <row r="5230" spans="1:17" x14ac:dyDescent="0.2">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4"/>
    </row>
    <row r="5231" spans="1:17" x14ac:dyDescent="0.2">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4"/>
    </row>
    <row r="5232" spans="1:17" x14ac:dyDescent="0.2">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4"/>
    </row>
    <row r="5233" spans="1:17" x14ac:dyDescent="0.2">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4"/>
    </row>
    <row r="5234" spans="1:17" x14ac:dyDescent="0.2">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4"/>
    </row>
    <row r="5235" spans="1:17" x14ac:dyDescent="0.2">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4"/>
    </row>
    <row r="5236" spans="1:17" x14ac:dyDescent="0.2">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4"/>
    </row>
    <row r="5237" spans="1:17" x14ac:dyDescent="0.2">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4"/>
    </row>
    <row r="5238" spans="1:17" x14ac:dyDescent="0.2">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4"/>
    </row>
    <row r="5239" spans="1:17" x14ac:dyDescent="0.2">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4"/>
    </row>
    <row r="5240" spans="1:17" x14ac:dyDescent="0.2">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4"/>
    </row>
    <row r="5241" spans="1:17" x14ac:dyDescent="0.2">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4"/>
    </row>
    <row r="5242" spans="1:17" x14ac:dyDescent="0.2">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4"/>
    </row>
    <row r="5243" spans="1:17" x14ac:dyDescent="0.2">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4"/>
    </row>
    <row r="5244" spans="1:17" x14ac:dyDescent="0.2">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4"/>
    </row>
    <row r="5245" spans="1:17" x14ac:dyDescent="0.2">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4"/>
    </row>
    <row r="5246" spans="1:17" x14ac:dyDescent="0.2">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4"/>
    </row>
    <row r="5247" spans="1:17" x14ac:dyDescent="0.2">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4"/>
    </row>
    <row r="5248" spans="1:17" x14ac:dyDescent="0.2">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4"/>
    </row>
    <row r="5249" spans="1:17" x14ac:dyDescent="0.2">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4"/>
    </row>
    <row r="5250" spans="1:17" x14ac:dyDescent="0.2">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4"/>
    </row>
    <row r="5251" spans="1:17" x14ac:dyDescent="0.2">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4"/>
    </row>
    <row r="5252" spans="1:17" x14ac:dyDescent="0.2">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4"/>
    </row>
    <row r="5253" spans="1:17" x14ac:dyDescent="0.2">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4"/>
    </row>
    <row r="5254" spans="1:17" x14ac:dyDescent="0.2">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4"/>
    </row>
    <row r="5255" spans="1:17" x14ac:dyDescent="0.2">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4"/>
    </row>
    <row r="5256" spans="1:17" x14ac:dyDescent="0.2">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4"/>
    </row>
    <row r="5257" spans="1:17" x14ac:dyDescent="0.2">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4"/>
    </row>
    <row r="5258" spans="1:17" x14ac:dyDescent="0.2">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4"/>
    </row>
    <row r="5259" spans="1:17" x14ac:dyDescent="0.2">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4"/>
    </row>
    <row r="5260" spans="1:17" x14ac:dyDescent="0.2">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4"/>
    </row>
    <row r="5261" spans="1:17" x14ac:dyDescent="0.2">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4"/>
    </row>
    <row r="5262" spans="1:17" x14ac:dyDescent="0.2">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4"/>
    </row>
    <row r="5263" spans="1:17" x14ac:dyDescent="0.2">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4"/>
    </row>
    <row r="5264" spans="1:17" x14ac:dyDescent="0.2">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4"/>
    </row>
    <row r="5265" spans="1:17" x14ac:dyDescent="0.2">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4"/>
    </row>
    <row r="5266" spans="1:17" x14ac:dyDescent="0.2">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4"/>
    </row>
    <row r="5267" spans="1:17" x14ac:dyDescent="0.2">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4"/>
    </row>
    <row r="5268" spans="1:17" x14ac:dyDescent="0.2">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4"/>
    </row>
    <row r="5269" spans="1:17" x14ac:dyDescent="0.2">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4"/>
    </row>
    <row r="5270" spans="1:17" x14ac:dyDescent="0.2">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4"/>
    </row>
    <row r="5271" spans="1:17" x14ac:dyDescent="0.2">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4"/>
    </row>
    <row r="5272" spans="1:17" x14ac:dyDescent="0.2">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4"/>
    </row>
    <row r="5273" spans="1:17" x14ac:dyDescent="0.2">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4"/>
    </row>
    <row r="5274" spans="1:17" x14ac:dyDescent="0.2">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4"/>
    </row>
    <row r="5275" spans="1:17" x14ac:dyDescent="0.2">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4"/>
    </row>
    <row r="5276" spans="1:17" x14ac:dyDescent="0.2">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4"/>
    </row>
    <row r="5277" spans="1:17" x14ac:dyDescent="0.2">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4"/>
    </row>
    <row r="5278" spans="1:17" x14ac:dyDescent="0.2">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4"/>
    </row>
    <row r="5279" spans="1:17" x14ac:dyDescent="0.2">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4"/>
    </row>
    <row r="5280" spans="1:17" x14ac:dyDescent="0.2">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4"/>
    </row>
    <row r="5281" spans="1:17" x14ac:dyDescent="0.2">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4"/>
    </row>
    <row r="5282" spans="1:17" x14ac:dyDescent="0.2">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4"/>
    </row>
    <row r="5283" spans="1:17" x14ac:dyDescent="0.2">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4"/>
    </row>
    <row r="5284" spans="1:17" x14ac:dyDescent="0.2">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4"/>
    </row>
    <row r="5285" spans="1:17" x14ac:dyDescent="0.2">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4"/>
    </row>
    <row r="5286" spans="1:17" x14ac:dyDescent="0.2">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4"/>
    </row>
    <row r="5287" spans="1:17" x14ac:dyDescent="0.2">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4"/>
    </row>
    <row r="5288" spans="1:17" x14ac:dyDescent="0.2">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4"/>
    </row>
    <row r="5289" spans="1:17" x14ac:dyDescent="0.2">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4"/>
    </row>
    <row r="5290" spans="1:17" x14ac:dyDescent="0.2">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4"/>
    </row>
    <row r="5291" spans="1:17" x14ac:dyDescent="0.2">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4"/>
    </row>
    <row r="5292" spans="1:17" x14ac:dyDescent="0.2">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4"/>
    </row>
    <row r="5293" spans="1:17" x14ac:dyDescent="0.2">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4"/>
    </row>
    <row r="5294" spans="1:17" x14ac:dyDescent="0.2">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4"/>
    </row>
    <row r="5295" spans="1:17" x14ac:dyDescent="0.2">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4"/>
    </row>
    <row r="5296" spans="1:17" x14ac:dyDescent="0.2">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4"/>
    </row>
    <row r="5297" spans="1:17" x14ac:dyDescent="0.2">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4"/>
    </row>
    <row r="5298" spans="1:17" x14ac:dyDescent="0.2">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4"/>
    </row>
    <row r="5299" spans="1:17" x14ac:dyDescent="0.2">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4"/>
    </row>
    <row r="5300" spans="1:17" x14ac:dyDescent="0.2">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4"/>
    </row>
    <row r="5301" spans="1:17" x14ac:dyDescent="0.2">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4"/>
    </row>
    <row r="5302" spans="1:17" x14ac:dyDescent="0.2">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4"/>
    </row>
    <row r="5303" spans="1:17" x14ac:dyDescent="0.2">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4"/>
    </row>
    <row r="5304" spans="1:17" x14ac:dyDescent="0.2">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4"/>
    </row>
    <row r="5305" spans="1:17" x14ac:dyDescent="0.2">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4"/>
    </row>
    <row r="5306" spans="1:17" x14ac:dyDescent="0.2">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4"/>
    </row>
    <row r="5307" spans="1:17" x14ac:dyDescent="0.2">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4"/>
    </row>
    <row r="5308" spans="1:17" x14ac:dyDescent="0.2">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4"/>
    </row>
    <row r="5309" spans="1:17" x14ac:dyDescent="0.2">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4"/>
    </row>
    <row r="5310" spans="1:17" x14ac:dyDescent="0.2">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4"/>
    </row>
    <row r="5311" spans="1:17" x14ac:dyDescent="0.2">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4"/>
    </row>
    <row r="5312" spans="1:17" x14ac:dyDescent="0.2">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4"/>
    </row>
    <row r="5313" spans="1:17" x14ac:dyDescent="0.2">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4"/>
    </row>
    <row r="5314" spans="1:17" x14ac:dyDescent="0.2">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4"/>
    </row>
    <row r="5315" spans="1:17" x14ac:dyDescent="0.2">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4"/>
    </row>
    <row r="5316" spans="1:17" x14ac:dyDescent="0.2">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4"/>
    </row>
    <row r="5317" spans="1:17" x14ac:dyDescent="0.2">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4"/>
    </row>
    <row r="5318" spans="1:17" x14ac:dyDescent="0.2">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4"/>
    </row>
    <row r="5319" spans="1:17" x14ac:dyDescent="0.2">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4"/>
    </row>
    <row r="5320" spans="1:17" x14ac:dyDescent="0.2">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4"/>
    </row>
    <row r="5321" spans="1:17" x14ac:dyDescent="0.2">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4"/>
    </row>
    <row r="5322" spans="1:17" x14ac:dyDescent="0.2">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4"/>
    </row>
    <row r="5323" spans="1:17" x14ac:dyDescent="0.2">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4"/>
    </row>
    <row r="5324" spans="1:17" x14ac:dyDescent="0.2">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4"/>
    </row>
    <row r="5325" spans="1:17" x14ac:dyDescent="0.2">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4"/>
    </row>
    <row r="5326" spans="1:17" x14ac:dyDescent="0.2">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4"/>
    </row>
    <row r="5327" spans="1:17" x14ac:dyDescent="0.2">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4"/>
    </row>
    <row r="5328" spans="1:17" x14ac:dyDescent="0.2">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4"/>
    </row>
    <row r="5329" spans="1:17" x14ac:dyDescent="0.2">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4"/>
    </row>
    <row r="5330" spans="1:17" x14ac:dyDescent="0.2">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4"/>
    </row>
    <row r="5331" spans="1:17" x14ac:dyDescent="0.2">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4"/>
    </row>
    <row r="5332" spans="1:17" x14ac:dyDescent="0.2">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4"/>
    </row>
    <row r="5333" spans="1:17" x14ac:dyDescent="0.2">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4"/>
    </row>
    <row r="5334" spans="1:17" x14ac:dyDescent="0.2">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4"/>
    </row>
    <row r="5335" spans="1:17" x14ac:dyDescent="0.2">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4"/>
    </row>
    <row r="5336" spans="1:17" x14ac:dyDescent="0.2">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4"/>
    </row>
    <row r="5337" spans="1:17" x14ac:dyDescent="0.2">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4"/>
    </row>
    <row r="5338" spans="1:17" x14ac:dyDescent="0.2">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4"/>
    </row>
    <row r="5339" spans="1:17" x14ac:dyDescent="0.2">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4"/>
    </row>
    <row r="5340" spans="1:17" x14ac:dyDescent="0.2">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4"/>
    </row>
    <row r="5341" spans="1:17" x14ac:dyDescent="0.2">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4"/>
    </row>
    <row r="5342" spans="1:17" x14ac:dyDescent="0.2">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4"/>
    </row>
    <row r="5343" spans="1:17" x14ac:dyDescent="0.2">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4"/>
    </row>
    <row r="5344" spans="1:17" x14ac:dyDescent="0.2">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4"/>
    </row>
    <row r="5345" spans="1:17" x14ac:dyDescent="0.2">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4"/>
    </row>
    <row r="5346" spans="1:17" x14ac:dyDescent="0.2">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4"/>
    </row>
    <row r="5347" spans="1:17" x14ac:dyDescent="0.2">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4"/>
    </row>
    <row r="5348" spans="1:17" x14ac:dyDescent="0.2">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4"/>
    </row>
    <row r="5349" spans="1:17" x14ac:dyDescent="0.2">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4"/>
    </row>
    <row r="5350" spans="1:17" x14ac:dyDescent="0.2">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4"/>
    </row>
    <row r="5351" spans="1:17" x14ac:dyDescent="0.2">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4"/>
    </row>
    <row r="5352" spans="1:17" x14ac:dyDescent="0.2">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4"/>
    </row>
    <row r="5353" spans="1:17" x14ac:dyDescent="0.2">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4"/>
    </row>
    <row r="5354" spans="1:17" x14ac:dyDescent="0.2">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4"/>
    </row>
    <row r="5355" spans="1:17" x14ac:dyDescent="0.2">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4"/>
    </row>
    <row r="5356" spans="1:17" x14ac:dyDescent="0.2">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4"/>
    </row>
    <row r="5357" spans="1:17" x14ac:dyDescent="0.2">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4"/>
    </row>
    <row r="5358" spans="1:17" x14ac:dyDescent="0.2">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4"/>
    </row>
    <row r="5359" spans="1:17" x14ac:dyDescent="0.2">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4"/>
    </row>
    <row r="5360" spans="1:17" x14ac:dyDescent="0.2">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4"/>
    </row>
    <row r="5361" spans="1:14" x14ac:dyDescent="0.2">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
      <c r="A5422" s="19">
        <v>44562</v>
      </c>
      <c r="B5422" s="36">
        <v>484940</v>
      </c>
      <c r="C5422" s="36">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
      <c r="A5423" s="29">
        <v>44563</v>
      </c>
      <c r="B5423" s="35">
        <v>11269733</v>
      </c>
      <c r="C5423" s="35">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
      <c r="A5424" s="29">
        <v>44564</v>
      </c>
      <c r="B5424" s="35">
        <v>-9482396</v>
      </c>
      <c r="C5424" s="35">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
      <c r="A5425" s="29">
        <v>44565</v>
      </c>
      <c r="B5425" s="35">
        <v>8523506</v>
      </c>
      <c r="C5425" s="35">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
      <c r="A5426" s="29">
        <v>44566</v>
      </c>
      <c r="B5426" s="35">
        <v>14204451</v>
      </c>
      <c r="C5426" s="35">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
      <c r="A5427" s="29">
        <v>44567</v>
      </c>
      <c r="B5427" s="35">
        <v>28535180</v>
      </c>
      <c r="C5427" s="35">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
      <c r="A5428" s="29">
        <v>44568</v>
      </c>
      <c r="B5428" s="35">
        <v>9080632</v>
      </c>
      <c r="C5428" s="35">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
      <c r="A5429" s="29">
        <v>44569</v>
      </c>
      <c r="B5429" s="35">
        <v>11899547</v>
      </c>
      <c r="C5429" s="35">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
      <c r="A5430" s="29">
        <v>44570</v>
      </c>
      <c r="B5430" s="35">
        <v>17133133</v>
      </c>
      <c r="C5430" s="35">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
      <c r="A5431" s="29">
        <v>44571</v>
      </c>
      <c r="B5431" s="35">
        <v>11746969</v>
      </c>
      <c r="C5431" s="35">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
      <c r="A5432" s="29">
        <v>44572</v>
      </c>
      <c r="B5432" s="35">
        <v>-15650061</v>
      </c>
      <c r="C5432" s="35">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
      <c r="A5433" s="29">
        <v>44573</v>
      </c>
      <c r="B5433" s="35">
        <v>23067105</v>
      </c>
      <c r="C5433" s="35">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
      <c r="A5434" s="29">
        <v>44574</v>
      </c>
      <c r="B5434" s="35">
        <v>4119997</v>
      </c>
      <c r="C5434" s="35">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
      <c r="A5435" s="29">
        <v>44575</v>
      </c>
      <c r="B5435" s="35">
        <v>3675643</v>
      </c>
      <c r="C5435" s="35">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
      <c r="A5436" s="29">
        <v>44576</v>
      </c>
      <c r="B5436" s="35">
        <v>18196717</v>
      </c>
      <c r="C5436" s="35">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
      <c r="A5437" s="29">
        <v>44577</v>
      </c>
      <c r="B5437" s="35">
        <v>-12358968</v>
      </c>
      <c r="C5437" s="35">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
      <c r="A5438" s="29">
        <v>44578</v>
      </c>
      <c r="B5438" s="35">
        <v>29304278</v>
      </c>
      <c r="C5438" s="35">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
      <c r="A5439" s="29">
        <v>44579</v>
      </c>
      <c r="B5439" s="35">
        <v>29104761</v>
      </c>
      <c r="C5439" s="35">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
      <c r="A5440" s="29">
        <v>44580</v>
      </c>
      <c r="B5440" s="35">
        <v>-21784859</v>
      </c>
      <c r="C5440" s="35">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
      <c r="A5441" s="29">
        <v>44581</v>
      </c>
      <c r="B5441" s="35">
        <v>20394067</v>
      </c>
      <c r="C5441" s="35">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
      <c r="A5442" s="29">
        <v>44582</v>
      </c>
      <c r="B5442" s="35">
        <v>24504332</v>
      </c>
      <c r="C5442" s="35">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
      <c r="A5443" s="29">
        <v>44583</v>
      </c>
      <c r="B5443" s="35">
        <v>24001518</v>
      </c>
      <c r="C5443" s="35">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
      <c r="A5444" s="29">
        <v>44584</v>
      </c>
      <c r="B5444" s="35">
        <v>1984934</v>
      </c>
      <c r="C5444" s="35">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
      <c r="A5445" s="29">
        <v>44585</v>
      </c>
      <c r="B5445" s="35">
        <v>24753339</v>
      </c>
      <c r="C5445" s="35">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
      <c r="A5446" s="29">
        <v>44586</v>
      </c>
      <c r="B5446" s="35">
        <v>16087775</v>
      </c>
      <c r="C5446" s="35">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
      <c r="A5447" s="29">
        <v>44587</v>
      </c>
      <c r="B5447" s="35">
        <v>6565517</v>
      </c>
      <c r="C5447" s="35">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
      <c r="A5448" s="29">
        <v>44588</v>
      </c>
      <c r="B5448" s="35">
        <v>4654203</v>
      </c>
      <c r="C5448" s="35">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
      <c r="A5449" s="29">
        <v>44589</v>
      </c>
      <c r="B5449" s="35">
        <v>5839666</v>
      </c>
      <c r="C5449" s="35">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
      <c r="A5450" s="29">
        <v>44590</v>
      </c>
      <c r="B5450" s="35">
        <v>-18530131</v>
      </c>
      <c r="C5450" s="35">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
      <c r="A5451" s="29">
        <v>44591</v>
      </c>
      <c r="B5451" s="35">
        <v>14254196</v>
      </c>
      <c r="C5451" s="35">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
      <c r="A5452" s="29">
        <v>44592</v>
      </c>
      <c r="B5452" s="35">
        <v>32538170</v>
      </c>
      <c r="C5452" s="35">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
      <c r="A5453" s="19">
        <v>44593</v>
      </c>
      <c r="B5453" s="36">
        <v>37815</v>
      </c>
      <c r="C5453" s="36">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
      <c r="A5454" s="29">
        <v>44594</v>
      </c>
      <c r="B5454" s="35">
        <v>12546757</v>
      </c>
      <c r="C5454" s="35">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
      <c r="A5455" s="29">
        <v>44595</v>
      </c>
      <c r="B5455" s="35">
        <v>-24648262</v>
      </c>
      <c r="C5455" s="35">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
      <c r="A5456" s="29">
        <v>44596</v>
      </c>
      <c r="B5456" s="35">
        <v>6907061</v>
      </c>
      <c r="C5456" s="35">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
      <c r="A5457" s="29">
        <v>44597</v>
      </c>
      <c r="B5457" s="35">
        <v>3588837</v>
      </c>
      <c r="C5457" s="35">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
      <c r="A5458" s="29">
        <v>44598</v>
      </c>
      <c r="B5458" s="35">
        <v>149986</v>
      </c>
      <c r="C5458" s="35">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
      <c r="A5459" s="29">
        <v>44599</v>
      </c>
      <c r="B5459" s="35">
        <v>38357817</v>
      </c>
      <c r="C5459" s="35">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
      <c r="A5460" s="29">
        <v>44600</v>
      </c>
      <c r="B5460" s="35">
        <v>4873829</v>
      </c>
      <c r="C5460" s="35">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
      <c r="A5461" s="29">
        <v>44601</v>
      </c>
      <c r="B5461" s="35">
        <v>8426483</v>
      </c>
      <c r="C5461" s="35">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
      <c r="A5462" s="29">
        <v>44602</v>
      </c>
      <c r="B5462" s="35">
        <v>-8622809</v>
      </c>
      <c r="C5462" s="35">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
      <c r="A5463" s="29">
        <v>44603</v>
      </c>
      <c r="B5463" s="35">
        <v>39158130</v>
      </c>
      <c r="C5463" s="35">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
      <c r="A5464" s="29">
        <v>44604</v>
      </c>
      <c r="B5464" s="35">
        <v>18044173</v>
      </c>
      <c r="C5464" s="35">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
      <c r="A5465" s="29">
        <v>44605</v>
      </c>
      <c r="B5465" s="35">
        <v>2375370</v>
      </c>
      <c r="C5465" s="35">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
      <c r="A5466" s="29">
        <v>44606</v>
      </c>
      <c r="B5466" s="35">
        <v>-5774091</v>
      </c>
      <c r="C5466" s="35">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
      <c r="A5467" s="29">
        <v>44607</v>
      </c>
      <c r="B5467" s="35">
        <v>31370652</v>
      </c>
      <c r="C5467" s="35">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
      <c r="A5468" s="29">
        <v>44608</v>
      </c>
      <c r="B5468" s="35">
        <v>-15400081</v>
      </c>
      <c r="C5468" s="35">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
      <c r="A5469" s="29">
        <v>44609</v>
      </c>
      <c r="B5469" s="35">
        <v>3443535</v>
      </c>
      <c r="C5469" s="35">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
      <c r="A5470" s="29">
        <v>44610</v>
      </c>
      <c r="B5470" s="35">
        <v>14532256</v>
      </c>
      <c r="C5470" s="35">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
      <c r="A5471" s="29">
        <v>44611</v>
      </c>
      <c r="B5471" s="35">
        <v>6274654</v>
      </c>
      <c r="C5471" s="35">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
      <c r="A5472" s="29">
        <v>44612</v>
      </c>
      <c r="B5472" s="35">
        <v>-2606004</v>
      </c>
      <c r="C5472" s="35">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
      <c r="A5473" s="29">
        <v>44613</v>
      </c>
      <c r="B5473" s="35">
        <v>2745320</v>
      </c>
      <c r="C5473" s="35">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
      <c r="A5474" s="29">
        <v>44614</v>
      </c>
      <c r="B5474" s="35">
        <v>-3988549</v>
      </c>
      <c r="C5474" s="35">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
      <c r="A5475" s="29">
        <v>44615</v>
      </c>
      <c r="B5475" s="35">
        <v>18713728</v>
      </c>
      <c r="C5475" s="35">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
      <c r="A5476" s="29">
        <v>44616</v>
      </c>
      <c r="B5476" s="35">
        <v>6699621</v>
      </c>
      <c r="C5476" s="35">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
      <c r="A5477" s="29">
        <v>44617</v>
      </c>
      <c r="B5477" s="35">
        <v>26125518</v>
      </c>
      <c r="C5477" s="35">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
      <c r="A5478" s="29">
        <v>44618</v>
      </c>
      <c r="B5478" s="35">
        <v>-9675482</v>
      </c>
      <c r="C5478" s="35">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
      <c r="A5479" s="29">
        <v>44619</v>
      </c>
      <c r="B5479" s="35">
        <v>14041397</v>
      </c>
      <c r="C5479" s="35">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
      <c r="A5480" s="29">
        <v>44620</v>
      </c>
      <c r="B5480" s="35">
        <v>4034180</v>
      </c>
      <c r="C5480" s="35">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
      <c r="A5481" s="19">
        <v>44621</v>
      </c>
      <c r="B5481" s="36">
        <v>17765062</v>
      </c>
      <c r="C5481" s="36">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
      <c r="A5482" s="29">
        <v>44622</v>
      </c>
      <c r="B5482" s="35">
        <v>3298089</v>
      </c>
      <c r="C5482" s="35">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
      <c r="A5483" s="29">
        <v>44623</v>
      </c>
      <c r="B5483" s="35">
        <v>25200377</v>
      </c>
      <c r="C5483" s="35">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
      <c r="A5484" s="29">
        <v>44624</v>
      </c>
      <c r="B5484" s="35">
        <v>-1122291</v>
      </c>
      <c r="C5484" s="35">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
      <c r="A5485" s="29">
        <v>44625</v>
      </c>
      <c r="B5485" s="35">
        <v>4758773</v>
      </c>
      <c r="C5485" s="35">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
      <c r="A5486" s="29">
        <v>44626</v>
      </c>
      <c r="B5486" s="35">
        <v>18450645</v>
      </c>
      <c r="C5486" s="35">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
      <c r="A5487" s="29">
        <v>44627</v>
      </c>
      <c r="B5487" s="35">
        <v>21112965</v>
      </c>
      <c r="C5487" s="35">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
      <c r="A5488" s="29">
        <v>44628</v>
      </c>
      <c r="B5488" s="35">
        <v>18173518</v>
      </c>
      <c r="C5488" s="35">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
      <c r="A5489" s="29">
        <v>44629</v>
      </c>
      <c r="B5489" s="35">
        <v>16096090</v>
      </c>
      <c r="C5489" s="35">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
      <c r="A5490" s="29">
        <v>44630</v>
      </c>
      <c r="B5490" s="35">
        <v>13162767</v>
      </c>
      <c r="C5490" s="35">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
      <c r="A5491" s="29">
        <v>44631</v>
      </c>
      <c r="B5491" s="35">
        <v>-2852567</v>
      </c>
      <c r="C5491" s="35">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
      <c r="A5492" s="29">
        <v>44632</v>
      </c>
      <c r="B5492" s="35">
        <v>19268517</v>
      </c>
      <c r="C5492" s="35">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
      <c r="A5493" s="29">
        <v>44633</v>
      </c>
      <c r="B5493" s="35">
        <v>-12893422</v>
      </c>
      <c r="C5493" s="35">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
      <c r="A5494" s="29">
        <v>44634</v>
      </c>
      <c r="B5494" s="35">
        <v>14912574</v>
      </c>
      <c r="C5494" s="35">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
      <c r="A5495" s="29">
        <v>44635</v>
      </c>
      <c r="B5495" s="35">
        <v>4399908</v>
      </c>
      <c r="C5495" s="35">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
      <c r="A5496" s="29">
        <v>44636</v>
      </c>
      <c r="B5496" s="35">
        <v>4520770</v>
      </c>
      <c r="C5496" s="35">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
      <c r="A5497" s="29">
        <v>44637</v>
      </c>
      <c r="B5497" s="35">
        <v>16853106</v>
      </c>
      <c r="C5497" s="35">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
      <c r="A5498" s="29">
        <v>44638</v>
      </c>
      <c r="B5498" s="35">
        <v>-4201420</v>
      </c>
      <c r="C5498" s="35">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
      <c r="A5499" s="29">
        <v>44639</v>
      </c>
      <c r="B5499" s="35">
        <v>35036967</v>
      </c>
      <c r="C5499" s="35">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
      <c r="A5500" s="29">
        <v>44640</v>
      </c>
      <c r="B5500" s="35">
        <v>14084413</v>
      </c>
      <c r="C5500" s="35">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
      <c r="A5501" s="29">
        <v>44641</v>
      </c>
      <c r="B5501" s="35">
        <v>35492404</v>
      </c>
      <c r="C5501" s="35">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
      <c r="A5502" s="29">
        <v>44642</v>
      </c>
      <c r="B5502" s="35">
        <v>2999717</v>
      </c>
      <c r="C5502" s="35">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
      <c r="A5503" s="29">
        <v>44643</v>
      </c>
      <c r="B5503" s="35">
        <v>-5460961</v>
      </c>
      <c r="C5503" s="35">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
      <c r="A5504" s="29">
        <v>44644</v>
      </c>
      <c r="B5504" s="35">
        <v>21469851</v>
      </c>
      <c r="C5504" s="35">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
      <c r="A5505" s="29">
        <v>44645</v>
      </c>
      <c r="B5505" s="35">
        <v>15489437</v>
      </c>
      <c r="C5505" s="35">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
      <c r="A5506" s="29">
        <v>44646</v>
      </c>
      <c r="B5506" s="35">
        <v>22396149</v>
      </c>
      <c r="C5506" s="35">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
      <c r="A5507" s="29">
        <v>44647</v>
      </c>
      <c r="B5507" s="35">
        <v>11441089</v>
      </c>
      <c r="C5507" s="35">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
      <c r="A5508" s="29">
        <v>44648</v>
      </c>
      <c r="B5508" s="35">
        <v>5211142</v>
      </c>
      <c r="C5508" s="35">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
      <c r="A5509" s="29">
        <v>44649</v>
      </c>
      <c r="B5509" s="35">
        <v>-1618367</v>
      </c>
      <c r="C5509" s="35">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
      <c r="A5510" s="29">
        <v>44650</v>
      </c>
      <c r="B5510" s="35">
        <v>7609956</v>
      </c>
      <c r="C5510" s="35">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
      <c r="A5511" s="29">
        <v>44651</v>
      </c>
      <c r="B5511" s="35">
        <v>8021401</v>
      </c>
      <c r="C5511" s="35">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
      <c r="A5512" s="29">
        <v>44652</v>
      </c>
      <c r="B5512" s="35">
        <v>25937891.824086726</v>
      </c>
      <c r="C5512" s="35">
        <v>25937891.824086726</v>
      </c>
      <c r="D5512" s="27">
        <v>2562548.6203572769</v>
      </c>
      <c r="E5512" s="27">
        <v>1717230.555556</v>
      </c>
      <c r="F5512" s="6">
        <f t="shared" si="4206"/>
        <v>30217671</v>
      </c>
      <c r="G5512" s="6">
        <f t="shared" ref="G5512:G5541" si="4214">SUM(C5512:E5512)</f>
        <v>30217671</v>
      </c>
      <c r="H5512" s="6"/>
      <c r="I5512" s="6">
        <f t="shared" ref="I5512:I5541" si="4215">AVERAGE(B5483:B5512)</f>
        <v>11798379.994136224</v>
      </c>
      <c r="J5512" s="6">
        <f t="shared" ref="J5512:J5541" si="4216">AVERAGE(C5483:C5512)</f>
        <v>11798379.994136224</v>
      </c>
      <c r="K5512" s="6">
        <f t="shared" ref="K5512:K5541" si="4217">AVERAGE(D5483:D5512)</f>
        <v>2303519.9873452424</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
      <c r="A5513" s="29">
        <v>44653</v>
      </c>
      <c r="B5513" s="35">
        <v>18433632.122132193</v>
      </c>
      <c r="C5513" s="35">
        <v>18433632.122132193</v>
      </c>
      <c r="D5513" s="27">
        <v>5025801.2667568056</v>
      </c>
      <c r="E5513" s="27">
        <v>1543018.6111109999</v>
      </c>
      <c r="F5513" s="6">
        <f t="shared" si="4206"/>
        <v>25002452</v>
      </c>
      <c r="G5513" s="6">
        <f t="shared" si="4214"/>
        <v>25002452</v>
      </c>
      <c r="H5513" s="6"/>
      <c r="I5513" s="6">
        <f t="shared" si="4215"/>
        <v>11572821.831540631</v>
      </c>
      <c r="J5513" s="6">
        <f t="shared" si="4216"/>
        <v>11572821.831540631</v>
      </c>
      <c r="K5513" s="6">
        <f t="shared" si="4217"/>
        <v>2357825.1295704693</v>
      </c>
      <c r="L5513" s="6">
        <f t="shared" si="4218"/>
        <v>1830194.2722222332</v>
      </c>
      <c r="M5513" s="6">
        <f t="shared" si="4219"/>
        <v>15760841.233333332</v>
      </c>
      <c r="N5513" s="6">
        <f t="shared" si="4220"/>
        <v>15760841.233333332</v>
      </c>
    </row>
    <row r="5514" spans="1:14" x14ac:dyDescent="0.2">
      <c r="A5514" s="29">
        <v>44654</v>
      </c>
      <c r="B5514" s="35">
        <v>16569512.493749097</v>
      </c>
      <c r="C5514" s="35">
        <v>16569512.493749097</v>
      </c>
      <c r="D5514" s="27">
        <v>3990998.5062509044</v>
      </c>
      <c r="E5514" s="27">
        <v>2576440</v>
      </c>
      <c r="F5514" s="6">
        <f t="shared" si="4206"/>
        <v>23136951</v>
      </c>
      <c r="G5514" s="6">
        <f t="shared" si="4214"/>
        <v>23136951</v>
      </c>
      <c r="H5514" s="6"/>
      <c r="I5514" s="6">
        <f t="shared" si="4215"/>
        <v>12162548.6146656</v>
      </c>
      <c r="J5514" s="6">
        <f t="shared" si="4216"/>
        <v>12162548.6146656</v>
      </c>
      <c r="K5514" s="6">
        <f t="shared" si="4217"/>
        <v>2361423.013112166</v>
      </c>
      <c r="L5514" s="6">
        <f t="shared" si="4218"/>
        <v>1831741.4388889</v>
      </c>
      <c r="M5514" s="6">
        <f t="shared" si="4219"/>
        <v>16355713.066666666</v>
      </c>
      <c r="N5514" s="6">
        <f t="shared" si="4220"/>
        <v>16355713.066666666</v>
      </c>
    </row>
    <row r="5515" spans="1:14" x14ac:dyDescent="0.2">
      <c r="A5515" s="29">
        <v>44655</v>
      </c>
      <c r="B5515" s="35">
        <v>8100722.0624486506</v>
      </c>
      <c r="C5515" s="35">
        <v>8100722.0624486506</v>
      </c>
      <c r="D5515" s="27">
        <v>4739952.9375663493</v>
      </c>
      <c r="E5515" s="27">
        <v>4630436.9999850001</v>
      </c>
      <c r="F5515" s="6">
        <f t="shared" si="4206"/>
        <v>17471112</v>
      </c>
      <c r="G5515" s="6">
        <f t="shared" si="4214"/>
        <v>17471112</v>
      </c>
      <c r="H5515" s="6"/>
      <c r="I5515" s="6">
        <f t="shared" si="4215"/>
        <v>12273946.91674722</v>
      </c>
      <c r="J5515" s="6">
        <f t="shared" si="4216"/>
        <v>12273946.91674722</v>
      </c>
      <c r="K5515" s="6">
        <f t="shared" si="4217"/>
        <v>2348282.6110310447</v>
      </c>
      <c r="L5515" s="6">
        <f t="shared" si="4218"/>
        <v>1938912.8722217334</v>
      </c>
      <c r="M5515" s="6">
        <f t="shared" si="4219"/>
        <v>16561142.4</v>
      </c>
      <c r="N5515" s="6">
        <f t="shared" si="4220"/>
        <v>16561142.4</v>
      </c>
    </row>
    <row r="5516" spans="1:14" x14ac:dyDescent="0.2">
      <c r="A5516" s="29">
        <v>44656</v>
      </c>
      <c r="B5516" s="35">
        <v>15683179.65698117</v>
      </c>
      <c r="C5516" s="35">
        <v>15683179.65698117</v>
      </c>
      <c r="D5516" s="27">
        <v>5701396.5096858311</v>
      </c>
      <c r="E5516" s="27">
        <v>3799480.8333330001</v>
      </c>
      <c r="F5516" s="6">
        <f t="shared" si="4206"/>
        <v>25184057</v>
      </c>
      <c r="G5516" s="6">
        <f t="shared" si="4214"/>
        <v>25184057</v>
      </c>
      <c r="H5516" s="6"/>
      <c r="I5516" s="6">
        <f t="shared" si="4215"/>
        <v>12181698.071979927</v>
      </c>
      <c r="J5516" s="6">
        <f t="shared" si="4216"/>
        <v>12181698.071979927</v>
      </c>
      <c r="K5516" s="6">
        <f t="shared" si="4217"/>
        <v>2346939.1613539057</v>
      </c>
      <c r="L5516" s="6">
        <f t="shared" si="4218"/>
        <v>2000287.7999995002</v>
      </c>
      <c r="M5516" s="6">
        <f t="shared" si="4219"/>
        <v>16528925.033333333</v>
      </c>
      <c r="N5516" s="6">
        <f t="shared" si="4220"/>
        <v>16528925.033333333</v>
      </c>
    </row>
    <row r="5517" spans="1:14" x14ac:dyDescent="0.2">
      <c r="A5517" s="29">
        <v>44657</v>
      </c>
      <c r="B5517" s="35">
        <v>5044162.6264136322</v>
      </c>
      <c r="C5517" s="35">
        <v>5044162.6264136322</v>
      </c>
      <c r="D5517" s="27">
        <v>5384563.2069193674</v>
      </c>
      <c r="E5517" s="27">
        <v>1961039.1666669999</v>
      </c>
      <c r="F5517" s="6">
        <f t="shared" si="4206"/>
        <v>12389765</v>
      </c>
      <c r="G5517" s="6">
        <f t="shared" si="4214"/>
        <v>12389765</v>
      </c>
      <c r="H5517" s="6"/>
      <c r="I5517" s="6">
        <f t="shared" si="4215"/>
        <v>11646071.326193715</v>
      </c>
      <c r="J5517" s="6">
        <f t="shared" si="4216"/>
        <v>11646071.326193715</v>
      </c>
      <c r="K5517" s="6">
        <f t="shared" si="4217"/>
        <v>2335812.3682512175</v>
      </c>
      <c r="L5517" s="6">
        <f t="shared" si="4218"/>
        <v>1846780.5055550667</v>
      </c>
      <c r="M5517" s="6">
        <f t="shared" si="4219"/>
        <v>15828664.199999999</v>
      </c>
      <c r="N5517" s="6">
        <f t="shared" si="4220"/>
        <v>15828664.199999999</v>
      </c>
    </row>
    <row r="5518" spans="1:14" x14ac:dyDescent="0.2">
      <c r="A5518" s="29">
        <v>44658</v>
      </c>
      <c r="B5518" s="35">
        <v>-11381366.038015457</v>
      </c>
      <c r="C5518" s="35">
        <v>-11381366.038015457</v>
      </c>
      <c r="D5518" s="27">
        <v>6533754.7602154566</v>
      </c>
      <c r="E5518" s="27">
        <v>1714034.2778</v>
      </c>
      <c r="F5518" s="6">
        <f t="shared" si="4206"/>
        <v>-3133577</v>
      </c>
      <c r="G5518" s="6">
        <f t="shared" si="4214"/>
        <v>-3133577</v>
      </c>
      <c r="H5518" s="6"/>
      <c r="I5518" s="6">
        <f t="shared" si="4215"/>
        <v>10660908.524926532</v>
      </c>
      <c r="J5518" s="6">
        <f t="shared" si="4216"/>
        <v>10660908.524926532</v>
      </c>
      <c r="K5518" s="6">
        <f t="shared" si="4217"/>
        <v>2438653.1269250661</v>
      </c>
      <c r="L5518" s="6">
        <f t="shared" si="4218"/>
        <v>1664127.0481484002</v>
      </c>
      <c r="M5518" s="6">
        <f t="shared" si="4219"/>
        <v>14763688.699999999</v>
      </c>
      <c r="N5518" s="6">
        <f t="shared" si="4220"/>
        <v>14763688.699999999</v>
      </c>
    </row>
    <row r="5519" spans="1:14" x14ac:dyDescent="0.2">
      <c r="A5519" s="29">
        <v>44659</v>
      </c>
      <c r="B5519" s="35">
        <v>15992089.982106101</v>
      </c>
      <c r="C5519" s="35">
        <v>15992089.982106101</v>
      </c>
      <c r="D5519" s="27">
        <v>7045012.7956718979</v>
      </c>
      <c r="E5519" s="27">
        <v>2832327.2222219999</v>
      </c>
      <c r="F5519" s="6">
        <f t="shared" si="4206"/>
        <v>25869430</v>
      </c>
      <c r="G5519" s="6">
        <f t="shared" si="4214"/>
        <v>25869430</v>
      </c>
      <c r="H5519" s="6"/>
      <c r="I5519" s="6">
        <f t="shared" si="4215"/>
        <v>10657441.8576634</v>
      </c>
      <c r="J5519" s="6">
        <f t="shared" si="4216"/>
        <v>10657441.8576634</v>
      </c>
      <c r="K5519" s="6">
        <f t="shared" si="4217"/>
        <v>2577273.4201141293</v>
      </c>
      <c r="L5519" s="6">
        <f t="shared" si="4218"/>
        <v>1561983.6888891335</v>
      </c>
      <c r="M5519" s="6">
        <f t="shared" si="4219"/>
        <v>14796698.966666667</v>
      </c>
      <c r="N5519" s="6">
        <f t="shared" si="4220"/>
        <v>14796698.966666667</v>
      </c>
    </row>
    <row r="5520" spans="1:14" x14ac:dyDescent="0.2">
      <c r="A5520" s="29">
        <v>44660</v>
      </c>
      <c r="B5520" s="35">
        <v>7616423.4727699272</v>
      </c>
      <c r="C5520" s="35">
        <v>7616423.4727699272</v>
      </c>
      <c r="D5520" s="27">
        <v>5571892.4161190735</v>
      </c>
      <c r="E5520" s="27">
        <v>1666721.1111109999</v>
      </c>
      <c r="F5520" s="6">
        <f t="shared" si="4206"/>
        <v>14855037</v>
      </c>
      <c r="G5520" s="6">
        <f t="shared" si="4214"/>
        <v>14855037</v>
      </c>
      <c r="H5520" s="6"/>
      <c r="I5520" s="6">
        <f t="shared" si="4215"/>
        <v>10472563.740089064</v>
      </c>
      <c r="J5520" s="6">
        <f t="shared" si="4216"/>
        <v>10472563.740089064</v>
      </c>
      <c r="K5520" s="6">
        <f t="shared" si="4217"/>
        <v>2628648.8673180984</v>
      </c>
      <c r="L5520" s="6">
        <f t="shared" si="4218"/>
        <v>1551331.5925928333</v>
      </c>
      <c r="M5520" s="6">
        <f t="shared" si="4219"/>
        <v>14652544.199999999</v>
      </c>
      <c r="N5520" s="6">
        <f t="shared" si="4220"/>
        <v>14652544.199999999</v>
      </c>
    </row>
    <row r="5521" spans="1:14" x14ac:dyDescent="0.2">
      <c r="A5521" s="29">
        <v>44661</v>
      </c>
      <c r="B5521" s="35">
        <v>26037482.357904173</v>
      </c>
      <c r="C5521" s="35">
        <v>26037482.357904173</v>
      </c>
      <c r="D5521" s="27">
        <v>5580632.3643178251</v>
      </c>
      <c r="E5521" s="27">
        <v>1868795.2777780001</v>
      </c>
      <c r="F5521" s="6">
        <f t="shared" si="4206"/>
        <v>33486910</v>
      </c>
      <c r="G5521" s="6">
        <f t="shared" si="4214"/>
        <v>33486910</v>
      </c>
      <c r="H5521" s="6"/>
      <c r="I5521" s="6">
        <f t="shared" si="4215"/>
        <v>11435565.385352539</v>
      </c>
      <c r="J5521" s="6">
        <f t="shared" si="4216"/>
        <v>11435565.385352539</v>
      </c>
      <c r="K5521" s="6">
        <f t="shared" si="4217"/>
        <v>2658602.6794620254</v>
      </c>
      <c r="L5521" s="6">
        <f t="shared" si="4218"/>
        <v>1547302.9018521002</v>
      </c>
      <c r="M5521" s="6">
        <f t="shared" si="4219"/>
        <v>15641470.966666667</v>
      </c>
      <c r="N5521" s="6">
        <f t="shared" si="4220"/>
        <v>15641470.966666667</v>
      </c>
    </row>
    <row r="5522" spans="1:14" x14ac:dyDescent="0.2">
      <c r="A5522" s="29">
        <v>44662</v>
      </c>
      <c r="B5522" s="35">
        <v>28644213.068085056</v>
      </c>
      <c r="C5522" s="35">
        <v>28644213.068085056</v>
      </c>
      <c r="D5522" s="27">
        <v>3575656.2646379438</v>
      </c>
      <c r="E5522" s="27">
        <v>3366976.6672769999</v>
      </c>
      <c r="F5522" s="6">
        <f t="shared" si="4206"/>
        <v>35586846</v>
      </c>
      <c r="G5522" s="6">
        <f t="shared" si="4214"/>
        <v>35586846</v>
      </c>
      <c r="H5522" s="6"/>
      <c r="I5522" s="6">
        <f t="shared" si="4215"/>
        <v>11748088.587622043</v>
      </c>
      <c r="J5522" s="6">
        <f t="shared" si="4216"/>
        <v>11748088.587622043</v>
      </c>
      <c r="K5522" s="6">
        <f t="shared" si="4217"/>
        <v>2620208.0216166237</v>
      </c>
      <c r="L5522" s="6">
        <f t="shared" si="4218"/>
        <v>1608172.5240946668</v>
      </c>
      <c r="M5522" s="6">
        <f t="shared" si="4219"/>
        <v>15976469.133333333</v>
      </c>
      <c r="N5522" s="6">
        <f t="shared" si="4220"/>
        <v>15976469.133333333</v>
      </c>
    </row>
    <row r="5523" spans="1:14" x14ac:dyDescent="0.2">
      <c r="A5523" s="29">
        <v>44663</v>
      </c>
      <c r="B5523" s="35">
        <v>-1460987.4123523743</v>
      </c>
      <c r="C5523" s="35">
        <v>-1460987.4123523743</v>
      </c>
      <c r="D5523" s="27">
        <v>3080619.0234633745</v>
      </c>
      <c r="E5523" s="27">
        <v>3795151.3888889998</v>
      </c>
      <c r="F5523" s="6">
        <f t="shared" si="4206"/>
        <v>5414783</v>
      </c>
      <c r="G5523" s="6">
        <f t="shared" si="4214"/>
        <v>5414783</v>
      </c>
      <c r="H5523" s="6"/>
      <c r="I5523" s="6">
        <f t="shared" si="4215"/>
        <v>12129169.740543628</v>
      </c>
      <c r="J5523" s="6">
        <f t="shared" si="4216"/>
        <v>12129169.740543628</v>
      </c>
      <c r="K5523" s="6">
        <f t="shared" si="4217"/>
        <v>2579466.0223987368</v>
      </c>
      <c r="L5523" s="6">
        <f t="shared" si="4218"/>
        <v>1698094.1037243002</v>
      </c>
      <c r="M5523" s="6">
        <f t="shared" si="4219"/>
        <v>16406729.866666667</v>
      </c>
      <c r="N5523" s="6">
        <f t="shared" si="4220"/>
        <v>16406729.866666667</v>
      </c>
    </row>
    <row r="5524" spans="1:14" x14ac:dyDescent="0.2">
      <c r="A5524" s="29">
        <v>44664</v>
      </c>
      <c r="B5524" s="35">
        <v>15121524.59265868</v>
      </c>
      <c r="C5524" s="35">
        <v>15121524.59265868</v>
      </c>
      <c r="D5524" s="27">
        <v>4934594.3517853208</v>
      </c>
      <c r="E5524" s="27">
        <v>2463033.0555560002</v>
      </c>
      <c r="F5524" s="6">
        <f t="shared" si="4206"/>
        <v>22519152</v>
      </c>
      <c r="G5524" s="6">
        <f t="shared" si="4214"/>
        <v>22519152</v>
      </c>
      <c r="H5524" s="6"/>
      <c r="I5524" s="6">
        <f t="shared" si="4215"/>
        <v>12136134.760298919</v>
      </c>
      <c r="J5524" s="6">
        <f t="shared" si="4216"/>
        <v>12136134.760298919</v>
      </c>
      <c r="K5524" s="6">
        <f t="shared" si="4217"/>
        <v>2580915.7007915806</v>
      </c>
      <c r="L5524" s="6">
        <f t="shared" si="4218"/>
        <v>1721754.4722428333</v>
      </c>
      <c r="M5524" s="6">
        <f t="shared" si="4219"/>
        <v>16438804.933333334</v>
      </c>
      <c r="N5524" s="6">
        <f t="shared" si="4220"/>
        <v>16438804.933333334</v>
      </c>
    </row>
    <row r="5525" spans="1:14" x14ac:dyDescent="0.2">
      <c r="A5525" s="29">
        <v>44665</v>
      </c>
      <c r="B5525" s="35">
        <v>16733373.641292267</v>
      </c>
      <c r="C5525" s="35">
        <v>16733373.641292267</v>
      </c>
      <c r="D5525" s="27">
        <v>4931802.4698187355</v>
      </c>
      <c r="E5525" s="27">
        <v>668493.88888900005</v>
      </c>
      <c r="F5525" s="6">
        <f t="shared" si="4206"/>
        <v>22333670</v>
      </c>
      <c r="G5525" s="6">
        <f t="shared" si="4214"/>
        <v>22333670</v>
      </c>
      <c r="H5525" s="6"/>
      <c r="I5525" s="6">
        <f t="shared" si="4215"/>
        <v>12547250.281675331</v>
      </c>
      <c r="J5525" s="6">
        <f t="shared" si="4216"/>
        <v>12547250.281675331</v>
      </c>
      <c r="K5525" s="6">
        <f t="shared" si="4217"/>
        <v>2675693.3164522052</v>
      </c>
      <c r="L5525" s="6">
        <f t="shared" si="4218"/>
        <v>1697814.5018724666</v>
      </c>
      <c r="M5525" s="6">
        <f t="shared" si="4219"/>
        <v>16920758.100000001</v>
      </c>
      <c r="N5525" s="6">
        <f t="shared" si="4220"/>
        <v>16920758.100000001</v>
      </c>
    </row>
    <row r="5526" spans="1:14" x14ac:dyDescent="0.2">
      <c r="A5526" s="29">
        <v>44666</v>
      </c>
      <c r="B5526" s="35">
        <v>12598845.861731958</v>
      </c>
      <c r="C5526" s="35">
        <v>12598845.861731958</v>
      </c>
      <c r="D5526" s="27">
        <v>5841939.6938240416</v>
      </c>
      <c r="E5526" s="27">
        <v>328684.44444400002</v>
      </c>
      <c r="F5526" s="6">
        <f t="shared" si="4206"/>
        <v>18769470</v>
      </c>
      <c r="G5526" s="6">
        <f t="shared" si="4214"/>
        <v>18769470</v>
      </c>
      <c r="H5526" s="6"/>
      <c r="I5526" s="6">
        <f t="shared" si="4215"/>
        <v>12816519.477066396</v>
      </c>
      <c r="J5526" s="6">
        <f t="shared" si="4216"/>
        <v>12816519.477066396</v>
      </c>
      <c r="K5526" s="6">
        <f t="shared" si="4217"/>
        <v>2806804.8729130062</v>
      </c>
      <c r="L5526" s="6">
        <f t="shared" si="4218"/>
        <v>1677010.7166872667</v>
      </c>
      <c r="M5526" s="6">
        <f t="shared" si="4219"/>
        <v>17300335.066666666</v>
      </c>
      <c r="N5526" s="6">
        <f t="shared" si="4220"/>
        <v>17300335.066666666</v>
      </c>
    </row>
    <row r="5527" spans="1:14" x14ac:dyDescent="0.2">
      <c r="A5527" s="29">
        <v>44667</v>
      </c>
      <c r="B5527" s="35">
        <v>14194498.380600441</v>
      </c>
      <c r="C5527" s="35">
        <v>14194498.380600441</v>
      </c>
      <c r="D5527" s="27">
        <v>5297585.3416215591</v>
      </c>
      <c r="E5527" s="27">
        <v>-50524.722221999997</v>
      </c>
      <c r="F5527" s="6">
        <f t="shared" si="4206"/>
        <v>19441559</v>
      </c>
      <c r="G5527" s="6">
        <f t="shared" si="4214"/>
        <v>19441559</v>
      </c>
      <c r="H5527" s="6"/>
      <c r="I5527" s="6">
        <f t="shared" si="4215"/>
        <v>12727899.223086409</v>
      </c>
      <c r="J5527" s="6">
        <f t="shared" si="4216"/>
        <v>12727899.223086409</v>
      </c>
      <c r="K5527" s="6">
        <f t="shared" si="4217"/>
        <v>2937847.6843003919</v>
      </c>
      <c r="L5527" s="6">
        <f t="shared" si="4218"/>
        <v>1641976.7259465335</v>
      </c>
      <c r="M5527" s="6">
        <f t="shared" si="4219"/>
        <v>17307723.633333333</v>
      </c>
      <c r="N5527" s="6">
        <f t="shared" si="4220"/>
        <v>17307723.633333333</v>
      </c>
    </row>
    <row r="5528" spans="1:14" x14ac:dyDescent="0.2">
      <c r="A5528" s="29">
        <v>44668</v>
      </c>
      <c r="B5528" s="35">
        <v>2046218.144156598</v>
      </c>
      <c r="C5528" s="35">
        <v>2046218.144156598</v>
      </c>
      <c r="D5528" s="27">
        <v>4821080.0225104019</v>
      </c>
      <c r="E5528" s="27">
        <v>1069675.8333330001</v>
      </c>
      <c r="F5528" s="6">
        <f t="shared" si="4206"/>
        <v>7936974</v>
      </c>
      <c r="G5528" s="6">
        <f t="shared" si="4214"/>
        <v>7936974</v>
      </c>
      <c r="H5528" s="6"/>
      <c r="I5528" s="6">
        <f t="shared" si="4215"/>
        <v>12936153.827891627</v>
      </c>
      <c r="J5528" s="6">
        <f t="shared" si="4216"/>
        <v>12936153.827891627</v>
      </c>
      <c r="K5528" s="6">
        <f t="shared" si="4217"/>
        <v>3047557.9183840724</v>
      </c>
      <c r="L5528" s="6">
        <f t="shared" si="4218"/>
        <v>1620636.2870576335</v>
      </c>
      <c r="M5528" s="6">
        <f t="shared" si="4219"/>
        <v>17604348.033333335</v>
      </c>
      <c r="N5528" s="6">
        <f t="shared" si="4220"/>
        <v>17604348.033333335</v>
      </c>
    </row>
    <row r="5529" spans="1:14" x14ac:dyDescent="0.2">
      <c r="A5529" s="29">
        <v>44669</v>
      </c>
      <c r="B5529" s="35">
        <v>-3376949.5553123262</v>
      </c>
      <c r="C5529" s="35">
        <v>-3376949.5553123262</v>
      </c>
      <c r="D5529" s="27">
        <v>4664738.6108683264</v>
      </c>
      <c r="E5529" s="27">
        <v>531286.94444400002</v>
      </c>
      <c r="F5529" s="6">
        <f t="shared" si="4206"/>
        <v>1819076.0000000002</v>
      </c>
      <c r="G5529" s="6">
        <f t="shared" si="4214"/>
        <v>1819076.0000000002</v>
      </c>
      <c r="H5529" s="6"/>
      <c r="I5529" s="6">
        <f t="shared" si="4215"/>
        <v>11655689.942714548</v>
      </c>
      <c r="J5529" s="6">
        <f t="shared" si="4216"/>
        <v>11655689.942714548</v>
      </c>
      <c r="K5529" s="6">
        <f t="shared" si="4217"/>
        <v>3202972.1720796828</v>
      </c>
      <c r="L5529" s="6">
        <f t="shared" si="4218"/>
        <v>1592209.2518724336</v>
      </c>
      <c r="M5529" s="6">
        <f t="shared" si="4219"/>
        <v>16450871.366666667</v>
      </c>
      <c r="N5529" s="6">
        <f t="shared" si="4220"/>
        <v>16450871.366666667</v>
      </c>
    </row>
    <row r="5530" spans="1:14" x14ac:dyDescent="0.2">
      <c r="A5530" s="29">
        <v>44670</v>
      </c>
      <c r="B5530" s="35">
        <v>41363633.285065584</v>
      </c>
      <c r="C5530" s="35">
        <v>41363633.285065584</v>
      </c>
      <c r="D5530" s="27">
        <v>4099991.8816014137</v>
      </c>
      <c r="E5530" s="27">
        <v>525935.83333299996</v>
      </c>
      <c r="F5530" s="6">
        <f t="shared" si="4206"/>
        <v>45989561</v>
      </c>
      <c r="G5530" s="6">
        <f t="shared" si="4214"/>
        <v>45989561</v>
      </c>
      <c r="H5530" s="6"/>
      <c r="I5530" s="6">
        <f t="shared" si="4215"/>
        <v>12564997.285550067</v>
      </c>
      <c r="J5530" s="6">
        <f t="shared" si="4216"/>
        <v>12564997.285550067</v>
      </c>
      <c r="K5530" s="6">
        <f t="shared" si="4217"/>
        <v>3339638.5681330631</v>
      </c>
      <c r="L5530" s="6">
        <f t="shared" si="4218"/>
        <v>1580584.6463168669</v>
      </c>
      <c r="M5530" s="6">
        <f t="shared" si="4219"/>
        <v>17485220.5</v>
      </c>
      <c r="N5530" s="6">
        <f t="shared" si="4220"/>
        <v>17485220.5</v>
      </c>
    </row>
    <row r="5531" spans="1:14" x14ac:dyDescent="0.2">
      <c r="A5531" s="29">
        <v>44671</v>
      </c>
      <c r="B5531" s="35">
        <v>12178353.886542719</v>
      </c>
      <c r="C5531" s="35">
        <v>12178353.886542719</v>
      </c>
      <c r="D5531" s="27">
        <v>3426356.1134572816</v>
      </c>
      <c r="E5531" s="27">
        <v>856975</v>
      </c>
      <c r="F5531" s="6">
        <f t="shared" si="4206"/>
        <v>16461685</v>
      </c>
      <c r="G5531" s="6">
        <f t="shared" si="4214"/>
        <v>16461685</v>
      </c>
      <c r="H5531" s="6"/>
      <c r="I5531" s="6">
        <f t="shared" si="4215"/>
        <v>11787862.28176816</v>
      </c>
      <c r="J5531" s="6">
        <f t="shared" si="4216"/>
        <v>11787862.28176816</v>
      </c>
      <c r="K5531" s="6">
        <f t="shared" si="4217"/>
        <v>3453850.438581639</v>
      </c>
      <c r="L5531" s="6">
        <f t="shared" si="4218"/>
        <v>1609315.3796502003</v>
      </c>
      <c r="M5531" s="6">
        <f t="shared" si="4219"/>
        <v>16851028.100000001</v>
      </c>
      <c r="N5531" s="6">
        <f t="shared" si="4220"/>
        <v>16851028.100000001</v>
      </c>
    </row>
    <row r="5532" spans="1:14" x14ac:dyDescent="0.2">
      <c r="A5532" s="29">
        <v>44672</v>
      </c>
      <c r="B5532" s="35">
        <v>22375162.441945225</v>
      </c>
      <c r="C5532" s="35">
        <v>22375162.441945225</v>
      </c>
      <c r="D5532" s="27">
        <v>3764304.558054775</v>
      </c>
      <c r="E5532" s="27">
        <v>1266360</v>
      </c>
      <c r="F5532" s="6">
        <f t="shared" si="4206"/>
        <v>27405827</v>
      </c>
      <c r="G5532" s="6">
        <f t="shared" si="4214"/>
        <v>27405827</v>
      </c>
      <c r="H5532" s="6"/>
      <c r="I5532" s="6">
        <f t="shared" si="4215"/>
        <v>12433710.463166332</v>
      </c>
      <c r="J5532" s="6">
        <f t="shared" si="4216"/>
        <v>12433710.463166332</v>
      </c>
      <c r="K5532" s="6">
        <f t="shared" si="4217"/>
        <v>3578898.1905167983</v>
      </c>
      <c r="L5532" s="6">
        <f t="shared" si="4218"/>
        <v>1583005.1796502001</v>
      </c>
      <c r="M5532" s="6">
        <f t="shared" si="4219"/>
        <v>17595613.833333332</v>
      </c>
      <c r="N5532" s="6">
        <f t="shared" si="4220"/>
        <v>17595613.833333332</v>
      </c>
    </row>
    <row r="5533" spans="1:14" x14ac:dyDescent="0.2">
      <c r="A5533" s="29">
        <v>44673</v>
      </c>
      <c r="B5533" s="35">
        <v>20206143.87149398</v>
      </c>
      <c r="C5533" s="35">
        <v>20206143.87149398</v>
      </c>
      <c r="D5533" s="27">
        <v>4365409.7395970197</v>
      </c>
      <c r="E5533" s="27">
        <v>579559.38890899997</v>
      </c>
      <c r="F5533" s="6">
        <f t="shared" si="4206"/>
        <v>25151113</v>
      </c>
      <c r="G5533" s="6">
        <f t="shared" si="4214"/>
        <v>25151113</v>
      </c>
      <c r="H5533" s="6"/>
      <c r="I5533" s="6">
        <f t="shared" si="4215"/>
        <v>13289280.625549465</v>
      </c>
      <c r="J5533" s="6">
        <f t="shared" si="4216"/>
        <v>13289280.625549465</v>
      </c>
      <c r="K5533" s="6">
        <f t="shared" si="4217"/>
        <v>3723977.7485033656</v>
      </c>
      <c r="L5533" s="6">
        <f t="shared" si="4218"/>
        <v>1614964.1926138334</v>
      </c>
      <c r="M5533" s="6">
        <f t="shared" si="4219"/>
        <v>18628222.566666666</v>
      </c>
      <c r="N5533" s="6">
        <f t="shared" si="4220"/>
        <v>18628222.566666666</v>
      </c>
    </row>
    <row r="5534" spans="1:14" x14ac:dyDescent="0.2">
      <c r="A5534" s="29">
        <v>44674</v>
      </c>
      <c r="B5534" s="35">
        <v>-12557045.032386754</v>
      </c>
      <c r="C5534" s="35">
        <v>-12557045.032386754</v>
      </c>
      <c r="D5534" s="27">
        <v>2876360.4212757535</v>
      </c>
      <c r="E5534" s="27">
        <v>-282596.38888899999</v>
      </c>
      <c r="F5534" s="6">
        <f t="shared" si="4206"/>
        <v>-9963281</v>
      </c>
      <c r="G5534" s="6">
        <f t="shared" si="4214"/>
        <v>-9963281</v>
      </c>
      <c r="H5534" s="6"/>
      <c r="I5534" s="6">
        <f t="shared" si="4215"/>
        <v>12155050.757803239</v>
      </c>
      <c r="J5534" s="6">
        <f t="shared" si="4216"/>
        <v>12155050.757803239</v>
      </c>
      <c r="K5534" s="6">
        <f t="shared" si="4217"/>
        <v>3807639.4292125572</v>
      </c>
      <c r="L5534" s="6">
        <f t="shared" si="4218"/>
        <v>1591419.1129842</v>
      </c>
      <c r="M5534" s="6">
        <f t="shared" si="4219"/>
        <v>17554109.300000001</v>
      </c>
      <c r="N5534" s="6">
        <f t="shared" si="4220"/>
        <v>17554109.300000001</v>
      </c>
    </row>
    <row r="5535" spans="1:14" x14ac:dyDescent="0.2">
      <c r="A5535" s="29">
        <v>44675</v>
      </c>
      <c r="B5535" s="35">
        <v>-6636943.6220200891</v>
      </c>
      <c r="C5535" s="35">
        <v>-6636943.6220200891</v>
      </c>
      <c r="D5535" s="27">
        <v>2970721.4553530891</v>
      </c>
      <c r="E5535" s="27">
        <v>-243920.83333299999</v>
      </c>
      <c r="F5535" s="6">
        <f t="shared" si="4206"/>
        <v>-3910143</v>
      </c>
      <c r="G5535" s="6">
        <f t="shared" si="4214"/>
        <v>-3910143</v>
      </c>
      <c r="H5535" s="6"/>
      <c r="I5535" s="6">
        <f t="shared" si="4215"/>
        <v>11417504.737069238</v>
      </c>
      <c r="J5535" s="6">
        <f t="shared" si="4216"/>
        <v>11417504.737069238</v>
      </c>
      <c r="K5535" s="6">
        <f t="shared" si="4217"/>
        <v>3870771.7110576606</v>
      </c>
      <c r="L5535" s="6">
        <f t="shared" si="4218"/>
        <v>1572491.0518731</v>
      </c>
      <c r="M5535" s="6">
        <f t="shared" si="4219"/>
        <v>16860767.5</v>
      </c>
      <c r="N5535" s="6">
        <f t="shared" si="4220"/>
        <v>16860767.5</v>
      </c>
    </row>
    <row r="5536" spans="1:14" x14ac:dyDescent="0.2">
      <c r="A5536" s="29">
        <v>44676</v>
      </c>
      <c r="B5536" s="35">
        <v>10362678.103486666</v>
      </c>
      <c r="C5536" s="35">
        <v>10362678.103486666</v>
      </c>
      <c r="D5536" s="27">
        <v>4447195.8965133335</v>
      </c>
      <c r="E5536" s="27">
        <v>506790</v>
      </c>
      <c r="F5536" s="6">
        <f t="shared" si="4206"/>
        <v>15316664</v>
      </c>
      <c r="G5536" s="6">
        <f t="shared" si="4214"/>
        <v>15316664</v>
      </c>
      <c r="H5536" s="6"/>
      <c r="I5536" s="6">
        <f t="shared" si="4215"/>
        <v>11016389.040518796</v>
      </c>
      <c r="J5536" s="6">
        <f t="shared" si="4216"/>
        <v>11016389.040518796</v>
      </c>
      <c r="K5536" s="6">
        <f t="shared" si="4217"/>
        <v>4018919.1409414383</v>
      </c>
      <c r="L5536" s="6">
        <f t="shared" si="4218"/>
        <v>1571586.3185397668</v>
      </c>
      <c r="M5536" s="6">
        <f t="shared" si="4219"/>
        <v>16606894.5</v>
      </c>
      <c r="N5536" s="6">
        <f t="shared" si="4220"/>
        <v>16606894.5</v>
      </c>
    </row>
    <row r="5537" spans="1:14" x14ac:dyDescent="0.2">
      <c r="A5537" s="29">
        <v>44677</v>
      </c>
      <c r="B5537" s="35">
        <v>36538707.581319213</v>
      </c>
      <c r="C5537" s="35">
        <v>36538707.581319213</v>
      </c>
      <c r="D5537" s="27">
        <v>5094154.9186807852</v>
      </c>
      <c r="E5537" s="27">
        <v>1958447.5</v>
      </c>
      <c r="F5537" s="6">
        <f t="shared" si="4206"/>
        <v>43591310</v>
      </c>
      <c r="G5537" s="6">
        <f t="shared" si="4214"/>
        <v>43591310</v>
      </c>
      <c r="H5537" s="6"/>
      <c r="I5537" s="6">
        <f t="shared" si="4215"/>
        <v>11852976.32656277</v>
      </c>
      <c r="J5537" s="6">
        <f t="shared" si="4216"/>
        <v>11852976.32656277</v>
      </c>
      <c r="K5537" s="6">
        <f t="shared" si="4217"/>
        <v>4167977.171564131</v>
      </c>
      <c r="L5537" s="6">
        <f t="shared" si="4218"/>
        <v>1611045.1685397667</v>
      </c>
      <c r="M5537" s="6">
        <f t="shared" si="4219"/>
        <v>17631998.666666668</v>
      </c>
      <c r="N5537" s="6">
        <f t="shared" si="4220"/>
        <v>17631998.666666668</v>
      </c>
    </row>
    <row r="5538" spans="1:14" x14ac:dyDescent="0.2">
      <c r="A5538" s="29">
        <v>44678</v>
      </c>
      <c r="B5538" s="35">
        <v>10292127.468864435</v>
      </c>
      <c r="C5538" s="35">
        <v>10292127.468864435</v>
      </c>
      <c r="D5538" s="27">
        <v>5074166.3089195639</v>
      </c>
      <c r="E5538" s="27">
        <v>501297.22221600002</v>
      </c>
      <c r="F5538" s="6">
        <f t="shared" si="4206"/>
        <v>15867591</v>
      </c>
      <c r="G5538" s="6">
        <f t="shared" si="4214"/>
        <v>15867591</v>
      </c>
      <c r="H5538" s="6"/>
      <c r="I5538" s="6">
        <f t="shared" si="4215"/>
        <v>12022342.508858252</v>
      </c>
      <c r="J5538" s="6">
        <f t="shared" si="4216"/>
        <v>12022342.508858252</v>
      </c>
      <c r="K5538" s="6">
        <f t="shared" si="4217"/>
        <v>4331935.7151947832</v>
      </c>
      <c r="L5538" s="6">
        <f t="shared" si="4218"/>
        <v>1587387.6092802999</v>
      </c>
      <c r="M5538" s="6">
        <f t="shared" si="4219"/>
        <v>17941665.833333332</v>
      </c>
      <c r="N5538" s="6">
        <f t="shared" si="4220"/>
        <v>17941665.833333332</v>
      </c>
    </row>
    <row r="5539" spans="1:14" x14ac:dyDescent="0.2">
      <c r="A5539" s="29">
        <v>44679</v>
      </c>
      <c r="B5539" s="35">
        <v>27957855.051035028</v>
      </c>
      <c r="C5539" s="35">
        <v>27957855.051035028</v>
      </c>
      <c r="D5539" s="27">
        <v>4865331.6156589733</v>
      </c>
      <c r="E5539" s="27">
        <v>1347232.3333060001</v>
      </c>
      <c r="F5539" s="6">
        <f t="shared" si="4206"/>
        <v>34170419</v>
      </c>
      <c r="G5539" s="6">
        <f t="shared" si="4214"/>
        <v>34170419</v>
      </c>
      <c r="H5539" s="6"/>
      <c r="I5539" s="6">
        <f t="shared" si="4215"/>
        <v>13008216.577226086</v>
      </c>
      <c r="J5539" s="6">
        <f t="shared" si="4216"/>
        <v>13008216.577226086</v>
      </c>
      <c r="K5539" s="6">
        <f t="shared" si="4217"/>
        <v>4457831.7690500822</v>
      </c>
      <c r="L5539" s="6">
        <f t="shared" si="4218"/>
        <v>1600591.3870571665</v>
      </c>
      <c r="M5539" s="6">
        <f t="shared" si="4219"/>
        <v>19066639.733333334</v>
      </c>
      <c r="N5539" s="6">
        <f t="shared" si="4220"/>
        <v>19066639.733333334</v>
      </c>
    </row>
    <row r="5540" spans="1:14" x14ac:dyDescent="0.2">
      <c r="A5540" s="29">
        <v>44680</v>
      </c>
      <c r="B5540" s="35">
        <v>22569067.403460715</v>
      </c>
      <c r="C5540" s="35">
        <v>22569067.403460715</v>
      </c>
      <c r="D5540" s="27">
        <v>6333894.096539286</v>
      </c>
      <c r="E5540" s="27">
        <v>97727.5</v>
      </c>
      <c r="F5540" s="6">
        <f t="shared" si="4206"/>
        <v>29000689</v>
      </c>
      <c r="G5540" s="6">
        <f t="shared" si="4214"/>
        <v>29000689</v>
      </c>
      <c r="H5540" s="6"/>
      <c r="I5540" s="6">
        <f t="shared" si="4215"/>
        <v>13506853.624008112</v>
      </c>
      <c r="J5540" s="6">
        <f t="shared" si="4216"/>
        <v>13506853.624008112</v>
      </c>
      <c r="K5540" s="6">
        <f t="shared" si="4217"/>
        <v>4617652.4056013916</v>
      </c>
      <c r="L5540" s="6">
        <f t="shared" si="4218"/>
        <v>1503571.1370571668</v>
      </c>
      <c r="M5540" s="6">
        <f t="shared" si="4219"/>
        <v>19628077.166666668</v>
      </c>
      <c r="N5540" s="6">
        <f t="shared" si="4220"/>
        <v>19628077.166666668</v>
      </c>
    </row>
    <row r="5541" spans="1:14" x14ac:dyDescent="0.2">
      <c r="A5541" s="29">
        <v>44681</v>
      </c>
      <c r="B5541" s="35">
        <v>33436587.090545658</v>
      </c>
      <c r="C5541" s="35">
        <v>33436587.090545658</v>
      </c>
      <c r="D5541" s="27">
        <v>5370759.6316763414</v>
      </c>
      <c r="E5541" s="27">
        <v>79695.277778000003</v>
      </c>
      <c r="F5541" s="6">
        <f t="shared" si="4206"/>
        <v>38887042</v>
      </c>
      <c r="G5541" s="6">
        <f t="shared" si="4214"/>
        <v>38887042</v>
      </c>
      <c r="H5541" s="6"/>
      <c r="I5541" s="6">
        <f t="shared" si="4215"/>
        <v>14354026.493692964</v>
      </c>
      <c r="J5541" s="6">
        <f t="shared" si="4216"/>
        <v>14354026.493692964</v>
      </c>
      <c r="K5541" s="6">
        <f t="shared" si="4217"/>
        <v>4732440.5266572693</v>
      </c>
      <c r="L5541" s="6">
        <f t="shared" si="4218"/>
        <v>1455860.1463164336</v>
      </c>
      <c r="M5541" s="6">
        <f t="shared" si="4219"/>
        <v>20542327.166666668</v>
      </c>
      <c r="N5541" s="6">
        <f t="shared" si="4220"/>
        <v>20542327.166666668</v>
      </c>
    </row>
    <row r="5542" spans="1:14" x14ac:dyDescent="0.2">
      <c r="A5542" s="29">
        <v>44682</v>
      </c>
      <c r="B5542" s="35">
        <v>21096193.496287331</v>
      </c>
      <c r="C5542" s="35">
        <v>21096193.496287331</v>
      </c>
      <c r="D5542" s="27">
        <v>5339127.5037126709</v>
      </c>
      <c r="E5542" s="27">
        <v>-241046</v>
      </c>
      <c r="F5542" s="6">
        <f t="shared" ref="F5542:F5572" si="4221">SUM(B5542+D5542+E5542)</f>
        <v>26194275</v>
      </c>
      <c r="G5542" s="6">
        <f>SUM(C5542:E5542)</f>
        <v>26194275</v>
      </c>
      <c r="H5542" s="6"/>
      <c r="I5542" s="6">
        <f t="shared" ref="I5542:I5572" si="4222">AVERAGE(B5513:B5542)</f>
        <v>14192636.549432985</v>
      </c>
      <c r="J5542" s="6">
        <f t="shared" ref="J5542:J5572" si="4223">AVERAGE(C5513:C5542)</f>
        <v>14192636.549432985</v>
      </c>
      <c r="K5542" s="6">
        <f t="shared" ref="K5542:K5572" si="4224">AVERAGE(D5513:D5542)</f>
        <v>4824993.1561024496</v>
      </c>
      <c r="L5542" s="6">
        <f t="shared" ref="L5542:L5572" si="4225">AVERAGE(E5513:E5542)</f>
        <v>1390584.2611312333</v>
      </c>
      <c r="M5542" s="6">
        <f t="shared" ref="M5542:M5572" si="4226">AVERAGE(F5513:F5542)</f>
        <v>20408213.966666665</v>
      </c>
      <c r="N5542" s="6">
        <f t="shared" ref="N5542:N5572" si="4227">AVERAGE(G5513:G5542)</f>
        <v>20408213.966666665</v>
      </c>
    </row>
    <row r="5543" spans="1:14" x14ac:dyDescent="0.2">
      <c r="A5543" s="29">
        <v>44683</v>
      </c>
      <c r="B5543" s="35">
        <v>12604467.060477721</v>
      </c>
      <c r="C5543" s="35">
        <v>12604467.060477721</v>
      </c>
      <c r="D5543" s="27">
        <v>5972137.9395222794</v>
      </c>
      <c r="E5543" s="27">
        <v>-13269</v>
      </c>
      <c r="F5543" s="6">
        <f t="shared" si="4221"/>
        <v>18563336</v>
      </c>
      <c r="G5543" s="6">
        <f t="shared" ref="G5543:G5572" si="4228">SUM(C5543:E5543)</f>
        <v>18563336</v>
      </c>
      <c r="H5543" s="6"/>
      <c r="I5543" s="6">
        <f t="shared" si="4222"/>
        <v>13998331.047377836</v>
      </c>
      <c r="J5543" s="6">
        <f t="shared" si="4223"/>
        <v>13998331.047377836</v>
      </c>
      <c r="K5543" s="6">
        <f t="shared" si="4224"/>
        <v>4856537.7118612984</v>
      </c>
      <c r="L5543" s="6">
        <f t="shared" si="4225"/>
        <v>1338708.0074275332</v>
      </c>
      <c r="M5543" s="6">
        <f t="shared" si="4226"/>
        <v>20193576.766666666</v>
      </c>
      <c r="N5543" s="6">
        <f t="shared" si="4227"/>
        <v>20193576.766666666</v>
      </c>
    </row>
    <row r="5544" spans="1:14" x14ac:dyDescent="0.2">
      <c r="A5544" s="29">
        <v>44684</v>
      </c>
      <c r="B5544" s="35">
        <v>29465348.060047179</v>
      </c>
      <c r="C5544" s="35">
        <v>29465348.060047179</v>
      </c>
      <c r="D5544" s="27">
        <v>6762247.9399528224</v>
      </c>
      <c r="E5544" s="27">
        <v>-108430</v>
      </c>
      <c r="F5544" s="6">
        <f t="shared" si="4221"/>
        <v>36119166</v>
      </c>
      <c r="G5544" s="6">
        <f t="shared" si="4228"/>
        <v>36119166</v>
      </c>
      <c r="H5544" s="6"/>
      <c r="I5544" s="6">
        <f t="shared" si="4222"/>
        <v>14428192.232921107</v>
      </c>
      <c r="J5544" s="6">
        <f t="shared" si="4223"/>
        <v>14428192.232921107</v>
      </c>
      <c r="K5544" s="6">
        <f t="shared" si="4224"/>
        <v>4948912.6929846965</v>
      </c>
      <c r="L5544" s="6">
        <f t="shared" si="4225"/>
        <v>1249212.3407608669</v>
      </c>
      <c r="M5544" s="6">
        <f t="shared" si="4226"/>
        <v>20626317.266666666</v>
      </c>
      <c r="N5544" s="6">
        <f t="shared" si="4227"/>
        <v>20626317.266666666</v>
      </c>
    </row>
    <row r="5545" spans="1:14" x14ac:dyDescent="0.2">
      <c r="A5545" s="29">
        <v>44685</v>
      </c>
      <c r="B5545" s="35">
        <v>22939518.080659788</v>
      </c>
      <c r="C5545" s="35">
        <v>22939518.080659788</v>
      </c>
      <c r="D5545" s="27">
        <v>6677901.9193402128</v>
      </c>
      <c r="E5545" s="27">
        <v>-50111</v>
      </c>
      <c r="F5545" s="6">
        <f t="shared" si="4221"/>
        <v>29567309</v>
      </c>
      <c r="G5545" s="6">
        <f t="shared" si="4228"/>
        <v>29567309</v>
      </c>
      <c r="H5545" s="6"/>
      <c r="I5545" s="6">
        <f t="shared" si="4222"/>
        <v>14922818.766861476</v>
      </c>
      <c r="J5545" s="6">
        <f t="shared" si="4223"/>
        <v>14922818.766861476</v>
      </c>
      <c r="K5545" s="6">
        <f t="shared" si="4224"/>
        <v>5013510.9923771583</v>
      </c>
      <c r="L5545" s="6">
        <f t="shared" si="4225"/>
        <v>1093194.0740946999</v>
      </c>
      <c r="M5545" s="6">
        <f t="shared" si="4226"/>
        <v>21029523.833333332</v>
      </c>
      <c r="N5545" s="6">
        <f t="shared" si="4227"/>
        <v>21029523.833333332</v>
      </c>
    </row>
    <row r="5546" spans="1:14" x14ac:dyDescent="0.2">
      <c r="A5546" s="29">
        <v>44686</v>
      </c>
      <c r="B5546" s="35">
        <v>27004975.316889841</v>
      </c>
      <c r="C5546" s="35">
        <v>27004975.316889841</v>
      </c>
      <c r="D5546" s="27">
        <v>7097022.6831101598</v>
      </c>
      <c r="E5546" s="27">
        <v>-344044</v>
      </c>
      <c r="F5546" s="6">
        <f t="shared" si="4221"/>
        <v>33757954</v>
      </c>
      <c r="G5546" s="6">
        <f t="shared" si="4228"/>
        <v>33757954</v>
      </c>
      <c r="H5546" s="6"/>
      <c r="I5546" s="6">
        <f t="shared" si="4222"/>
        <v>15300211.9555251</v>
      </c>
      <c r="J5546" s="6">
        <f t="shared" si="4223"/>
        <v>15300211.9555251</v>
      </c>
      <c r="K5546" s="6">
        <f t="shared" si="4224"/>
        <v>5060031.8648246368</v>
      </c>
      <c r="L5546" s="6">
        <f t="shared" si="4225"/>
        <v>955076.57965026656</v>
      </c>
      <c r="M5546" s="6">
        <f t="shared" si="4226"/>
        <v>21315320.399999999</v>
      </c>
      <c r="N5546" s="6">
        <f t="shared" si="4227"/>
        <v>21315320.399999999</v>
      </c>
    </row>
    <row r="5547" spans="1:14" x14ac:dyDescent="0.2">
      <c r="A5547" s="29">
        <v>44687</v>
      </c>
      <c r="B5547" s="35">
        <v>29120309.348431751</v>
      </c>
      <c r="C5547" s="35">
        <v>29120309.348431751</v>
      </c>
      <c r="D5547" s="27">
        <v>7754924.6515682507</v>
      </c>
      <c r="E5547" s="27">
        <v>268674</v>
      </c>
      <c r="F5547" s="6">
        <f t="shared" si="4221"/>
        <v>37143908</v>
      </c>
      <c r="G5547" s="6">
        <f t="shared" si="4228"/>
        <v>37143908</v>
      </c>
      <c r="H5547" s="6"/>
      <c r="I5547" s="6">
        <f t="shared" si="4222"/>
        <v>16102750.179592369</v>
      </c>
      <c r="J5547" s="6">
        <f t="shared" si="4223"/>
        <v>16102750.179592369</v>
      </c>
      <c r="K5547" s="6">
        <f t="shared" si="4224"/>
        <v>5139043.9129796</v>
      </c>
      <c r="L5547" s="6">
        <f t="shared" si="4225"/>
        <v>898664.4074280333</v>
      </c>
      <c r="M5547" s="6">
        <f t="shared" si="4226"/>
        <v>22140458.5</v>
      </c>
      <c r="N5547" s="6">
        <f t="shared" si="4227"/>
        <v>22140458.5</v>
      </c>
    </row>
    <row r="5548" spans="1:14" x14ac:dyDescent="0.2">
      <c r="A5548" s="29">
        <v>44688</v>
      </c>
      <c r="B5548" s="35">
        <v>11813342.830473902</v>
      </c>
      <c r="C5548" s="35">
        <v>11813342.830473902</v>
      </c>
      <c r="D5548" s="27">
        <v>8352544.1695260983</v>
      </c>
      <c r="E5548" s="27">
        <v>-168148</v>
      </c>
      <c r="F5548" s="6">
        <f t="shared" si="4221"/>
        <v>19997739</v>
      </c>
      <c r="G5548" s="6">
        <f t="shared" si="4228"/>
        <v>19997739</v>
      </c>
      <c r="H5548" s="6"/>
      <c r="I5548" s="6">
        <f t="shared" si="4222"/>
        <v>16875907.141875349</v>
      </c>
      <c r="J5548" s="6">
        <f t="shared" si="4223"/>
        <v>16875907.141875349</v>
      </c>
      <c r="K5548" s="6">
        <f t="shared" si="4224"/>
        <v>5199670.2266232874</v>
      </c>
      <c r="L5548" s="6">
        <f t="shared" si="4225"/>
        <v>835924.99816803331</v>
      </c>
      <c r="M5548" s="6">
        <f t="shared" si="4226"/>
        <v>22911502.366666667</v>
      </c>
      <c r="N5548" s="6">
        <f t="shared" si="4227"/>
        <v>22911502.366666667</v>
      </c>
    </row>
    <row r="5549" spans="1:14" x14ac:dyDescent="0.2">
      <c r="A5549" s="29">
        <v>44689</v>
      </c>
      <c r="B5549" s="35">
        <v>26332410.277392093</v>
      </c>
      <c r="C5549" s="35">
        <v>26332410.277392093</v>
      </c>
      <c r="D5549" s="27">
        <v>7694486.7226079069</v>
      </c>
      <c r="E5549" s="27">
        <v>-8565</v>
      </c>
      <c r="F5549" s="6">
        <f t="shared" si="4221"/>
        <v>34018332</v>
      </c>
      <c r="G5549" s="6">
        <f t="shared" si="4228"/>
        <v>34018332</v>
      </c>
      <c r="H5549" s="6"/>
      <c r="I5549" s="6">
        <f t="shared" si="4222"/>
        <v>17220584.48505155</v>
      </c>
      <c r="J5549" s="6">
        <f t="shared" si="4223"/>
        <v>17220584.48505155</v>
      </c>
      <c r="K5549" s="6">
        <f t="shared" si="4224"/>
        <v>5221319.3575211549</v>
      </c>
      <c r="L5549" s="6">
        <f t="shared" si="4225"/>
        <v>741228.59076063335</v>
      </c>
      <c r="M5549" s="6">
        <f t="shared" si="4226"/>
        <v>23183132.433333334</v>
      </c>
      <c r="N5549" s="6">
        <f t="shared" si="4227"/>
        <v>23183132.433333334</v>
      </c>
    </row>
    <row r="5550" spans="1:14" x14ac:dyDescent="0.2">
      <c r="A5550" s="29">
        <v>44690</v>
      </c>
      <c r="B5550" s="35">
        <v>24690274.151830833</v>
      </c>
      <c r="C5550" s="35">
        <v>24690274.151830833</v>
      </c>
      <c r="D5550" s="27">
        <v>6909998.8481691657</v>
      </c>
      <c r="E5550" s="27">
        <v>-227361</v>
      </c>
      <c r="F5550" s="6">
        <f t="shared" si="4221"/>
        <v>31372912</v>
      </c>
      <c r="G5550" s="6">
        <f t="shared" si="4228"/>
        <v>31372912</v>
      </c>
      <c r="H5550" s="6"/>
      <c r="I5550" s="6">
        <f t="shared" si="4222"/>
        <v>17789712.841020245</v>
      </c>
      <c r="J5550" s="6">
        <f t="shared" si="4223"/>
        <v>17789712.841020245</v>
      </c>
      <c r="K5550" s="6">
        <f t="shared" si="4224"/>
        <v>5265922.9052561577</v>
      </c>
      <c r="L5550" s="6">
        <f t="shared" si="4225"/>
        <v>678092.52039026667</v>
      </c>
      <c r="M5550" s="6">
        <f t="shared" si="4226"/>
        <v>23733728.266666666</v>
      </c>
      <c r="N5550" s="6">
        <f t="shared" si="4227"/>
        <v>23733728.266666666</v>
      </c>
    </row>
    <row r="5551" spans="1:14" x14ac:dyDescent="0.2">
      <c r="A5551" s="29">
        <v>44691</v>
      </c>
      <c r="B5551" s="35">
        <v>16881257.185053244</v>
      </c>
      <c r="C5551" s="35">
        <v>16881257.185053244</v>
      </c>
      <c r="D5551" s="27">
        <v>5989446.8149467548</v>
      </c>
      <c r="E5551" s="27">
        <v>-224548</v>
      </c>
      <c r="F5551" s="6">
        <f t="shared" si="4221"/>
        <v>22646156</v>
      </c>
      <c r="G5551" s="6">
        <f t="shared" si="4228"/>
        <v>22646156</v>
      </c>
      <c r="H5551" s="6"/>
      <c r="I5551" s="6">
        <f t="shared" si="4222"/>
        <v>17484505.335258547</v>
      </c>
      <c r="J5551" s="6">
        <f t="shared" si="4223"/>
        <v>17484505.335258547</v>
      </c>
      <c r="K5551" s="6">
        <f t="shared" si="4224"/>
        <v>5279550.0536104552</v>
      </c>
      <c r="L5551" s="6">
        <f t="shared" si="4225"/>
        <v>608314.41113100003</v>
      </c>
      <c r="M5551" s="6">
        <f t="shared" si="4226"/>
        <v>23372369.800000001</v>
      </c>
      <c r="N5551" s="6">
        <f t="shared" si="4227"/>
        <v>23372369.800000001</v>
      </c>
    </row>
    <row r="5552" spans="1:14" x14ac:dyDescent="0.2">
      <c r="A5552" s="29">
        <v>44692</v>
      </c>
      <c r="B5552" s="35">
        <v>6937284.9501640238</v>
      </c>
      <c r="C5552" s="35">
        <v>6937284.9501640238</v>
      </c>
      <c r="D5552" s="27">
        <v>7146031.0498359762</v>
      </c>
      <c r="E5552" s="27">
        <v>-254934</v>
      </c>
      <c r="F5552" s="6">
        <f t="shared" si="4221"/>
        <v>13828382</v>
      </c>
      <c r="G5552" s="6">
        <f t="shared" si="4228"/>
        <v>13828382</v>
      </c>
      <c r="H5552" s="6"/>
      <c r="I5552" s="6">
        <f t="shared" si="4222"/>
        <v>16760941.064661177</v>
      </c>
      <c r="J5552" s="6">
        <f t="shared" si="4223"/>
        <v>16760941.064661177</v>
      </c>
      <c r="K5552" s="6">
        <f t="shared" si="4224"/>
        <v>5398562.5464503895</v>
      </c>
      <c r="L5552" s="6">
        <f t="shared" si="4225"/>
        <v>487584.05555510003</v>
      </c>
      <c r="M5552" s="6">
        <f t="shared" si="4226"/>
        <v>22647087.666666668</v>
      </c>
      <c r="N5552" s="6">
        <f t="shared" si="4227"/>
        <v>22647087.666666668</v>
      </c>
    </row>
    <row r="5553" spans="1:14" x14ac:dyDescent="0.2">
      <c r="A5553" s="29">
        <v>44693</v>
      </c>
      <c r="B5553" s="35">
        <v>32314224.680023998</v>
      </c>
      <c r="C5553" s="35">
        <v>32314224.680023998</v>
      </c>
      <c r="D5553" s="27">
        <v>7604996.3199760029</v>
      </c>
      <c r="E5553" s="27">
        <v>210669</v>
      </c>
      <c r="F5553" s="6">
        <f t="shared" si="4221"/>
        <v>40129890</v>
      </c>
      <c r="G5553" s="6">
        <f t="shared" si="4228"/>
        <v>40129890</v>
      </c>
      <c r="H5553" s="6"/>
      <c r="I5553" s="6">
        <f t="shared" si="4222"/>
        <v>17886781.467740394</v>
      </c>
      <c r="J5553" s="6">
        <f t="shared" si="4223"/>
        <v>17886781.467740394</v>
      </c>
      <c r="K5553" s="6">
        <f t="shared" si="4224"/>
        <v>5549375.1230008109</v>
      </c>
      <c r="L5553" s="6">
        <f t="shared" si="4225"/>
        <v>368101.3092588</v>
      </c>
      <c r="M5553" s="6">
        <f t="shared" si="4226"/>
        <v>23804257.899999999</v>
      </c>
      <c r="N5553" s="6">
        <f t="shared" si="4227"/>
        <v>23804257.899999999</v>
      </c>
    </row>
    <row r="5554" spans="1:14" x14ac:dyDescent="0.2">
      <c r="A5554" s="29">
        <v>44694</v>
      </c>
      <c r="B5554" s="35">
        <v>14270851.553196054</v>
      </c>
      <c r="C5554" s="35">
        <v>14270851.553196054</v>
      </c>
      <c r="D5554" s="27">
        <v>6461604.446803946</v>
      </c>
      <c r="E5554" s="27">
        <v>13553</v>
      </c>
      <c r="F5554" s="6">
        <f t="shared" si="4221"/>
        <v>20746009</v>
      </c>
      <c r="G5554" s="6">
        <f t="shared" si="4228"/>
        <v>20746009</v>
      </c>
      <c r="H5554" s="6"/>
      <c r="I5554" s="6">
        <f t="shared" si="4222"/>
        <v>17858425.699758302</v>
      </c>
      <c r="J5554" s="6">
        <f t="shared" si="4223"/>
        <v>17858425.699758302</v>
      </c>
      <c r="K5554" s="6">
        <f t="shared" si="4224"/>
        <v>5600275.4595014313</v>
      </c>
      <c r="L5554" s="6">
        <f t="shared" si="4225"/>
        <v>286451.97407360002</v>
      </c>
      <c r="M5554" s="6">
        <f t="shared" si="4226"/>
        <v>23745153.133333333</v>
      </c>
      <c r="N5554" s="6">
        <f t="shared" si="4227"/>
        <v>23745153.133333333</v>
      </c>
    </row>
    <row r="5555" spans="1:14" x14ac:dyDescent="0.2">
      <c r="A5555" s="29">
        <v>44695</v>
      </c>
      <c r="B5555" s="35">
        <v>29774619.496301148</v>
      </c>
      <c r="C5555" s="35">
        <v>29774619.496301148</v>
      </c>
      <c r="D5555" s="27">
        <v>6892204.503698851</v>
      </c>
      <c r="E5555" s="27">
        <v>-165975</v>
      </c>
      <c r="F5555" s="6">
        <f t="shared" si="4221"/>
        <v>36500849</v>
      </c>
      <c r="G5555" s="6">
        <f t="shared" si="4228"/>
        <v>36500849</v>
      </c>
      <c r="H5555" s="6"/>
      <c r="I5555" s="6">
        <f t="shared" si="4222"/>
        <v>18293133.89492527</v>
      </c>
      <c r="J5555" s="6">
        <f t="shared" si="4223"/>
        <v>18293133.89492527</v>
      </c>
      <c r="K5555" s="6">
        <f t="shared" si="4224"/>
        <v>5665622.1939641023</v>
      </c>
      <c r="L5555" s="6">
        <f t="shared" si="4225"/>
        <v>258636.34444396669</v>
      </c>
      <c r="M5555" s="6">
        <f t="shared" si="4226"/>
        <v>24217392.433333334</v>
      </c>
      <c r="N5555" s="6">
        <f t="shared" si="4227"/>
        <v>24217392.433333334</v>
      </c>
    </row>
    <row r="5556" spans="1:14" x14ac:dyDescent="0.2">
      <c r="A5556" s="29">
        <v>44696</v>
      </c>
      <c r="B5556" s="35">
        <v>13771954.57018736</v>
      </c>
      <c r="C5556" s="35">
        <v>13771954.57018736</v>
      </c>
      <c r="D5556" s="27">
        <v>6211193.42981264</v>
      </c>
      <c r="E5556" s="27">
        <v>-47726</v>
      </c>
      <c r="F5556" s="6">
        <f t="shared" si="4221"/>
        <v>19935422</v>
      </c>
      <c r="G5556" s="6">
        <f t="shared" si="4228"/>
        <v>19935422</v>
      </c>
      <c r="H5556" s="6"/>
      <c r="I5556" s="6">
        <f t="shared" si="4222"/>
        <v>18332237.518540446</v>
      </c>
      <c r="J5556" s="6">
        <f t="shared" si="4223"/>
        <v>18332237.518540446</v>
      </c>
      <c r="K5556" s="6">
        <f t="shared" si="4224"/>
        <v>5677930.6518303892</v>
      </c>
      <c r="L5556" s="6">
        <f t="shared" si="4225"/>
        <v>246089.32962916666</v>
      </c>
      <c r="M5556" s="6">
        <f t="shared" si="4226"/>
        <v>24256257.5</v>
      </c>
      <c r="N5556" s="6">
        <f t="shared" si="4227"/>
        <v>24256257.5</v>
      </c>
    </row>
    <row r="5557" spans="1:14" x14ac:dyDescent="0.2">
      <c r="A5557" s="29">
        <v>44697</v>
      </c>
      <c r="B5557" s="35">
        <v>15977099.414774656</v>
      </c>
      <c r="C5557" s="35">
        <v>15977099.414774656</v>
      </c>
      <c r="D5557" s="27">
        <v>6814679.5852253428</v>
      </c>
      <c r="E5557" s="27">
        <v>97646</v>
      </c>
      <c r="F5557" s="6">
        <f t="shared" si="4221"/>
        <v>22889425</v>
      </c>
      <c r="G5557" s="6">
        <f t="shared" si="4228"/>
        <v>22889425</v>
      </c>
      <c r="H5557" s="6"/>
      <c r="I5557" s="6">
        <f t="shared" si="4222"/>
        <v>18391657.553012919</v>
      </c>
      <c r="J5557" s="6">
        <f t="shared" si="4223"/>
        <v>18391657.553012919</v>
      </c>
      <c r="K5557" s="6">
        <f t="shared" si="4224"/>
        <v>5728500.4599505151</v>
      </c>
      <c r="L5557" s="6">
        <f t="shared" si="4225"/>
        <v>251028.35370323336</v>
      </c>
      <c r="M5557" s="6">
        <f t="shared" si="4226"/>
        <v>24371186.366666667</v>
      </c>
      <c r="N5557" s="6">
        <f t="shared" si="4227"/>
        <v>24371186.366666667</v>
      </c>
    </row>
    <row r="5558" spans="1:14" x14ac:dyDescent="0.2">
      <c r="A5558" s="29">
        <v>44698</v>
      </c>
      <c r="B5558" s="35">
        <v>21906362.717354037</v>
      </c>
      <c r="C5558" s="35">
        <v>21906362.717354037</v>
      </c>
      <c r="D5558" s="27">
        <v>6558880.2826459622</v>
      </c>
      <c r="E5558" s="27">
        <v>7912</v>
      </c>
      <c r="F5558" s="6">
        <f t="shared" si="4221"/>
        <v>28473155</v>
      </c>
      <c r="G5558" s="6">
        <f t="shared" si="4228"/>
        <v>28473155</v>
      </c>
      <c r="H5558" s="6"/>
      <c r="I5558" s="6">
        <f t="shared" si="4222"/>
        <v>19053662.372119501</v>
      </c>
      <c r="J5558" s="6">
        <f t="shared" si="4223"/>
        <v>19053662.372119501</v>
      </c>
      <c r="K5558" s="6">
        <f t="shared" si="4224"/>
        <v>5786427.135288368</v>
      </c>
      <c r="L5558" s="6">
        <f t="shared" si="4225"/>
        <v>215636.22592546666</v>
      </c>
      <c r="M5558" s="6">
        <f t="shared" si="4226"/>
        <v>25055725.733333334</v>
      </c>
      <c r="N5558" s="6">
        <f t="shared" si="4227"/>
        <v>25055725.733333334</v>
      </c>
    </row>
    <row r="5559" spans="1:14" x14ac:dyDescent="0.2">
      <c r="A5559" s="29">
        <v>44699</v>
      </c>
      <c r="B5559" s="35">
        <v>20546632.888221279</v>
      </c>
      <c r="C5559" s="35">
        <v>20546632.888221279</v>
      </c>
      <c r="D5559" s="27">
        <v>6997568.1117787221</v>
      </c>
      <c r="E5559" s="27">
        <v>-295673</v>
      </c>
      <c r="F5559" s="6">
        <f t="shared" si="4221"/>
        <v>27248528</v>
      </c>
      <c r="G5559" s="6">
        <f t="shared" si="4228"/>
        <v>27248528</v>
      </c>
      <c r="H5559" s="6"/>
      <c r="I5559" s="6">
        <f t="shared" si="4222"/>
        <v>19851115.120237291</v>
      </c>
      <c r="J5559" s="6">
        <f t="shared" si="4223"/>
        <v>19851115.120237291</v>
      </c>
      <c r="K5559" s="6">
        <f t="shared" si="4224"/>
        <v>5864188.1186520476</v>
      </c>
      <c r="L5559" s="6">
        <f t="shared" si="4225"/>
        <v>188070.89444399998</v>
      </c>
      <c r="M5559" s="6">
        <f t="shared" si="4226"/>
        <v>25903374.133333333</v>
      </c>
      <c r="N5559" s="6">
        <f t="shared" si="4227"/>
        <v>25903374.133333333</v>
      </c>
    </row>
    <row r="5560" spans="1:14" x14ac:dyDescent="0.2">
      <c r="A5560" s="29">
        <v>44700</v>
      </c>
      <c r="B5560" s="35">
        <v>27376415.170845367</v>
      </c>
      <c r="C5560" s="35">
        <v>27376415.170845367</v>
      </c>
      <c r="D5560" s="27">
        <v>6945055.8291546321</v>
      </c>
      <c r="E5560" s="27">
        <v>-203795</v>
      </c>
      <c r="F5560" s="6">
        <f t="shared" si="4221"/>
        <v>34117676</v>
      </c>
      <c r="G5560" s="6">
        <f t="shared" si="4228"/>
        <v>34117676</v>
      </c>
      <c r="H5560" s="6"/>
      <c r="I5560" s="6">
        <f t="shared" si="4222"/>
        <v>19384874.51642995</v>
      </c>
      <c r="J5560" s="6">
        <f t="shared" si="4223"/>
        <v>19384874.51642995</v>
      </c>
      <c r="K5560" s="6">
        <f t="shared" si="4224"/>
        <v>5959023.5835704887</v>
      </c>
      <c r="L5560" s="6">
        <f t="shared" si="4225"/>
        <v>163746.53333290003</v>
      </c>
      <c r="M5560" s="6">
        <f t="shared" si="4226"/>
        <v>25507644.633333333</v>
      </c>
      <c r="N5560" s="6">
        <f t="shared" si="4227"/>
        <v>25507644.633333333</v>
      </c>
    </row>
    <row r="5561" spans="1:14" x14ac:dyDescent="0.2">
      <c r="A5561" s="29">
        <v>44701</v>
      </c>
      <c r="B5561" s="35">
        <v>2109077.2680185148</v>
      </c>
      <c r="C5561" s="35">
        <v>2109077.2680185148</v>
      </c>
      <c r="D5561" s="27">
        <v>6853858.7319814852</v>
      </c>
      <c r="E5561" s="27">
        <v>-208385</v>
      </c>
      <c r="F5561" s="6">
        <f t="shared" si="4221"/>
        <v>8754551</v>
      </c>
      <c r="G5561" s="6">
        <f t="shared" si="4228"/>
        <v>8754551</v>
      </c>
      <c r="H5561" s="6"/>
      <c r="I5561" s="6">
        <f t="shared" si="4222"/>
        <v>19049231.962479141</v>
      </c>
      <c r="J5561" s="6">
        <f t="shared" si="4223"/>
        <v>19049231.962479141</v>
      </c>
      <c r="K5561" s="6">
        <f t="shared" si="4224"/>
        <v>6073273.6708546281</v>
      </c>
      <c r="L5561" s="6">
        <f t="shared" si="4225"/>
        <v>128234.53333289995</v>
      </c>
      <c r="M5561" s="6">
        <f t="shared" si="4226"/>
        <v>25250740.166666668</v>
      </c>
      <c r="N5561" s="6">
        <f t="shared" si="4227"/>
        <v>25250740.166666668</v>
      </c>
    </row>
    <row r="5562" spans="1:14" x14ac:dyDescent="0.2">
      <c r="A5562" s="29">
        <v>44702</v>
      </c>
      <c r="B5562" s="35">
        <v>17142491.542401217</v>
      </c>
      <c r="C5562" s="35">
        <v>17142491.542401217</v>
      </c>
      <c r="D5562" s="27">
        <v>6340240.4575987831</v>
      </c>
      <c r="E5562" s="27">
        <v>229847</v>
      </c>
      <c r="F5562" s="6">
        <f t="shared" si="4221"/>
        <v>23712579</v>
      </c>
      <c r="G5562" s="6">
        <f t="shared" si="4228"/>
        <v>23712579</v>
      </c>
      <c r="H5562" s="6"/>
      <c r="I5562" s="6">
        <f t="shared" si="4222"/>
        <v>18874809.599161007</v>
      </c>
      <c r="J5562" s="6">
        <f t="shared" si="4223"/>
        <v>18874809.599161007</v>
      </c>
      <c r="K5562" s="6">
        <f t="shared" si="4224"/>
        <v>6159138.2008394282</v>
      </c>
      <c r="L5562" s="6">
        <f t="shared" si="4225"/>
        <v>93684.09999956665</v>
      </c>
      <c r="M5562" s="6">
        <f t="shared" si="4226"/>
        <v>25127631.899999999</v>
      </c>
      <c r="N5562" s="6">
        <f t="shared" si="4227"/>
        <v>25127631.899999999</v>
      </c>
    </row>
    <row r="5563" spans="1:14" x14ac:dyDescent="0.2">
      <c r="A5563" s="29">
        <v>44703</v>
      </c>
      <c r="B5563" s="35">
        <v>30753563.108982962</v>
      </c>
      <c r="C5563" s="35">
        <v>30753563.108982962</v>
      </c>
      <c r="D5563" s="27">
        <v>6289894.8910170384</v>
      </c>
      <c r="E5563" s="27">
        <v>-55759</v>
      </c>
      <c r="F5563" s="6">
        <f t="shared" si="4221"/>
        <v>36987699</v>
      </c>
      <c r="G5563" s="6">
        <f t="shared" si="4228"/>
        <v>36987699</v>
      </c>
      <c r="H5563" s="6"/>
      <c r="I5563" s="6">
        <f t="shared" si="4222"/>
        <v>19226390.240410641</v>
      </c>
      <c r="J5563" s="6">
        <f t="shared" si="4223"/>
        <v>19226390.240410641</v>
      </c>
      <c r="K5563" s="6">
        <f t="shared" si="4224"/>
        <v>6223287.7058867626</v>
      </c>
      <c r="L5563" s="6">
        <f t="shared" si="4225"/>
        <v>72506.820369266672</v>
      </c>
      <c r="M5563" s="6">
        <f t="shared" si="4226"/>
        <v>25522184.766666666</v>
      </c>
      <c r="N5563" s="6">
        <f t="shared" si="4227"/>
        <v>25522184.766666666</v>
      </c>
    </row>
    <row r="5564" spans="1:14" x14ac:dyDescent="0.2">
      <c r="A5564" s="29">
        <v>44704</v>
      </c>
      <c r="B5564" s="35">
        <v>-2890832.9997482076</v>
      </c>
      <c r="C5564" s="35">
        <v>-2890832.9997482076</v>
      </c>
      <c r="D5564" s="27">
        <v>5446458.9997482076</v>
      </c>
      <c r="E5564" s="27">
        <v>-39006</v>
      </c>
      <c r="F5564" s="6">
        <f t="shared" si="4221"/>
        <v>2516620</v>
      </c>
      <c r="G5564" s="6">
        <f t="shared" si="4228"/>
        <v>2516620</v>
      </c>
      <c r="H5564" s="6"/>
      <c r="I5564" s="6">
        <f t="shared" si="4222"/>
        <v>19548597.308165256</v>
      </c>
      <c r="J5564" s="6">
        <f t="shared" si="4223"/>
        <v>19548597.308165256</v>
      </c>
      <c r="K5564" s="6">
        <f t="shared" si="4224"/>
        <v>6308957.6585025107</v>
      </c>
      <c r="L5564" s="6">
        <f t="shared" si="4225"/>
        <v>80626.499998899977</v>
      </c>
      <c r="M5564" s="6">
        <f t="shared" si="4226"/>
        <v>25938181.466666665</v>
      </c>
      <c r="N5564" s="6">
        <f t="shared" si="4227"/>
        <v>25938181.466666665</v>
      </c>
    </row>
    <row r="5565" spans="1:14" x14ac:dyDescent="0.2">
      <c r="A5565" s="29">
        <v>44705</v>
      </c>
      <c r="B5565" s="35">
        <v>39808442.843819544</v>
      </c>
      <c r="C5565" s="35">
        <v>39808442.843819544</v>
      </c>
      <c r="D5565" s="27">
        <v>3386205.1561804544</v>
      </c>
      <c r="E5565" s="27">
        <v>927818</v>
      </c>
      <c r="F5565" s="6">
        <f t="shared" si="4221"/>
        <v>44122466</v>
      </c>
      <c r="G5565" s="6">
        <f t="shared" si="4228"/>
        <v>44122466</v>
      </c>
      <c r="H5565" s="6"/>
      <c r="I5565" s="6">
        <f t="shared" si="4222"/>
        <v>21096776.857026573</v>
      </c>
      <c r="J5565" s="6">
        <f t="shared" si="4223"/>
        <v>21096776.857026573</v>
      </c>
      <c r="K5565" s="6">
        <f t="shared" si="4224"/>
        <v>6322807.1151967552</v>
      </c>
      <c r="L5565" s="6">
        <f t="shared" si="4225"/>
        <v>119684.46111</v>
      </c>
      <c r="M5565" s="6">
        <f t="shared" si="4226"/>
        <v>27539268.433333334</v>
      </c>
      <c r="N5565" s="6">
        <f t="shared" si="4227"/>
        <v>27539268.433333334</v>
      </c>
    </row>
    <row r="5566" spans="1:14" x14ac:dyDescent="0.2">
      <c r="A5566" s="29">
        <v>44706</v>
      </c>
      <c r="B5566" s="35">
        <v>13025132.425083205</v>
      </c>
      <c r="C5566" s="35">
        <v>13025132.425083205</v>
      </c>
      <c r="D5566" s="27">
        <v>6246165.5749167958</v>
      </c>
      <c r="E5566" s="27">
        <v>772724</v>
      </c>
      <c r="F5566" s="6">
        <f t="shared" si="4221"/>
        <v>20044022</v>
      </c>
      <c r="G5566" s="6">
        <f t="shared" si="4228"/>
        <v>20044022</v>
      </c>
      <c r="H5566" s="6"/>
      <c r="I5566" s="6">
        <f t="shared" si="4222"/>
        <v>21185525.334413122</v>
      </c>
      <c r="J5566" s="6">
        <f t="shared" si="4223"/>
        <v>21185525.334413122</v>
      </c>
      <c r="K5566" s="6">
        <f t="shared" si="4224"/>
        <v>6382772.7711435379</v>
      </c>
      <c r="L5566" s="6">
        <f t="shared" si="4225"/>
        <v>128548.92777666666</v>
      </c>
      <c r="M5566" s="6">
        <f t="shared" si="4226"/>
        <v>27696847.033333335</v>
      </c>
      <c r="N5566" s="6">
        <f t="shared" si="4227"/>
        <v>27696847.033333335</v>
      </c>
    </row>
    <row r="5567" spans="1:14" x14ac:dyDescent="0.2">
      <c r="A5567" s="29">
        <v>44707</v>
      </c>
      <c r="B5567" s="35">
        <v>34734244.10041324</v>
      </c>
      <c r="C5567" s="35">
        <v>34734244.10041324</v>
      </c>
      <c r="D5567" s="27">
        <v>6410255.8995867614</v>
      </c>
      <c r="E5567" s="27">
        <v>3635218</v>
      </c>
      <c r="F5567" s="6">
        <f t="shared" si="4221"/>
        <v>44779718</v>
      </c>
      <c r="G5567" s="6">
        <f t="shared" si="4228"/>
        <v>44779718</v>
      </c>
      <c r="H5567" s="6"/>
      <c r="I5567" s="6">
        <f t="shared" si="4222"/>
        <v>21125376.551716261</v>
      </c>
      <c r="J5567" s="6">
        <f t="shared" si="4223"/>
        <v>21125376.551716261</v>
      </c>
      <c r="K5567" s="6">
        <f t="shared" si="4224"/>
        <v>6426642.8038404034</v>
      </c>
      <c r="L5567" s="6">
        <f t="shared" si="4225"/>
        <v>184441.27777666665</v>
      </c>
      <c r="M5567" s="6">
        <f t="shared" si="4226"/>
        <v>27736460.633333333</v>
      </c>
      <c r="N5567" s="6">
        <f t="shared" si="4227"/>
        <v>27736460.633333333</v>
      </c>
    </row>
    <row r="5568" spans="1:14" x14ac:dyDescent="0.2">
      <c r="A5568" s="29">
        <v>44708</v>
      </c>
      <c r="B5568" s="35">
        <v>-10186521.872926958</v>
      </c>
      <c r="C5568" s="35">
        <v>-10186521.872926958</v>
      </c>
      <c r="D5568" s="27">
        <v>6280896.8729269579</v>
      </c>
      <c r="E5568" s="27">
        <v>108582</v>
      </c>
      <c r="F5568" s="6">
        <f t="shared" si="4221"/>
        <v>-3797043</v>
      </c>
      <c r="G5568" s="6">
        <f t="shared" si="4228"/>
        <v>-3797043</v>
      </c>
      <c r="H5568" s="6"/>
      <c r="I5568" s="6">
        <f t="shared" si="4222"/>
        <v>20442754.90698988</v>
      </c>
      <c r="J5568" s="6">
        <f t="shared" si="4223"/>
        <v>20442754.90698988</v>
      </c>
      <c r="K5568" s="6">
        <f t="shared" si="4224"/>
        <v>6466867.155973983</v>
      </c>
      <c r="L5568" s="6">
        <f t="shared" si="4225"/>
        <v>171350.77036946669</v>
      </c>
      <c r="M5568" s="6">
        <f t="shared" si="4226"/>
        <v>27080972.833333332</v>
      </c>
      <c r="N5568" s="6">
        <f t="shared" si="4227"/>
        <v>27080972.833333332</v>
      </c>
    </row>
    <row r="5569" spans="1:14" x14ac:dyDescent="0.2">
      <c r="A5569" s="29">
        <v>44709</v>
      </c>
      <c r="B5569" s="35">
        <v>23956225.168830927</v>
      </c>
      <c r="C5569" s="35">
        <v>23956225.168830927</v>
      </c>
      <c r="D5569" s="27">
        <v>6873615.8311690735</v>
      </c>
      <c r="E5569" s="27">
        <v>-39957</v>
      </c>
      <c r="F5569" s="6">
        <f t="shared" si="4221"/>
        <v>30789884</v>
      </c>
      <c r="G5569" s="6">
        <f t="shared" si="4228"/>
        <v>30789884</v>
      </c>
      <c r="H5569" s="6"/>
      <c r="I5569" s="6">
        <f t="shared" si="4222"/>
        <v>20309367.244249746</v>
      </c>
      <c r="J5569" s="6">
        <f t="shared" si="4223"/>
        <v>20309367.244249746</v>
      </c>
      <c r="K5569" s="6">
        <f t="shared" si="4224"/>
        <v>6533809.9631576529</v>
      </c>
      <c r="L5569" s="6">
        <f t="shared" si="4225"/>
        <v>125111.12592593333</v>
      </c>
      <c r="M5569" s="6">
        <f t="shared" si="4226"/>
        <v>26968288.333333332</v>
      </c>
      <c r="N5569" s="6">
        <f t="shared" si="4227"/>
        <v>26968288.333333332</v>
      </c>
    </row>
    <row r="5570" spans="1:14" x14ac:dyDescent="0.2">
      <c r="A5570" s="29">
        <v>44710</v>
      </c>
      <c r="B5570" s="35">
        <v>21121408.268975362</v>
      </c>
      <c r="C5570" s="35">
        <v>21121408.268975362</v>
      </c>
      <c r="D5570" s="27">
        <v>7609094.7310246387</v>
      </c>
      <c r="E5570" s="27">
        <v>-51015</v>
      </c>
      <c r="F5570" s="6">
        <f t="shared" si="4221"/>
        <v>28679488</v>
      </c>
      <c r="G5570" s="6">
        <f t="shared" si="4228"/>
        <v>28679488</v>
      </c>
      <c r="H5570" s="6"/>
      <c r="I5570" s="6">
        <f t="shared" si="4222"/>
        <v>20261111.939766902</v>
      </c>
      <c r="J5570" s="6">
        <f t="shared" si="4223"/>
        <v>20261111.939766902</v>
      </c>
      <c r="K5570" s="6">
        <f t="shared" si="4224"/>
        <v>6576316.6509738313</v>
      </c>
      <c r="L5570" s="6">
        <f t="shared" si="4225"/>
        <v>120153.0425926</v>
      </c>
      <c r="M5570" s="6">
        <f t="shared" si="4226"/>
        <v>26957581.633333333</v>
      </c>
      <c r="N5570" s="6">
        <f t="shared" si="4227"/>
        <v>26957581.633333333</v>
      </c>
    </row>
    <row r="5571" spans="1:14" x14ac:dyDescent="0.2">
      <c r="A5571" s="29">
        <v>44711</v>
      </c>
      <c r="B5571" s="35">
        <v>22540998.082464002</v>
      </c>
      <c r="C5571" s="35">
        <v>22540998.082464002</v>
      </c>
      <c r="D5571" s="27">
        <v>7930204.9175359989</v>
      </c>
      <c r="E5571" s="27">
        <v>-178346</v>
      </c>
      <c r="F5571" s="6">
        <f t="shared" si="4221"/>
        <v>30292857</v>
      </c>
      <c r="G5571" s="6">
        <f t="shared" si="4228"/>
        <v>30292857</v>
      </c>
      <c r="H5571" s="6"/>
      <c r="I5571" s="6">
        <f t="shared" si="4222"/>
        <v>19897925.639497515</v>
      </c>
      <c r="J5571" s="6">
        <f t="shared" si="4223"/>
        <v>19897925.639497515</v>
      </c>
      <c r="K5571" s="6">
        <f t="shared" si="4224"/>
        <v>6661631.493835819</v>
      </c>
      <c r="L5571" s="6">
        <f t="shared" si="4225"/>
        <v>111551.66666666667</v>
      </c>
      <c r="M5571" s="6">
        <f t="shared" si="4226"/>
        <v>26671108.800000001</v>
      </c>
      <c r="N5571" s="6">
        <f t="shared" si="4227"/>
        <v>26671108.800000001</v>
      </c>
    </row>
    <row r="5572" spans="1:14" x14ac:dyDescent="0.2">
      <c r="A5572" s="29">
        <v>44712</v>
      </c>
      <c r="B5572" s="35">
        <v>15362991.517442126</v>
      </c>
      <c r="C5572" s="35">
        <v>15362991.517442126</v>
      </c>
      <c r="D5572" s="27">
        <v>8613321.4825578742</v>
      </c>
      <c r="E5572" s="27">
        <v>-77580</v>
      </c>
      <c r="F5572" s="6">
        <f t="shared" si="4221"/>
        <v>23898733</v>
      </c>
      <c r="G5572" s="6">
        <f t="shared" si="4228"/>
        <v>23898733</v>
      </c>
      <c r="H5572" s="6"/>
      <c r="I5572" s="6">
        <f t="shared" si="4222"/>
        <v>19706818.906869344</v>
      </c>
      <c r="J5572" s="6">
        <f t="shared" si="4223"/>
        <v>19706818.906869344</v>
      </c>
      <c r="K5572" s="6">
        <f t="shared" si="4224"/>
        <v>6770771.2931306595</v>
      </c>
      <c r="L5572" s="6">
        <f t="shared" si="4225"/>
        <v>117000.53333333334</v>
      </c>
      <c r="M5572" s="6">
        <f t="shared" si="4226"/>
        <v>26594590.733333334</v>
      </c>
      <c r="N5572" s="6">
        <f t="shared" si="4227"/>
        <v>26594590.733333334</v>
      </c>
    </row>
    <row r="5573" spans="1:14" x14ac:dyDescent="0.2">
      <c r="A5573" s="29">
        <v>44713</v>
      </c>
      <c r="B5573" s="35">
        <v>15583692.615996839</v>
      </c>
      <c r="C5573" s="27">
        <v>15583692.615996839</v>
      </c>
      <c r="D5573" s="27">
        <v>6494422.3840031605</v>
      </c>
      <c r="E5573" s="27">
        <v>-320528</v>
      </c>
      <c r="F5573" s="6">
        <f t="shared" ref="F5573:F5633" si="4229">SUM(B5573+D5573+E5573)</f>
        <v>21757587</v>
      </c>
      <c r="G5573" s="6">
        <f t="shared" ref="G5573:G5633" si="4230">SUM(C5573:E5573)</f>
        <v>21757587</v>
      </c>
      <c r="H5573" s="6"/>
      <c r="I5573" s="6">
        <f t="shared" ref="I5573:I5633" si="4231">AVERAGE(B5544:B5573)</f>
        <v>19806126.425386649</v>
      </c>
      <c r="J5573" s="6">
        <f t="shared" ref="J5573:J5633" si="4232">AVERAGE(C5544:C5573)</f>
        <v>19806126.425386649</v>
      </c>
      <c r="K5573" s="6">
        <f t="shared" ref="K5573:K5602" si="4233">AVERAGE(D5544:D5573)</f>
        <v>6788180.7746133553</v>
      </c>
      <c r="L5573" s="6">
        <f t="shared" ref="L5573:L5602" si="4234">AVERAGE(E5544:E5573)</f>
        <v>106758.56666666667</v>
      </c>
      <c r="M5573" s="6">
        <f t="shared" ref="M5573:M5602" si="4235">AVERAGE(F5544:F5573)</f>
        <v>26701065.766666666</v>
      </c>
      <c r="N5573" s="6">
        <f t="shared" ref="N5573:N5602" si="4236">AVERAGE(G5544:G5573)</f>
        <v>26701065.766666666</v>
      </c>
    </row>
    <row r="5574" spans="1:14" x14ac:dyDescent="0.2">
      <c r="A5574" s="29">
        <v>44714</v>
      </c>
      <c r="B5574" s="35">
        <v>38016308.043247402</v>
      </c>
      <c r="C5574" s="27">
        <v>38016308.043247402</v>
      </c>
      <c r="D5574" s="27">
        <v>6993572.9567525983</v>
      </c>
      <c r="E5574" s="27">
        <v>870825</v>
      </c>
      <c r="F5574" s="6">
        <f t="shared" si="4229"/>
        <v>45880706</v>
      </c>
      <c r="G5574" s="6">
        <f t="shared" si="4230"/>
        <v>45880706</v>
      </c>
      <c r="H5574" s="6"/>
      <c r="I5574" s="6">
        <f t="shared" si="4231"/>
        <v>20091158.424826656</v>
      </c>
      <c r="J5574" s="6">
        <f t="shared" si="4232"/>
        <v>20091158.424826656</v>
      </c>
      <c r="K5574" s="6">
        <f t="shared" si="4233"/>
        <v>6795891.6085066814</v>
      </c>
      <c r="L5574" s="6">
        <f t="shared" si="4234"/>
        <v>139400.4</v>
      </c>
      <c r="M5574" s="6">
        <f t="shared" si="4235"/>
        <v>27026450.433333334</v>
      </c>
      <c r="N5574" s="6">
        <f t="shared" si="4236"/>
        <v>27026450.433333334</v>
      </c>
    </row>
    <row r="5575" spans="1:14" x14ac:dyDescent="0.2">
      <c r="A5575" s="29">
        <v>44715</v>
      </c>
      <c r="B5575" s="35">
        <v>8409410.3865893539</v>
      </c>
      <c r="C5575" s="27">
        <v>8409410.3865893539</v>
      </c>
      <c r="D5575" s="27">
        <v>8008485.6134106461</v>
      </c>
      <c r="E5575" s="27">
        <v>90055</v>
      </c>
      <c r="F5575" s="6">
        <f t="shared" si="4229"/>
        <v>16507951</v>
      </c>
      <c r="G5575" s="6">
        <f t="shared" si="4230"/>
        <v>16507951</v>
      </c>
      <c r="H5575" s="6"/>
      <c r="I5575" s="6">
        <f t="shared" si="4231"/>
        <v>19606821.501690973</v>
      </c>
      <c r="J5575" s="6">
        <f t="shared" si="4232"/>
        <v>19606821.501690973</v>
      </c>
      <c r="K5575" s="6">
        <f t="shared" si="4233"/>
        <v>6840244.3983090287</v>
      </c>
      <c r="L5575" s="6">
        <f t="shared" si="4234"/>
        <v>144072.6</v>
      </c>
      <c r="M5575" s="6">
        <f t="shared" si="4235"/>
        <v>26591138.5</v>
      </c>
      <c r="N5575" s="6">
        <f t="shared" si="4236"/>
        <v>26591138.5</v>
      </c>
    </row>
    <row r="5576" spans="1:14" x14ac:dyDescent="0.2">
      <c r="A5576" s="29">
        <v>44716</v>
      </c>
      <c r="B5576" s="35">
        <v>11887960.328733787</v>
      </c>
      <c r="C5576" s="27">
        <v>11887960.328733787</v>
      </c>
      <c r="D5576" s="27">
        <v>6720699.6712662121</v>
      </c>
      <c r="E5576" s="27">
        <v>-38245</v>
      </c>
      <c r="F5576" s="6">
        <f t="shared" si="4229"/>
        <v>18570415</v>
      </c>
      <c r="G5576" s="6">
        <f t="shared" si="4230"/>
        <v>18570415</v>
      </c>
      <c r="H5576" s="6"/>
      <c r="I5576" s="6">
        <f t="shared" si="4231"/>
        <v>19102921.002085771</v>
      </c>
      <c r="J5576" s="6">
        <f t="shared" si="4232"/>
        <v>19102921.002085771</v>
      </c>
      <c r="K5576" s="6">
        <f t="shared" si="4233"/>
        <v>6827700.2979142312</v>
      </c>
      <c r="L5576" s="6">
        <f t="shared" si="4234"/>
        <v>154265.9</v>
      </c>
      <c r="M5576" s="6">
        <f t="shared" si="4235"/>
        <v>26084887.199999999</v>
      </c>
      <c r="N5576" s="6">
        <f t="shared" si="4236"/>
        <v>26084887.199999999</v>
      </c>
    </row>
    <row r="5577" spans="1:14" x14ac:dyDescent="0.2">
      <c r="A5577" s="29">
        <v>44717</v>
      </c>
      <c r="B5577" s="35">
        <v>21421881.711837962</v>
      </c>
      <c r="C5577" s="27">
        <v>21421881.711837962</v>
      </c>
      <c r="D5577" s="27">
        <v>6157720.2881620396</v>
      </c>
      <c r="E5577" s="27">
        <v>115933</v>
      </c>
      <c r="F5577" s="6">
        <f t="shared" si="4229"/>
        <v>27695535</v>
      </c>
      <c r="G5577" s="6">
        <f t="shared" si="4230"/>
        <v>27695535</v>
      </c>
      <c r="H5577" s="6"/>
      <c r="I5577" s="6">
        <f t="shared" si="4231"/>
        <v>18846306.747532643</v>
      </c>
      <c r="J5577" s="6">
        <f t="shared" si="4232"/>
        <v>18846306.747532643</v>
      </c>
      <c r="K5577" s="6">
        <f t="shared" si="4233"/>
        <v>6774460.152467357</v>
      </c>
      <c r="L5577" s="6">
        <f t="shared" si="4234"/>
        <v>149174.53333333333</v>
      </c>
      <c r="M5577" s="6">
        <f t="shared" si="4235"/>
        <v>25769941.433333334</v>
      </c>
      <c r="N5577" s="6">
        <f t="shared" si="4236"/>
        <v>25769941.433333334</v>
      </c>
    </row>
    <row r="5578" spans="1:14" x14ac:dyDescent="0.2">
      <c r="A5578" s="29">
        <v>44718</v>
      </c>
      <c r="B5578" s="35">
        <v>27307320.986442003</v>
      </c>
      <c r="C5578" s="27">
        <v>27307320.986442003</v>
      </c>
      <c r="D5578" s="27">
        <v>6094405.0135579957</v>
      </c>
      <c r="E5578" s="27">
        <v>10015</v>
      </c>
      <c r="F5578" s="6">
        <f t="shared" si="4229"/>
        <v>33411741</v>
      </c>
      <c r="G5578" s="6">
        <f t="shared" si="4230"/>
        <v>33411741</v>
      </c>
      <c r="H5578" s="6"/>
      <c r="I5578" s="6">
        <f t="shared" si="4231"/>
        <v>19362772.68606491</v>
      </c>
      <c r="J5578" s="6">
        <f t="shared" si="4232"/>
        <v>19362772.68606491</v>
      </c>
      <c r="K5578" s="6">
        <f t="shared" si="4233"/>
        <v>6699188.8472684203</v>
      </c>
      <c r="L5578" s="6">
        <f t="shared" si="4234"/>
        <v>155113.29999999999</v>
      </c>
      <c r="M5578" s="6">
        <f t="shared" si="4235"/>
        <v>26217074.833333332</v>
      </c>
      <c r="N5578" s="6">
        <f t="shared" si="4236"/>
        <v>26217074.833333332</v>
      </c>
    </row>
    <row r="5579" spans="1:14" x14ac:dyDescent="0.2">
      <c r="A5579" s="29">
        <v>44719</v>
      </c>
      <c r="B5579" s="35">
        <v>38044753.868798196</v>
      </c>
      <c r="C5579" s="27">
        <v>38044753.868798196</v>
      </c>
      <c r="D5579" s="27">
        <v>5775617.1312018055</v>
      </c>
      <c r="E5579" s="27">
        <v>-35271</v>
      </c>
      <c r="F5579" s="6">
        <f t="shared" si="4229"/>
        <v>43785100</v>
      </c>
      <c r="G5579" s="6">
        <f t="shared" si="4230"/>
        <v>43785100</v>
      </c>
      <c r="H5579" s="6"/>
      <c r="I5579" s="6">
        <f t="shared" si="4231"/>
        <v>19753184.13911178</v>
      </c>
      <c r="J5579" s="6">
        <f t="shared" si="4232"/>
        <v>19753184.13911178</v>
      </c>
      <c r="K5579" s="6">
        <f t="shared" si="4233"/>
        <v>6635226.5275548836</v>
      </c>
      <c r="L5579" s="6">
        <f t="shared" si="4234"/>
        <v>154223.1</v>
      </c>
      <c r="M5579" s="6">
        <f t="shared" si="4235"/>
        <v>26542633.766666666</v>
      </c>
      <c r="N5579" s="6">
        <f t="shared" si="4236"/>
        <v>26542633.766666666</v>
      </c>
    </row>
    <row r="5580" spans="1:14" x14ac:dyDescent="0.2">
      <c r="A5580" s="29">
        <v>44720</v>
      </c>
      <c r="B5580" s="35">
        <v>4688459.2791056316</v>
      </c>
      <c r="C5580" s="27">
        <v>4688459.2791056316</v>
      </c>
      <c r="D5580" s="27">
        <v>6394392.7208943684</v>
      </c>
      <c r="E5580" s="27">
        <v>674465</v>
      </c>
      <c r="F5580" s="6">
        <f t="shared" si="4229"/>
        <v>11757317</v>
      </c>
      <c r="G5580" s="6">
        <f t="shared" si="4230"/>
        <v>11757317</v>
      </c>
      <c r="H5580" s="6"/>
      <c r="I5580" s="6">
        <f t="shared" si="4231"/>
        <v>19086456.97668761</v>
      </c>
      <c r="J5580" s="6">
        <f t="shared" si="4232"/>
        <v>19086456.97668761</v>
      </c>
      <c r="K5580" s="6">
        <f t="shared" si="4233"/>
        <v>6618039.6566457245</v>
      </c>
      <c r="L5580" s="6">
        <f t="shared" si="4234"/>
        <v>184283.96666666667</v>
      </c>
      <c r="M5580" s="6">
        <f t="shared" si="4235"/>
        <v>25888780.600000001</v>
      </c>
      <c r="N5580" s="6">
        <f t="shared" si="4236"/>
        <v>25888780.600000001</v>
      </c>
    </row>
    <row r="5581" spans="1:14" x14ac:dyDescent="0.2">
      <c r="A5581" s="29">
        <v>44721</v>
      </c>
      <c r="B5581" s="35">
        <v>-2829066.2411498427</v>
      </c>
      <c r="C5581" s="27">
        <v>-2829066.2411498427</v>
      </c>
      <c r="D5581" s="27">
        <v>6302883.2411498427</v>
      </c>
      <c r="E5581" s="27">
        <v>117203</v>
      </c>
      <c r="F5581" s="6">
        <f t="shared" si="4229"/>
        <v>3591020</v>
      </c>
      <c r="G5581" s="6">
        <f t="shared" si="4230"/>
        <v>3591020</v>
      </c>
      <c r="H5581" s="6"/>
      <c r="I5581" s="6">
        <f t="shared" si="4231"/>
        <v>18429446.195814174</v>
      </c>
      <c r="J5581" s="6">
        <f t="shared" si="4232"/>
        <v>18429446.195814174</v>
      </c>
      <c r="K5581" s="6">
        <f t="shared" si="4233"/>
        <v>6628487.5375191607</v>
      </c>
      <c r="L5581" s="6">
        <f t="shared" si="4234"/>
        <v>195675.66666666666</v>
      </c>
      <c r="M5581" s="6">
        <f t="shared" si="4235"/>
        <v>25253609.399999999</v>
      </c>
      <c r="N5581" s="6">
        <f t="shared" si="4236"/>
        <v>25253609.399999999</v>
      </c>
    </row>
    <row r="5582" spans="1:14" x14ac:dyDescent="0.2">
      <c r="A5582" s="29">
        <v>44722</v>
      </c>
      <c r="B5582" s="35">
        <v>34030641.954729825</v>
      </c>
      <c r="C5582" s="27">
        <v>34030641.954729825</v>
      </c>
      <c r="D5582" s="27">
        <v>5495082.0452701785</v>
      </c>
      <c r="E5582" s="27">
        <v>-15380</v>
      </c>
      <c r="F5582" s="6">
        <f t="shared" si="4229"/>
        <v>39510344</v>
      </c>
      <c r="G5582" s="6">
        <f t="shared" si="4230"/>
        <v>39510344</v>
      </c>
      <c r="H5582" s="6"/>
      <c r="I5582" s="6">
        <f t="shared" si="4231"/>
        <v>19332558.095966361</v>
      </c>
      <c r="J5582" s="6">
        <f t="shared" si="4232"/>
        <v>19332558.095966361</v>
      </c>
      <c r="K5582" s="6">
        <f t="shared" si="4233"/>
        <v>6573455.9040336339</v>
      </c>
      <c r="L5582" s="6">
        <f t="shared" si="4234"/>
        <v>203660.79999999999</v>
      </c>
      <c r="M5582" s="6">
        <f t="shared" si="4235"/>
        <v>26109674.800000001</v>
      </c>
      <c r="N5582" s="6">
        <f t="shared" si="4236"/>
        <v>26109674.800000001</v>
      </c>
    </row>
    <row r="5583" spans="1:14" x14ac:dyDescent="0.2">
      <c r="A5583" s="29">
        <v>44723</v>
      </c>
      <c r="B5583" s="35">
        <v>14868214.163749058</v>
      </c>
      <c r="C5583" s="27">
        <v>14868214.163749058</v>
      </c>
      <c r="D5583" s="27">
        <v>6556528.8362509413</v>
      </c>
      <c r="E5583" s="27">
        <v>117597</v>
      </c>
      <c r="F5583" s="6">
        <f t="shared" si="4229"/>
        <v>21542340</v>
      </c>
      <c r="G5583" s="6">
        <f t="shared" si="4230"/>
        <v>21542340</v>
      </c>
      <c r="H5583" s="6"/>
      <c r="I5583" s="6">
        <f t="shared" si="4231"/>
        <v>18751024.412090536</v>
      </c>
      <c r="J5583" s="6">
        <f t="shared" si="4232"/>
        <v>18751024.412090536</v>
      </c>
      <c r="K5583" s="6">
        <f t="shared" si="4233"/>
        <v>6538506.987909466</v>
      </c>
      <c r="L5583" s="6">
        <f t="shared" si="4234"/>
        <v>200558.4</v>
      </c>
      <c r="M5583" s="6">
        <f t="shared" si="4235"/>
        <v>25490089.800000001</v>
      </c>
      <c r="N5583" s="6">
        <f t="shared" si="4236"/>
        <v>25490089.800000001</v>
      </c>
    </row>
    <row r="5584" spans="1:14" x14ac:dyDescent="0.2">
      <c r="A5584" s="29">
        <v>44724</v>
      </c>
      <c r="B5584" s="35">
        <v>13624436.03358331</v>
      </c>
      <c r="C5584" s="27">
        <v>13624436.03358331</v>
      </c>
      <c r="D5584" s="27">
        <v>7296986.9664166896</v>
      </c>
      <c r="E5584" s="27">
        <v>159217</v>
      </c>
      <c r="F5584" s="6">
        <f t="shared" si="4229"/>
        <v>21080640</v>
      </c>
      <c r="G5584" s="6">
        <f t="shared" si="4230"/>
        <v>21080640</v>
      </c>
      <c r="H5584" s="6"/>
      <c r="I5584" s="6">
        <f t="shared" si="4231"/>
        <v>18729477.228103444</v>
      </c>
      <c r="J5584" s="6">
        <f t="shared" si="4232"/>
        <v>18729477.228103444</v>
      </c>
      <c r="K5584" s="6">
        <f t="shared" si="4233"/>
        <v>6566353.0718965558</v>
      </c>
      <c r="L5584" s="6">
        <f t="shared" si="4234"/>
        <v>205413.86666666667</v>
      </c>
      <c r="M5584" s="6">
        <f t="shared" si="4235"/>
        <v>25501244.166666668</v>
      </c>
      <c r="N5584" s="6">
        <f t="shared" si="4236"/>
        <v>25501244.166666668</v>
      </c>
    </row>
    <row r="5585" spans="1:14" x14ac:dyDescent="0.2">
      <c r="A5585" s="29">
        <v>44725</v>
      </c>
      <c r="B5585" s="35">
        <v>22326630.515451752</v>
      </c>
      <c r="C5585" s="27">
        <v>22326630.515451752</v>
      </c>
      <c r="D5585" s="27">
        <v>5869566.4845482493</v>
      </c>
      <c r="E5585" s="27">
        <v>651283</v>
      </c>
      <c r="F5585" s="6">
        <f t="shared" si="4229"/>
        <v>28847480</v>
      </c>
      <c r="G5585" s="6">
        <f t="shared" si="4230"/>
        <v>28847480</v>
      </c>
      <c r="H5585" s="6"/>
      <c r="I5585" s="6">
        <f t="shared" si="4231"/>
        <v>18481210.928741794</v>
      </c>
      <c r="J5585" s="6">
        <f t="shared" si="4232"/>
        <v>18481210.928741794</v>
      </c>
      <c r="K5585" s="6">
        <f t="shared" si="4233"/>
        <v>6532265.1379248705</v>
      </c>
      <c r="L5585" s="6">
        <f t="shared" si="4234"/>
        <v>232655.8</v>
      </c>
      <c r="M5585" s="6">
        <f t="shared" si="4235"/>
        <v>25246131.866666667</v>
      </c>
      <c r="N5585" s="6">
        <f t="shared" si="4236"/>
        <v>25246131.866666667</v>
      </c>
    </row>
    <row r="5586" spans="1:14" x14ac:dyDescent="0.2">
      <c r="A5586" s="29">
        <v>44726</v>
      </c>
      <c r="B5586" s="35">
        <v>4298924.1216923203</v>
      </c>
      <c r="C5586" s="27">
        <v>4298924.1216923203</v>
      </c>
      <c r="D5586" s="27">
        <v>6572203.8783076797</v>
      </c>
      <c r="E5586" s="27">
        <v>424773</v>
      </c>
      <c r="F5586" s="6">
        <f t="shared" si="4229"/>
        <v>11295901</v>
      </c>
      <c r="G5586" s="6">
        <f t="shared" si="4230"/>
        <v>11295901</v>
      </c>
      <c r="H5586" s="6"/>
      <c r="I5586" s="6">
        <f t="shared" si="4231"/>
        <v>18165443.24712529</v>
      </c>
      <c r="J5586" s="6">
        <f t="shared" si="4232"/>
        <v>18165443.24712529</v>
      </c>
      <c r="K5586" s="6">
        <f t="shared" si="4233"/>
        <v>6544298.8195413705</v>
      </c>
      <c r="L5586" s="6">
        <f t="shared" si="4234"/>
        <v>248405.76666666666</v>
      </c>
      <c r="M5586" s="6">
        <f t="shared" si="4235"/>
        <v>24958147.833333332</v>
      </c>
      <c r="N5586" s="6">
        <f t="shared" si="4236"/>
        <v>24958147.833333332</v>
      </c>
    </row>
    <row r="5587" spans="1:14" x14ac:dyDescent="0.2">
      <c r="A5587" s="29">
        <v>44727</v>
      </c>
      <c r="B5587" s="35">
        <v>30275942.118842453</v>
      </c>
      <c r="C5587" s="27">
        <v>30275942.118842453</v>
      </c>
      <c r="D5587" s="27">
        <v>5712951.8811575454</v>
      </c>
      <c r="E5587" s="27">
        <v>-195858</v>
      </c>
      <c r="F5587" s="6">
        <f t="shared" si="4229"/>
        <v>35793036</v>
      </c>
      <c r="G5587" s="6">
        <f t="shared" si="4230"/>
        <v>35793036</v>
      </c>
      <c r="H5587" s="6"/>
      <c r="I5587" s="6">
        <f t="shared" si="4231"/>
        <v>18642071.337260887</v>
      </c>
      <c r="J5587" s="6">
        <f t="shared" si="4232"/>
        <v>18642071.337260887</v>
      </c>
      <c r="K5587" s="6">
        <f t="shared" si="4233"/>
        <v>6507574.5627391096</v>
      </c>
      <c r="L5587" s="6">
        <f t="shared" si="4234"/>
        <v>238622.3</v>
      </c>
      <c r="M5587" s="6">
        <f t="shared" si="4235"/>
        <v>25388268.199999999</v>
      </c>
      <c r="N5587" s="6">
        <f t="shared" si="4236"/>
        <v>25388268.199999999</v>
      </c>
    </row>
    <row r="5588" spans="1:14" x14ac:dyDescent="0.2">
      <c r="A5588" s="29">
        <v>44728</v>
      </c>
      <c r="B5588" s="35">
        <v>32772609.781198502</v>
      </c>
      <c r="C5588" s="27">
        <v>32772609.781198502</v>
      </c>
      <c r="D5588" s="27">
        <v>5501459.2188015003</v>
      </c>
      <c r="E5588" s="27">
        <v>-163633</v>
      </c>
      <c r="F5588" s="6">
        <f t="shared" si="4229"/>
        <v>38110436</v>
      </c>
      <c r="G5588" s="6">
        <f t="shared" si="4230"/>
        <v>38110436</v>
      </c>
      <c r="H5588" s="6"/>
      <c r="I5588" s="6">
        <f t="shared" si="4231"/>
        <v>19004279.572722372</v>
      </c>
      <c r="J5588" s="6">
        <f t="shared" si="4232"/>
        <v>19004279.572722372</v>
      </c>
      <c r="K5588" s="6">
        <f t="shared" si="4233"/>
        <v>6472327.1939442949</v>
      </c>
      <c r="L5588" s="6">
        <f t="shared" si="4234"/>
        <v>232904.13333333333</v>
      </c>
      <c r="M5588" s="6">
        <f t="shared" si="4235"/>
        <v>25709510.899999999</v>
      </c>
      <c r="N5588" s="6">
        <f t="shared" si="4236"/>
        <v>25709510.899999999</v>
      </c>
    </row>
    <row r="5589" spans="1:14" x14ac:dyDescent="0.2">
      <c r="A5589" s="29">
        <v>44729</v>
      </c>
      <c r="B5589" s="35">
        <v>-23505401.171931241</v>
      </c>
      <c r="C5589" s="27">
        <v>-23505401.171931241</v>
      </c>
      <c r="D5589" s="27">
        <v>4973065.1719312407</v>
      </c>
      <c r="E5589" s="27">
        <v>96278</v>
      </c>
      <c r="F5589" s="6">
        <f t="shared" si="4229"/>
        <v>-18436058</v>
      </c>
      <c r="G5589" s="6">
        <f t="shared" si="4230"/>
        <v>-18436058</v>
      </c>
      <c r="H5589" s="6"/>
      <c r="I5589" s="6">
        <f t="shared" si="4231"/>
        <v>17535878.43738395</v>
      </c>
      <c r="J5589" s="6">
        <f t="shared" si="4232"/>
        <v>17535878.43738395</v>
      </c>
      <c r="K5589" s="6">
        <f t="shared" si="4233"/>
        <v>6404843.7626160467</v>
      </c>
      <c r="L5589" s="6">
        <f t="shared" si="4234"/>
        <v>245969.16666666666</v>
      </c>
      <c r="M5589" s="6">
        <f t="shared" si="4235"/>
        <v>24186691.366666667</v>
      </c>
      <c r="N5589" s="6">
        <f t="shared" si="4236"/>
        <v>24186691.366666667</v>
      </c>
    </row>
    <row r="5590" spans="1:14" x14ac:dyDescent="0.2">
      <c r="A5590" s="29">
        <v>44730</v>
      </c>
      <c r="B5590" s="35">
        <v>24980373.636744615</v>
      </c>
      <c r="C5590" s="27">
        <v>24980373.636744615</v>
      </c>
      <c r="D5590" s="27">
        <v>5405722.3632553853</v>
      </c>
      <c r="E5590" s="27">
        <v>136545</v>
      </c>
      <c r="F5590" s="6">
        <f t="shared" si="4229"/>
        <v>30522641</v>
      </c>
      <c r="G5590" s="6">
        <f t="shared" si="4230"/>
        <v>30522641</v>
      </c>
      <c r="H5590" s="6"/>
      <c r="I5590" s="6">
        <f t="shared" si="4231"/>
        <v>17456010.386247262</v>
      </c>
      <c r="J5590" s="6">
        <f t="shared" si="4232"/>
        <v>17456010.386247262</v>
      </c>
      <c r="K5590" s="6">
        <f t="shared" si="4233"/>
        <v>6353532.6470860709</v>
      </c>
      <c r="L5590" s="6">
        <f t="shared" si="4234"/>
        <v>257313.83333333334</v>
      </c>
      <c r="M5590" s="6">
        <f t="shared" si="4235"/>
        <v>24066856.866666667</v>
      </c>
      <c r="N5590" s="6">
        <f t="shared" si="4236"/>
        <v>24066856.866666667</v>
      </c>
    </row>
    <row r="5591" spans="1:14" x14ac:dyDescent="0.2">
      <c r="A5591" s="29">
        <v>44731</v>
      </c>
      <c r="B5591" s="35">
        <v>22681057.881829247</v>
      </c>
      <c r="C5591" s="27">
        <v>22681057.881829247</v>
      </c>
      <c r="D5591" s="27">
        <v>5289439.1181707513</v>
      </c>
      <c r="E5591" s="27">
        <v>-89574</v>
      </c>
      <c r="F5591" s="6">
        <f t="shared" si="4229"/>
        <v>27880923</v>
      </c>
      <c r="G5591" s="6">
        <f t="shared" si="4230"/>
        <v>27880923</v>
      </c>
      <c r="H5591" s="6"/>
      <c r="I5591" s="6">
        <f t="shared" si="4231"/>
        <v>18141743.073374283</v>
      </c>
      <c r="J5591" s="6">
        <f t="shared" si="4232"/>
        <v>18141743.073374283</v>
      </c>
      <c r="K5591" s="6">
        <f t="shared" si="4233"/>
        <v>6301385.3266257131</v>
      </c>
      <c r="L5591" s="6">
        <f t="shared" si="4234"/>
        <v>261274.2</v>
      </c>
      <c r="M5591" s="6">
        <f t="shared" si="4235"/>
        <v>24704402.600000001</v>
      </c>
      <c r="N5591" s="6">
        <f t="shared" si="4236"/>
        <v>24704402.600000001</v>
      </c>
    </row>
    <row r="5592" spans="1:14" x14ac:dyDescent="0.2">
      <c r="A5592" s="29">
        <v>44732</v>
      </c>
      <c r="B5592" s="35">
        <v>27186517.221757006</v>
      </c>
      <c r="C5592" s="27">
        <v>27186517.221757006</v>
      </c>
      <c r="D5592" s="27">
        <v>5404757.7782429941</v>
      </c>
      <c r="E5592" s="27">
        <v>-51282</v>
      </c>
      <c r="F5592" s="6">
        <f t="shared" si="4229"/>
        <v>32539993</v>
      </c>
      <c r="G5592" s="6">
        <f t="shared" si="4230"/>
        <v>32539993</v>
      </c>
      <c r="H5592" s="6"/>
      <c r="I5592" s="6">
        <f t="shared" si="4231"/>
        <v>18476543.929352812</v>
      </c>
      <c r="J5592" s="6">
        <f t="shared" si="4232"/>
        <v>18476543.929352812</v>
      </c>
      <c r="K5592" s="6">
        <f t="shared" si="4233"/>
        <v>6270202.5706471866</v>
      </c>
      <c r="L5592" s="6">
        <f t="shared" si="4234"/>
        <v>251903.23333333334</v>
      </c>
      <c r="M5592" s="6">
        <f t="shared" si="4235"/>
        <v>24998649.733333334</v>
      </c>
      <c r="N5592" s="6">
        <f t="shared" si="4236"/>
        <v>24998649.733333334</v>
      </c>
    </row>
    <row r="5593" spans="1:14" x14ac:dyDescent="0.2">
      <c r="A5593" s="29">
        <v>44733</v>
      </c>
      <c r="B5593" s="35">
        <v>19533273.669471063</v>
      </c>
      <c r="C5593" s="27">
        <v>19533273.669471063</v>
      </c>
      <c r="D5593" s="27">
        <v>6290792.3305289363</v>
      </c>
      <c r="E5593" s="27">
        <v>-187068</v>
      </c>
      <c r="F5593" s="6">
        <f t="shared" si="4229"/>
        <v>25636998</v>
      </c>
      <c r="G5593" s="6">
        <f t="shared" si="4230"/>
        <v>25636998</v>
      </c>
      <c r="H5593" s="6"/>
      <c r="I5593" s="6">
        <f t="shared" si="4231"/>
        <v>18102534.281369083</v>
      </c>
      <c r="J5593" s="6">
        <f t="shared" si="4232"/>
        <v>18102534.281369083</v>
      </c>
      <c r="K5593" s="6">
        <f t="shared" si="4233"/>
        <v>6270232.485297584</v>
      </c>
      <c r="L5593" s="6">
        <f t="shared" si="4234"/>
        <v>247526.26666666666</v>
      </c>
      <c r="M5593" s="6">
        <f t="shared" si="4235"/>
        <v>24620293.033333335</v>
      </c>
      <c r="N5593" s="6">
        <f t="shared" si="4236"/>
        <v>24620293.033333335</v>
      </c>
    </row>
    <row r="5594" spans="1:14" x14ac:dyDescent="0.2">
      <c r="A5594" s="29">
        <v>44734</v>
      </c>
      <c r="B5594" s="35">
        <v>13747391.216829697</v>
      </c>
      <c r="C5594" s="27">
        <v>13747391.216829697</v>
      </c>
      <c r="D5594" s="27">
        <v>6618898.7831703033</v>
      </c>
      <c r="E5594" s="27">
        <v>-339407</v>
      </c>
      <c r="F5594" s="6">
        <f t="shared" si="4229"/>
        <v>20026883</v>
      </c>
      <c r="G5594" s="6">
        <f t="shared" si="4230"/>
        <v>20026883</v>
      </c>
      <c r="H5594" s="6"/>
      <c r="I5594" s="6">
        <f t="shared" si="4231"/>
        <v>18657141.755255006</v>
      </c>
      <c r="J5594" s="6">
        <f t="shared" si="4232"/>
        <v>18657141.755255006</v>
      </c>
      <c r="K5594" s="6">
        <f t="shared" si="4233"/>
        <v>6309313.8114116536</v>
      </c>
      <c r="L5594" s="6">
        <f t="shared" si="4234"/>
        <v>237512.9</v>
      </c>
      <c r="M5594" s="6">
        <f t="shared" si="4235"/>
        <v>25203968.466666665</v>
      </c>
      <c r="N5594" s="6">
        <f t="shared" si="4236"/>
        <v>25203968.466666665</v>
      </c>
    </row>
    <row r="5595" spans="1:14" x14ac:dyDescent="0.2">
      <c r="A5595" s="29">
        <v>44735</v>
      </c>
      <c r="B5595" s="35">
        <v>18947488.597866066</v>
      </c>
      <c r="C5595" s="27">
        <v>18947488.597866066</v>
      </c>
      <c r="D5595" s="27">
        <v>6980100.4021339323</v>
      </c>
      <c r="E5595" s="27">
        <v>-78698</v>
      </c>
      <c r="F5595" s="6">
        <f t="shared" si="4229"/>
        <v>25848891</v>
      </c>
      <c r="G5595" s="6">
        <f t="shared" si="4230"/>
        <v>25848891</v>
      </c>
      <c r="H5595" s="6"/>
      <c r="I5595" s="6">
        <f t="shared" si="4231"/>
        <v>17961776.61372323</v>
      </c>
      <c r="J5595" s="6">
        <f t="shared" si="4232"/>
        <v>17961776.61372323</v>
      </c>
      <c r="K5595" s="6">
        <f t="shared" si="4233"/>
        <v>6429110.319610104</v>
      </c>
      <c r="L5595" s="6">
        <f t="shared" si="4234"/>
        <v>203962.36666666667</v>
      </c>
      <c r="M5595" s="6">
        <f t="shared" si="4235"/>
        <v>24594849.300000001</v>
      </c>
      <c r="N5595" s="6">
        <f t="shared" si="4236"/>
        <v>24594849.300000001</v>
      </c>
    </row>
    <row r="5596" spans="1:14" x14ac:dyDescent="0.2">
      <c r="A5596" s="29">
        <v>44736</v>
      </c>
      <c r="B5596" s="35">
        <v>2911041.5221233573</v>
      </c>
      <c r="C5596" s="27">
        <v>2911041.5221233573</v>
      </c>
      <c r="D5596" s="27">
        <v>6316907.4778766427</v>
      </c>
      <c r="E5596" s="27">
        <v>-218000</v>
      </c>
      <c r="F5596" s="6">
        <f t="shared" si="4229"/>
        <v>9009949</v>
      </c>
      <c r="G5596" s="6">
        <f t="shared" si="4230"/>
        <v>9009949</v>
      </c>
      <c r="H5596" s="6"/>
      <c r="I5596" s="6">
        <f t="shared" si="4231"/>
        <v>17624640.250291236</v>
      </c>
      <c r="J5596" s="6">
        <f t="shared" si="4232"/>
        <v>17624640.250291236</v>
      </c>
      <c r="K5596" s="6">
        <f t="shared" si="4233"/>
        <v>6431468.383042098</v>
      </c>
      <c r="L5596" s="6">
        <f t="shared" si="4234"/>
        <v>170938.23333333334</v>
      </c>
      <c r="M5596" s="6">
        <f t="shared" si="4235"/>
        <v>24227046.866666667</v>
      </c>
      <c r="N5596" s="6">
        <f t="shared" si="4236"/>
        <v>24227046.866666667</v>
      </c>
    </row>
    <row r="5597" spans="1:14" x14ac:dyDescent="0.2">
      <c r="A5597" s="29">
        <v>44737</v>
      </c>
      <c r="B5597" s="35">
        <v>10405448.169864226</v>
      </c>
      <c r="C5597" s="27">
        <v>10405448.169864226</v>
      </c>
      <c r="D5597" s="27">
        <v>4842801.8301357739</v>
      </c>
      <c r="E5597" s="27">
        <v>-197816</v>
      </c>
      <c r="F5597" s="6">
        <f t="shared" si="4229"/>
        <v>15050434</v>
      </c>
      <c r="G5597" s="6">
        <f t="shared" si="4230"/>
        <v>15050434</v>
      </c>
      <c r="H5597" s="6"/>
      <c r="I5597" s="6">
        <f t="shared" si="4231"/>
        <v>16813680.385939598</v>
      </c>
      <c r="J5597" s="6">
        <f t="shared" si="4232"/>
        <v>16813680.385939598</v>
      </c>
      <c r="K5597" s="6">
        <f t="shared" si="4233"/>
        <v>6379219.9140603989</v>
      </c>
      <c r="L5597" s="6">
        <f t="shared" si="4234"/>
        <v>43170.433333333334</v>
      </c>
      <c r="M5597" s="6">
        <f t="shared" si="4235"/>
        <v>23236070.733333334</v>
      </c>
      <c r="N5597" s="6">
        <f t="shared" si="4236"/>
        <v>23236070.733333334</v>
      </c>
    </row>
    <row r="5598" spans="1:14" x14ac:dyDescent="0.2">
      <c r="A5598" s="29">
        <v>44738</v>
      </c>
      <c r="B5598" s="35">
        <v>36455691.855733894</v>
      </c>
      <c r="C5598" s="27">
        <v>36455691.855733894</v>
      </c>
      <c r="D5598" s="27">
        <v>3957377.1442661039</v>
      </c>
      <c r="E5598" s="27">
        <v>19169</v>
      </c>
      <c r="F5598" s="6">
        <f t="shared" si="4229"/>
        <v>40432238</v>
      </c>
      <c r="G5598" s="6">
        <f t="shared" si="4230"/>
        <v>40432238</v>
      </c>
      <c r="H5598" s="6"/>
      <c r="I5598" s="6">
        <f t="shared" si="4231"/>
        <v>18368420.843561627</v>
      </c>
      <c r="J5598" s="6">
        <f t="shared" si="4232"/>
        <v>18368420.843561627</v>
      </c>
      <c r="K5598" s="6">
        <f t="shared" si="4233"/>
        <v>6301769.2564383708</v>
      </c>
      <c r="L5598" s="6">
        <f t="shared" si="4234"/>
        <v>40190</v>
      </c>
      <c r="M5598" s="6">
        <f t="shared" si="4235"/>
        <v>24710380.100000001</v>
      </c>
      <c r="N5598" s="6">
        <f t="shared" si="4236"/>
        <v>24710380.100000001</v>
      </c>
    </row>
    <row r="5599" spans="1:14" x14ac:dyDescent="0.2">
      <c r="A5599" s="29">
        <v>44739</v>
      </c>
      <c r="B5599" s="35">
        <v>7471342.7831035899</v>
      </c>
      <c r="C5599" s="27">
        <v>7471342.7831035899</v>
      </c>
      <c r="D5599" s="27">
        <v>4126445.2168964101</v>
      </c>
      <c r="E5599" s="27">
        <v>19275</v>
      </c>
      <c r="F5599" s="6">
        <f t="shared" si="4229"/>
        <v>11617063</v>
      </c>
      <c r="G5599" s="6">
        <f t="shared" si="4230"/>
        <v>11617063</v>
      </c>
      <c r="H5599" s="6"/>
      <c r="I5599" s="6">
        <f t="shared" si="4231"/>
        <v>17818924.764037382</v>
      </c>
      <c r="J5599" s="6">
        <f t="shared" si="4232"/>
        <v>17818924.764037382</v>
      </c>
      <c r="K5599" s="6">
        <f t="shared" si="4233"/>
        <v>6210196.9026292823</v>
      </c>
      <c r="L5599" s="6">
        <f t="shared" si="4234"/>
        <v>42164.4</v>
      </c>
      <c r="M5599" s="6">
        <f t="shared" si="4235"/>
        <v>24071286.066666666</v>
      </c>
      <c r="N5599" s="6">
        <f t="shared" si="4236"/>
        <v>24071286.066666666</v>
      </c>
    </row>
    <row r="5600" spans="1:14" x14ac:dyDescent="0.2">
      <c r="A5600" s="29">
        <v>44740</v>
      </c>
      <c r="B5600" s="35">
        <v>40734110.419584721</v>
      </c>
      <c r="C5600" s="27">
        <v>40734110.419584721</v>
      </c>
      <c r="D5600" s="27">
        <v>4609580.5804152787</v>
      </c>
      <c r="E5600" s="27">
        <v>359846</v>
      </c>
      <c r="F5600" s="6">
        <f t="shared" si="4229"/>
        <v>45703537</v>
      </c>
      <c r="G5600" s="6">
        <f t="shared" si="4230"/>
        <v>45703537</v>
      </c>
      <c r="H5600" s="6"/>
      <c r="I5600" s="6">
        <f t="shared" si="4231"/>
        <v>18472681.502391033</v>
      </c>
      <c r="J5600" s="6">
        <f t="shared" si="4232"/>
        <v>18472681.502391033</v>
      </c>
      <c r="K5600" s="6">
        <f t="shared" si="4233"/>
        <v>6110213.0976089695</v>
      </c>
      <c r="L5600" s="6">
        <f t="shared" si="4234"/>
        <v>55859.76666666667</v>
      </c>
      <c r="M5600" s="6">
        <f t="shared" si="4235"/>
        <v>24638754.366666667</v>
      </c>
      <c r="N5600" s="6">
        <f t="shared" si="4236"/>
        <v>24638754.366666667</v>
      </c>
    </row>
    <row r="5601" spans="1:14" x14ac:dyDescent="0.2">
      <c r="A5601" s="29">
        <v>44741</v>
      </c>
      <c r="B5601" s="35">
        <v>9122215.2784197666</v>
      </c>
      <c r="C5601" s="27">
        <v>9122215.2784197666</v>
      </c>
      <c r="D5601" s="27">
        <v>5808926.7215802334</v>
      </c>
      <c r="E5601" s="27">
        <v>-26124</v>
      </c>
      <c r="F5601" s="6">
        <f t="shared" si="4229"/>
        <v>14905018</v>
      </c>
      <c r="G5601" s="6">
        <f t="shared" si="4230"/>
        <v>14905018</v>
      </c>
      <c r="H5601" s="6"/>
      <c r="I5601" s="6">
        <f t="shared" si="4231"/>
        <v>18025388.742256224</v>
      </c>
      <c r="J5601" s="6">
        <f t="shared" si="4232"/>
        <v>18025388.742256224</v>
      </c>
      <c r="K5601" s="6">
        <f t="shared" si="4233"/>
        <v>6039503.8244104432</v>
      </c>
      <c r="L5601" s="6">
        <f t="shared" si="4234"/>
        <v>60933.833333333336</v>
      </c>
      <c r="M5601" s="6">
        <f t="shared" si="4235"/>
        <v>24125826.399999999</v>
      </c>
      <c r="N5601" s="6">
        <f t="shared" si="4236"/>
        <v>24125826.399999999</v>
      </c>
    </row>
    <row r="5602" spans="1:14" x14ac:dyDescent="0.2">
      <c r="A5602" s="29">
        <v>44742</v>
      </c>
      <c r="B5602" s="35">
        <v>25226456.629014999</v>
      </c>
      <c r="C5602" s="27">
        <v>25226456.629014999</v>
      </c>
      <c r="D5602" s="27">
        <v>4690410.3709849995</v>
      </c>
      <c r="E5602" s="27">
        <v>32050</v>
      </c>
      <c r="F5602" s="6">
        <f t="shared" si="4229"/>
        <v>29948917</v>
      </c>
      <c r="G5602" s="6">
        <f t="shared" si="4230"/>
        <v>29948917</v>
      </c>
      <c r="H5602" s="6"/>
      <c r="I5602" s="6">
        <f t="shared" si="4231"/>
        <v>18354170.912641991</v>
      </c>
      <c r="J5602" s="6">
        <f t="shared" si="4232"/>
        <v>18354170.912641991</v>
      </c>
      <c r="K5602" s="6">
        <f t="shared" si="4233"/>
        <v>5908740.1206913469</v>
      </c>
      <c r="L5602" s="6">
        <f t="shared" si="4234"/>
        <v>64588.166666666664</v>
      </c>
      <c r="M5602" s="6">
        <f t="shared" si="4235"/>
        <v>24327499.199999999</v>
      </c>
      <c r="N5602" s="6">
        <f t="shared" si="4236"/>
        <v>24327499.199999999</v>
      </c>
    </row>
    <row r="5603" spans="1:14" x14ac:dyDescent="0.2">
      <c r="A5603" s="29">
        <v>44743</v>
      </c>
      <c r="B5603" s="35">
        <v>31419931.473255005</v>
      </c>
      <c r="C5603" s="27">
        <v>31419931.473255005</v>
      </c>
      <c r="D5603" s="27">
        <v>6100017.0826529954</v>
      </c>
      <c r="E5603" s="27">
        <v>-10358.555908</v>
      </c>
      <c r="F5603" s="6">
        <f t="shared" si="4229"/>
        <v>37509590</v>
      </c>
      <c r="G5603" s="6">
        <f t="shared" si="4230"/>
        <v>37509590</v>
      </c>
      <c r="H5603" s="6"/>
      <c r="I5603" s="6">
        <f t="shared" si="4231"/>
        <v>18882045.54121726</v>
      </c>
      <c r="J5603" s="6">
        <f t="shared" si="4232"/>
        <v>18882045.54121726</v>
      </c>
      <c r="K5603" s="6">
        <f t="shared" ref="K5603:K5633" si="4237">AVERAGE(D5574:D5603)</f>
        <v>5895593.277313008</v>
      </c>
      <c r="L5603" s="6">
        <f t="shared" ref="L5603:L5633" si="4238">AVERAGE(E5574:E5603)</f>
        <v>74927.148136399992</v>
      </c>
      <c r="M5603" s="6">
        <f t="shared" ref="M5603:M5633" si="4239">AVERAGE(F5574:F5603)</f>
        <v>24852565.966666665</v>
      </c>
      <c r="N5603" s="6">
        <f t="shared" ref="N5603:N5633" si="4240">AVERAGE(G5574:G5603)</f>
        <v>24852565.966666665</v>
      </c>
    </row>
    <row r="5604" spans="1:14" x14ac:dyDescent="0.2">
      <c r="A5604" s="29">
        <v>44744</v>
      </c>
      <c r="B5604" s="35">
        <v>25905346.346498862</v>
      </c>
      <c r="C5604" s="27">
        <v>25905346.346498862</v>
      </c>
      <c r="D5604" s="27">
        <v>5726959.653501139</v>
      </c>
      <c r="E5604" s="27">
        <v>-118800</v>
      </c>
      <c r="F5604" s="6">
        <f t="shared" si="4229"/>
        <v>31513506</v>
      </c>
      <c r="G5604" s="6">
        <f t="shared" si="4230"/>
        <v>31513506</v>
      </c>
      <c r="H5604" s="6"/>
      <c r="I5604" s="6">
        <f t="shared" si="4231"/>
        <v>18478346.817992311</v>
      </c>
      <c r="J5604" s="6">
        <f t="shared" si="4232"/>
        <v>18478346.817992311</v>
      </c>
      <c r="K5604" s="6">
        <f t="shared" si="4237"/>
        <v>5853372.8338712929</v>
      </c>
      <c r="L5604" s="6">
        <f t="shared" si="4238"/>
        <v>41939.648136399999</v>
      </c>
      <c r="M5604" s="6">
        <f t="shared" si="4239"/>
        <v>24373659.300000001</v>
      </c>
      <c r="N5604" s="6">
        <f t="shared" si="4240"/>
        <v>24373659.300000001</v>
      </c>
    </row>
    <row r="5605" spans="1:14" x14ac:dyDescent="0.2">
      <c r="A5605" s="29">
        <v>44745</v>
      </c>
      <c r="B5605" s="35">
        <v>23048110.005784482</v>
      </c>
      <c r="C5605" s="27">
        <v>23048110.005784482</v>
      </c>
      <c r="D5605" s="27">
        <v>5792636.1053265166</v>
      </c>
      <c r="E5605" s="27">
        <v>49123.888889000002</v>
      </c>
      <c r="F5605" s="6">
        <f t="shared" si="4229"/>
        <v>28889870</v>
      </c>
      <c r="G5605" s="6">
        <f t="shared" si="4230"/>
        <v>28889870</v>
      </c>
      <c r="H5605" s="6"/>
      <c r="I5605" s="6">
        <f t="shared" si="4231"/>
        <v>18966303.471965481</v>
      </c>
      <c r="J5605" s="6">
        <f t="shared" si="4232"/>
        <v>18966303.471965481</v>
      </c>
      <c r="K5605" s="6">
        <f t="shared" si="4237"/>
        <v>5779511.1836018227</v>
      </c>
      <c r="L5605" s="6">
        <f t="shared" si="4238"/>
        <v>40575.27776603333</v>
      </c>
      <c r="M5605" s="6">
        <f t="shared" si="4239"/>
        <v>24786389.933333334</v>
      </c>
      <c r="N5605" s="6">
        <f t="shared" si="4240"/>
        <v>24786389.933333334</v>
      </c>
    </row>
    <row r="5606" spans="1:14" x14ac:dyDescent="0.2">
      <c r="A5606" s="29">
        <v>44746</v>
      </c>
      <c r="B5606" s="35">
        <v>21562966.098644301</v>
      </c>
      <c r="C5606" s="27">
        <v>21562966.098644301</v>
      </c>
      <c r="D5606" s="27">
        <v>5634572.5949586984</v>
      </c>
      <c r="E5606" s="27">
        <v>34990.306397</v>
      </c>
      <c r="F5606" s="6">
        <f t="shared" si="4229"/>
        <v>27232529</v>
      </c>
      <c r="G5606" s="6">
        <f t="shared" si="4230"/>
        <v>27232529</v>
      </c>
      <c r="H5606" s="6"/>
      <c r="I5606" s="6">
        <f t="shared" si="4231"/>
        <v>19288803.664295826</v>
      </c>
      <c r="J5606" s="6">
        <f t="shared" si="4232"/>
        <v>19288803.664295826</v>
      </c>
      <c r="K5606" s="6">
        <f t="shared" si="4237"/>
        <v>5743306.9477249049</v>
      </c>
      <c r="L5606" s="6">
        <f t="shared" si="4238"/>
        <v>43016.454645933336</v>
      </c>
      <c r="M5606" s="6">
        <f t="shared" si="4239"/>
        <v>25075127.066666666</v>
      </c>
      <c r="N5606" s="6">
        <f t="shared" si="4240"/>
        <v>25075127.066666666</v>
      </c>
    </row>
    <row r="5607" spans="1:14" x14ac:dyDescent="0.2">
      <c r="A5607" s="29">
        <v>44747</v>
      </c>
      <c r="B5607" s="35">
        <v>13067005.752144597</v>
      </c>
      <c r="C5607" s="27">
        <v>13067005.752144597</v>
      </c>
      <c r="D5607" s="27">
        <v>4430002.6922994042</v>
      </c>
      <c r="E5607" s="27">
        <v>-279949.44444400002</v>
      </c>
      <c r="F5607" s="6">
        <f t="shared" si="4229"/>
        <v>17217059</v>
      </c>
      <c r="G5607" s="6">
        <f t="shared" si="4230"/>
        <v>17217059</v>
      </c>
      <c r="H5607" s="6"/>
      <c r="I5607" s="6">
        <f t="shared" si="4231"/>
        <v>19010307.798972715</v>
      </c>
      <c r="J5607" s="6">
        <f t="shared" si="4232"/>
        <v>19010307.798972715</v>
      </c>
      <c r="K5607" s="6">
        <f t="shared" si="4237"/>
        <v>5685716.3611961491</v>
      </c>
      <c r="L5607" s="6">
        <f t="shared" si="4238"/>
        <v>29820.373164466666</v>
      </c>
      <c r="M5607" s="6">
        <f t="shared" si="4239"/>
        <v>24725844.533333335</v>
      </c>
      <c r="N5607" s="6">
        <f t="shared" si="4240"/>
        <v>24725844.533333335</v>
      </c>
    </row>
    <row r="5608" spans="1:14" x14ac:dyDescent="0.2">
      <c r="A5608" s="29">
        <v>44748</v>
      </c>
      <c r="B5608" s="35">
        <v>13089423.658273527</v>
      </c>
      <c r="C5608" s="27">
        <v>13089423.658273527</v>
      </c>
      <c r="D5608" s="27">
        <v>5008056.1482314719</v>
      </c>
      <c r="E5608" s="27">
        <v>-233511.80650499999</v>
      </c>
      <c r="F5608" s="6">
        <f t="shared" si="4229"/>
        <v>17863968</v>
      </c>
      <c r="G5608" s="6">
        <f t="shared" si="4230"/>
        <v>17863968</v>
      </c>
      <c r="H5608" s="6"/>
      <c r="I5608" s="6">
        <f t="shared" si="4231"/>
        <v>18536377.888033766</v>
      </c>
      <c r="J5608" s="6">
        <f t="shared" si="4232"/>
        <v>18536377.888033766</v>
      </c>
      <c r="K5608" s="6">
        <f t="shared" si="4237"/>
        <v>5649504.7323519327</v>
      </c>
      <c r="L5608" s="6">
        <f t="shared" si="4238"/>
        <v>21702.812947633334</v>
      </c>
      <c r="M5608" s="6">
        <f t="shared" si="4239"/>
        <v>24207585.433333334</v>
      </c>
      <c r="N5608" s="6">
        <f t="shared" si="4240"/>
        <v>24207585.433333334</v>
      </c>
    </row>
    <row r="5609" spans="1:14" x14ac:dyDescent="0.2">
      <c r="A5609" s="29">
        <v>44749</v>
      </c>
      <c r="B5609" s="35">
        <v>2836967.9249014971</v>
      </c>
      <c r="C5609" s="27">
        <v>2836967.9249014971</v>
      </c>
      <c r="D5609" s="27">
        <v>5374430.5748405028</v>
      </c>
      <c r="E5609" s="27">
        <v>81454.500258</v>
      </c>
      <c r="F5609" s="6">
        <f t="shared" si="4229"/>
        <v>8292852.9999999991</v>
      </c>
      <c r="G5609" s="6">
        <f t="shared" si="4230"/>
        <v>8292852.9999999991</v>
      </c>
      <c r="H5609" s="6"/>
      <c r="I5609" s="6">
        <f t="shared" si="4231"/>
        <v>17362785.023237206</v>
      </c>
      <c r="J5609" s="6">
        <f t="shared" si="4232"/>
        <v>17362785.023237206</v>
      </c>
      <c r="K5609" s="6">
        <f t="shared" si="4237"/>
        <v>5636131.8471398903</v>
      </c>
      <c r="L5609" s="6">
        <f t="shared" si="4238"/>
        <v>25593.662956233333</v>
      </c>
      <c r="M5609" s="6">
        <f t="shared" si="4239"/>
        <v>23024510.533333335</v>
      </c>
      <c r="N5609" s="6">
        <f t="shared" si="4240"/>
        <v>23024510.533333335</v>
      </c>
    </row>
    <row r="5610" spans="1:14" x14ac:dyDescent="0.2">
      <c r="A5610" s="29">
        <v>44750</v>
      </c>
      <c r="B5610" s="35">
        <v>10964102.69477528</v>
      </c>
      <c r="C5610" s="27">
        <v>10964102.69477528</v>
      </c>
      <c r="D5610" s="27">
        <v>5429463.4718367206</v>
      </c>
      <c r="E5610" s="27">
        <v>-22002.166612000001</v>
      </c>
      <c r="F5610" s="6">
        <f t="shared" si="4229"/>
        <v>16371564</v>
      </c>
      <c r="G5610" s="6">
        <f t="shared" si="4230"/>
        <v>16371564</v>
      </c>
      <c r="H5610" s="6"/>
      <c r="I5610" s="6">
        <f t="shared" si="4231"/>
        <v>17571973.137092862</v>
      </c>
      <c r="J5610" s="6">
        <f t="shared" si="4232"/>
        <v>17571973.137092862</v>
      </c>
      <c r="K5610" s="6">
        <f t="shared" si="4237"/>
        <v>5603967.5388379684</v>
      </c>
      <c r="L5610" s="6">
        <f>AVERAGE(E5581:E5610)</f>
        <v>2378.0907358333347</v>
      </c>
      <c r="M5610" s="6">
        <f t="shared" si="4239"/>
        <v>23178318.766666666</v>
      </c>
      <c r="N5610" s="6">
        <f t="shared" si="4240"/>
        <v>23178318.766666666</v>
      </c>
    </row>
    <row r="5611" spans="1:14" x14ac:dyDescent="0.2">
      <c r="A5611" s="29">
        <v>44751</v>
      </c>
      <c r="B5611" s="35">
        <v>11407712.076869959</v>
      </c>
      <c r="C5611" s="27">
        <v>11407712.076869959</v>
      </c>
      <c r="D5611" s="27">
        <v>5100158.5927260406</v>
      </c>
      <c r="E5611" s="27">
        <v>-304554.66959599999</v>
      </c>
      <c r="F5611" s="6">
        <f t="shared" si="4229"/>
        <v>16203316</v>
      </c>
      <c r="G5611" s="6">
        <f t="shared" si="4230"/>
        <v>16203316</v>
      </c>
      <c r="H5611" s="6"/>
      <c r="I5611" s="6">
        <f t="shared" si="4231"/>
        <v>18046532.414360184</v>
      </c>
      <c r="J5611" s="6">
        <f t="shared" si="4232"/>
        <v>18046532.414360184</v>
      </c>
      <c r="K5611" s="6">
        <f t="shared" si="4237"/>
        <v>5563876.7172238417</v>
      </c>
      <c r="L5611" s="6">
        <f t="shared" si="4238"/>
        <v>-11680.4982507</v>
      </c>
      <c r="M5611" s="6">
        <f t="shared" si="4239"/>
        <v>23598728.633333333</v>
      </c>
      <c r="N5611" s="6">
        <f t="shared" si="4240"/>
        <v>23598728.633333333</v>
      </c>
    </row>
    <row r="5612" spans="1:14" x14ac:dyDescent="0.2">
      <c r="A5612" s="29">
        <v>44752</v>
      </c>
      <c r="B5612" s="35">
        <v>27180811.465741996</v>
      </c>
      <c r="C5612" s="27">
        <v>27180811.465741996</v>
      </c>
      <c r="D5612" s="27">
        <v>4740448.3127820045</v>
      </c>
      <c r="E5612" s="27">
        <v>41582.221475999999</v>
      </c>
      <c r="F5612" s="6">
        <f t="shared" si="4229"/>
        <v>31962842</v>
      </c>
      <c r="G5612" s="6">
        <f t="shared" si="4230"/>
        <v>31962842</v>
      </c>
      <c r="H5612" s="6"/>
      <c r="I5612" s="6">
        <f t="shared" si="4231"/>
        <v>17818204.731393926</v>
      </c>
      <c r="J5612" s="6">
        <f t="shared" si="4232"/>
        <v>17818204.731393926</v>
      </c>
      <c r="K5612" s="6">
        <f t="shared" si="4237"/>
        <v>5538722.2594742374</v>
      </c>
      <c r="L5612" s="6">
        <f t="shared" si="4238"/>
        <v>-9781.7575348333339</v>
      </c>
      <c r="M5612" s="6">
        <f t="shared" si="4239"/>
        <v>23347145.233333334</v>
      </c>
      <c r="N5612" s="6">
        <f t="shared" si="4240"/>
        <v>23347145.233333334</v>
      </c>
    </row>
    <row r="5613" spans="1:14" x14ac:dyDescent="0.2">
      <c r="A5613" s="29">
        <v>44753</v>
      </c>
      <c r="B5613" s="35">
        <v>-84618.701806461264</v>
      </c>
      <c r="C5613" s="27">
        <v>-84618.701806461264</v>
      </c>
      <c r="D5613" s="27">
        <v>4611983.0904244613</v>
      </c>
      <c r="E5613" s="27">
        <v>273433.61138199997</v>
      </c>
      <c r="F5613" s="6">
        <f t="shared" si="4229"/>
        <v>4800798</v>
      </c>
      <c r="G5613" s="6">
        <f t="shared" si="4230"/>
        <v>4800798</v>
      </c>
      <c r="H5613" s="6"/>
      <c r="I5613" s="6">
        <f t="shared" si="4231"/>
        <v>17319776.969208743</v>
      </c>
      <c r="J5613" s="6">
        <f t="shared" si="4232"/>
        <v>17319776.969208743</v>
      </c>
      <c r="K5613" s="6">
        <f t="shared" si="4237"/>
        <v>5473904.0679466873</v>
      </c>
      <c r="L5613" s="6">
        <f t="shared" si="4238"/>
        <v>-4587.2038221000012</v>
      </c>
      <c r="M5613" s="6">
        <f t="shared" si="4239"/>
        <v>22789093.833333332</v>
      </c>
      <c r="N5613" s="6">
        <f t="shared" si="4240"/>
        <v>22789093.833333332</v>
      </c>
    </row>
    <row r="5614" spans="1:14" x14ac:dyDescent="0.2">
      <c r="A5614" s="29">
        <v>44754</v>
      </c>
      <c r="B5614" s="35">
        <v>12919640.170398701</v>
      </c>
      <c r="C5614" s="27">
        <v>12919640.170398701</v>
      </c>
      <c r="D5614" s="27">
        <v>4612619.9949662993</v>
      </c>
      <c r="E5614" s="27">
        <v>-347346.16536500002</v>
      </c>
      <c r="F5614" s="6">
        <f t="shared" si="4229"/>
        <v>17184914</v>
      </c>
      <c r="G5614" s="6">
        <f t="shared" si="4230"/>
        <v>17184914</v>
      </c>
      <c r="H5614" s="6"/>
      <c r="I5614" s="6">
        <f t="shared" si="4231"/>
        <v>17296283.773769256</v>
      </c>
      <c r="J5614" s="6">
        <f t="shared" si="4232"/>
        <v>17296283.773769256</v>
      </c>
      <c r="K5614" s="6">
        <f t="shared" si="4237"/>
        <v>5384425.1688983422</v>
      </c>
      <c r="L5614" s="6">
        <f t="shared" si="4238"/>
        <v>-21472.642667600001</v>
      </c>
      <c r="M5614" s="6">
        <f t="shared" si="4239"/>
        <v>22659236.300000001</v>
      </c>
      <c r="N5614" s="6">
        <f t="shared" si="4240"/>
        <v>22659236.300000001</v>
      </c>
    </row>
    <row r="5615" spans="1:14" x14ac:dyDescent="0.2">
      <c r="A5615" s="29">
        <v>44755</v>
      </c>
      <c r="B5615" s="35">
        <v>-8622415.6586240977</v>
      </c>
      <c r="C5615" s="27">
        <v>-8622415.6586240977</v>
      </c>
      <c r="D5615" s="27">
        <v>4857462.8219680972</v>
      </c>
      <c r="E5615" s="27">
        <v>-208799.163344</v>
      </c>
      <c r="F5615" s="6">
        <f t="shared" si="4229"/>
        <v>-3973752.0000000005</v>
      </c>
      <c r="G5615" s="6">
        <f t="shared" si="4230"/>
        <v>-3973752.0000000005</v>
      </c>
      <c r="H5615" s="6"/>
      <c r="I5615" s="6">
        <f t="shared" si="4231"/>
        <v>16264648.901300063</v>
      </c>
      <c r="J5615" s="6">
        <f t="shared" si="4232"/>
        <v>16264648.901300063</v>
      </c>
      <c r="K5615" s="6">
        <f t="shared" si="4237"/>
        <v>5350688.3801456699</v>
      </c>
      <c r="L5615" s="6">
        <f t="shared" si="4238"/>
        <v>-50142.0481124</v>
      </c>
      <c r="M5615" s="6">
        <f t="shared" si="4239"/>
        <v>21565195.233333334</v>
      </c>
      <c r="N5615" s="6">
        <f t="shared" si="4240"/>
        <v>21565195.233333334</v>
      </c>
    </row>
    <row r="5616" spans="1:14" x14ac:dyDescent="0.2">
      <c r="A5616" s="29">
        <v>44756</v>
      </c>
      <c r="B5616" s="35">
        <v>29201630.326292772</v>
      </c>
      <c r="C5616" s="27">
        <v>29201630.326292772</v>
      </c>
      <c r="D5616" s="27">
        <v>5388968.9224182311</v>
      </c>
      <c r="E5616" s="27">
        <v>15908.751289</v>
      </c>
      <c r="F5616" s="6">
        <f t="shared" si="4229"/>
        <v>34606508.000000007</v>
      </c>
      <c r="G5616" s="6">
        <f t="shared" si="4230"/>
        <v>34606508.000000007</v>
      </c>
      <c r="H5616" s="6"/>
      <c r="I5616" s="6">
        <f t="shared" si="4231"/>
        <v>17094739.108120073</v>
      </c>
      <c r="J5616" s="6">
        <f t="shared" si="4232"/>
        <v>17094739.108120073</v>
      </c>
      <c r="K5616" s="6">
        <f t="shared" si="4237"/>
        <v>5311247.2149493545</v>
      </c>
      <c r="L5616" s="6">
        <f t="shared" si="4238"/>
        <v>-63770.856402766658</v>
      </c>
      <c r="M5616" s="6">
        <f t="shared" si="4239"/>
        <v>22342215.466666665</v>
      </c>
      <c r="N5616" s="6">
        <f t="shared" si="4240"/>
        <v>22342215.466666665</v>
      </c>
    </row>
    <row r="5617" spans="1:14" x14ac:dyDescent="0.2">
      <c r="A5617" s="29">
        <v>44757</v>
      </c>
      <c r="B5617" s="35">
        <v>6095309.297192933</v>
      </c>
      <c r="C5617" s="27">
        <v>6095309.297192933</v>
      </c>
      <c r="D5617" s="27">
        <v>5002335.9280670667</v>
      </c>
      <c r="E5617" s="27">
        <v>820.77473999999995</v>
      </c>
      <c r="F5617" s="6">
        <f t="shared" si="4229"/>
        <v>11098466</v>
      </c>
      <c r="G5617" s="6">
        <f t="shared" si="4230"/>
        <v>11098466</v>
      </c>
      <c r="H5617" s="6"/>
      <c r="I5617" s="6">
        <f t="shared" si="4231"/>
        <v>16288718.014065092</v>
      </c>
      <c r="J5617" s="6">
        <f t="shared" si="4232"/>
        <v>16288718.014065092</v>
      </c>
      <c r="K5617" s="6">
        <f t="shared" si="4237"/>
        <v>5287560.0165130049</v>
      </c>
      <c r="L5617" s="6">
        <f t="shared" si="4238"/>
        <v>-57214.89724476666</v>
      </c>
      <c r="M5617" s="6">
        <f t="shared" si="4239"/>
        <v>21519063.133333333</v>
      </c>
      <c r="N5617" s="6">
        <f t="shared" si="4240"/>
        <v>21519063.133333333</v>
      </c>
    </row>
    <row r="5618" spans="1:14" x14ac:dyDescent="0.2">
      <c r="A5618" s="29">
        <v>44758</v>
      </c>
      <c r="B5618" s="35">
        <v>32557187.516678549</v>
      </c>
      <c r="C5618" s="27">
        <v>32557187.516678549</v>
      </c>
      <c r="D5618" s="27">
        <v>4655030.2637444492</v>
      </c>
      <c r="E5618" s="27">
        <v>20597.219577</v>
      </c>
      <c r="F5618" s="6">
        <f t="shared" si="4229"/>
        <v>37232815</v>
      </c>
      <c r="G5618" s="6">
        <f t="shared" si="4230"/>
        <v>37232815</v>
      </c>
      <c r="H5618" s="6"/>
      <c r="I5618" s="6">
        <f t="shared" si="4231"/>
        <v>16281537.271914428</v>
      </c>
      <c r="J5618" s="6">
        <f t="shared" si="4232"/>
        <v>16281537.271914428</v>
      </c>
      <c r="K5618" s="6">
        <f t="shared" si="4237"/>
        <v>5259345.7180111026</v>
      </c>
      <c r="L5618" s="6">
        <f t="shared" si="4238"/>
        <v>-51073.889925533331</v>
      </c>
      <c r="M5618" s="6">
        <f t="shared" si="4239"/>
        <v>21489809.100000001</v>
      </c>
      <c r="N5618" s="6">
        <f t="shared" si="4240"/>
        <v>21489809.100000001</v>
      </c>
    </row>
    <row r="5619" spans="1:14" x14ac:dyDescent="0.2">
      <c r="A5619" s="29">
        <v>44759</v>
      </c>
      <c r="B5619" s="35">
        <v>17017493.012707982</v>
      </c>
      <c r="C5619" s="27">
        <v>17017493.012707982</v>
      </c>
      <c r="D5619" s="27">
        <v>4377973.5660820194</v>
      </c>
      <c r="E5619" s="27">
        <v>6775.4212100000004</v>
      </c>
      <c r="F5619" s="6">
        <f t="shared" si="4229"/>
        <v>21402242</v>
      </c>
      <c r="G5619" s="6">
        <f t="shared" si="4230"/>
        <v>21402242</v>
      </c>
      <c r="H5619" s="6"/>
      <c r="I5619" s="6">
        <f t="shared" si="4231"/>
        <v>17632300.411402404</v>
      </c>
      <c r="J5619" s="6">
        <f t="shared" si="4232"/>
        <v>17632300.411402404</v>
      </c>
      <c r="K5619" s="6">
        <f t="shared" si="4237"/>
        <v>5239509.3311494626</v>
      </c>
      <c r="L5619" s="6">
        <f t="shared" si="4238"/>
        <v>-54057.309218533323</v>
      </c>
      <c r="M5619" s="6">
        <f t="shared" si="4239"/>
        <v>22817752.433333334</v>
      </c>
      <c r="N5619" s="6">
        <f t="shared" si="4240"/>
        <v>22817752.433333334</v>
      </c>
    </row>
    <row r="5620" spans="1:14" x14ac:dyDescent="0.2">
      <c r="A5620" s="29">
        <v>44760</v>
      </c>
      <c r="B5620" s="35">
        <v>12426856.746774485</v>
      </c>
      <c r="C5620" s="27">
        <v>12426856.746774485</v>
      </c>
      <c r="D5620" s="27">
        <v>3905669.9181835153</v>
      </c>
      <c r="E5620" s="27">
        <v>-148158.66495800001</v>
      </c>
      <c r="F5620" s="6">
        <f t="shared" si="4229"/>
        <v>16184368</v>
      </c>
      <c r="G5620" s="6">
        <f t="shared" si="4230"/>
        <v>16184368</v>
      </c>
      <c r="H5620" s="6"/>
      <c r="I5620" s="6">
        <f t="shared" si="4231"/>
        <v>17213849.848403402</v>
      </c>
      <c r="J5620" s="6">
        <f t="shared" si="4232"/>
        <v>17213849.848403402</v>
      </c>
      <c r="K5620" s="6">
        <f t="shared" si="4237"/>
        <v>5189507.582980399</v>
      </c>
      <c r="L5620" s="6">
        <f t="shared" si="4238"/>
        <v>-63547.431383799987</v>
      </c>
      <c r="M5620" s="6">
        <f t="shared" si="4239"/>
        <v>22339810</v>
      </c>
      <c r="N5620" s="6">
        <f t="shared" si="4240"/>
        <v>22339810</v>
      </c>
    </row>
    <row r="5621" spans="1:14" x14ac:dyDescent="0.2">
      <c r="A5621" s="29">
        <v>44761</v>
      </c>
      <c r="B5621" s="35">
        <v>32461755.685490131</v>
      </c>
      <c r="C5621" s="27">
        <v>32461755.685490131</v>
      </c>
      <c r="D5621" s="27">
        <v>3600350.2592798681</v>
      </c>
      <c r="E5621" s="27">
        <v>-85808.944770000002</v>
      </c>
      <c r="F5621" s="6">
        <f t="shared" si="4229"/>
        <v>35976297</v>
      </c>
      <c r="G5621" s="6">
        <f t="shared" si="4230"/>
        <v>35976297</v>
      </c>
      <c r="H5621" s="6"/>
      <c r="I5621" s="6">
        <f t="shared" si="4231"/>
        <v>17539873.108525429</v>
      </c>
      <c r="J5621" s="6">
        <f t="shared" si="4232"/>
        <v>17539873.108525429</v>
      </c>
      <c r="K5621" s="6">
        <f t="shared" si="4237"/>
        <v>5133204.6210173704</v>
      </c>
      <c r="L5621" s="6">
        <f t="shared" si="4238"/>
        <v>-63421.929542799982</v>
      </c>
      <c r="M5621" s="6">
        <f t="shared" si="4239"/>
        <v>22609655.800000001</v>
      </c>
      <c r="N5621" s="6">
        <f t="shared" si="4240"/>
        <v>22609655.800000001</v>
      </c>
    </row>
    <row r="5622" spans="1:14" x14ac:dyDescent="0.2">
      <c r="A5622" s="29">
        <v>44762</v>
      </c>
      <c r="B5622" s="35">
        <v>-304553.69736591692</v>
      </c>
      <c r="C5622" s="27">
        <v>-304553.69736591692</v>
      </c>
      <c r="D5622" s="27">
        <v>4403406.4217579169</v>
      </c>
      <c r="E5622" s="27">
        <v>-310589.724392</v>
      </c>
      <c r="F5622" s="6">
        <f t="shared" si="4229"/>
        <v>3788263</v>
      </c>
      <c r="G5622" s="6">
        <f t="shared" si="4230"/>
        <v>3788263</v>
      </c>
      <c r="H5622" s="6"/>
      <c r="I5622" s="6">
        <f t="shared" si="4231"/>
        <v>16623504.077887995</v>
      </c>
      <c r="J5622" s="6">
        <f t="shared" si="4232"/>
        <v>16623504.077887995</v>
      </c>
      <c r="K5622" s="6">
        <f t="shared" si="4237"/>
        <v>5099826.2424678672</v>
      </c>
      <c r="L5622" s="6">
        <f t="shared" si="4238"/>
        <v>-72065.520355866654</v>
      </c>
      <c r="M5622" s="6">
        <f t="shared" si="4239"/>
        <v>21651264.800000001</v>
      </c>
      <c r="N5622" s="6">
        <f t="shared" si="4240"/>
        <v>21651264.800000001</v>
      </c>
    </row>
    <row r="5623" spans="1:14" x14ac:dyDescent="0.2">
      <c r="A5623" s="29">
        <v>44763</v>
      </c>
      <c r="B5623" s="35">
        <v>388474.08271547774</v>
      </c>
      <c r="C5623" s="27">
        <v>388474.08271547774</v>
      </c>
      <c r="D5623" s="27">
        <v>4359194.9130125223</v>
      </c>
      <c r="E5623" s="27">
        <v>-84304.995727999994</v>
      </c>
      <c r="F5623" s="6">
        <f t="shared" si="4229"/>
        <v>4663364</v>
      </c>
      <c r="G5623" s="6">
        <f t="shared" si="4230"/>
        <v>4663364</v>
      </c>
      <c r="H5623" s="6"/>
      <c r="I5623" s="6">
        <f t="shared" si="4231"/>
        <v>15985344.091662811</v>
      </c>
      <c r="J5623" s="6">
        <f t="shared" si="4232"/>
        <v>15985344.091662811</v>
      </c>
      <c r="K5623" s="6">
        <f t="shared" si="4237"/>
        <v>5035439.6618839884</v>
      </c>
      <c r="L5623" s="6">
        <f t="shared" si="4238"/>
        <v>-68640.086880133327</v>
      </c>
      <c r="M5623" s="6">
        <f t="shared" si="4239"/>
        <v>20952143.666666668</v>
      </c>
      <c r="N5623" s="6">
        <f t="shared" si="4240"/>
        <v>20952143.666666668</v>
      </c>
    </row>
    <row r="5624" spans="1:14" x14ac:dyDescent="0.2">
      <c r="A5624" s="29">
        <v>44764</v>
      </c>
      <c r="B5624" s="35">
        <v>-6580691.0996469194</v>
      </c>
      <c r="C5624" s="27">
        <v>-6580691.0996469194</v>
      </c>
      <c r="D5624" s="27">
        <v>4414889.8218689198</v>
      </c>
      <c r="E5624" s="27">
        <v>-48144.722221999997</v>
      </c>
      <c r="F5624" s="6">
        <f t="shared" si="4229"/>
        <v>-2213945.9999999995</v>
      </c>
      <c r="G5624" s="6">
        <f t="shared" si="4230"/>
        <v>-2213945.9999999995</v>
      </c>
      <c r="H5624" s="6"/>
      <c r="I5624" s="6">
        <f t="shared" si="4231"/>
        <v>15307741.347780257</v>
      </c>
      <c r="J5624" s="6">
        <f t="shared" si="4232"/>
        <v>15307741.347780257</v>
      </c>
      <c r="K5624" s="6">
        <f t="shared" si="4237"/>
        <v>4961972.6965072751</v>
      </c>
      <c r="L5624" s="6">
        <f t="shared" si="4238"/>
        <v>-58931.344287533328</v>
      </c>
      <c r="M5624" s="6">
        <f t="shared" si="4239"/>
        <v>20210782.699999999</v>
      </c>
      <c r="N5624" s="6">
        <f t="shared" si="4240"/>
        <v>20210782.699999999</v>
      </c>
    </row>
    <row r="5625" spans="1:14" x14ac:dyDescent="0.2">
      <c r="A5625" s="29">
        <v>44765</v>
      </c>
      <c r="B5625" s="35">
        <v>-3886253.0187200163</v>
      </c>
      <c r="C5625" s="27">
        <v>-3886253.0187200163</v>
      </c>
      <c r="D5625" s="27">
        <v>5102712.6853870163</v>
      </c>
      <c r="E5625" s="27">
        <v>78523.333333000002</v>
      </c>
      <c r="F5625" s="6">
        <f t="shared" si="4229"/>
        <v>1294983</v>
      </c>
      <c r="G5625" s="6">
        <f t="shared" si="4230"/>
        <v>1294983</v>
      </c>
      <c r="H5625" s="6"/>
      <c r="I5625" s="6">
        <f t="shared" si="4231"/>
        <v>14546616.627227386</v>
      </c>
      <c r="J5625" s="6">
        <f t="shared" si="4232"/>
        <v>14546616.627227386</v>
      </c>
      <c r="K5625" s="6">
        <f t="shared" si="4237"/>
        <v>4899393.1059490442</v>
      </c>
      <c r="L5625" s="6">
        <f t="shared" si="4238"/>
        <v>-53690.633176433323</v>
      </c>
      <c r="M5625" s="6">
        <f t="shared" si="4239"/>
        <v>19392319.100000001</v>
      </c>
      <c r="N5625" s="6">
        <f t="shared" si="4240"/>
        <v>19392319.100000001</v>
      </c>
    </row>
    <row r="5626" spans="1:14" x14ac:dyDescent="0.2">
      <c r="A5626" s="29">
        <v>44766</v>
      </c>
      <c r="B5626" s="35">
        <v>20056073.969801631</v>
      </c>
      <c r="C5626" s="27">
        <v>20056073.969801631</v>
      </c>
      <c r="D5626" s="27">
        <v>5587844.474642369</v>
      </c>
      <c r="E5626" s="27">
        <v>-66379.444443999993</v>
      </c>
      <c r="F5626" s="6">
        <f t="shared" si="4229"/>
        <v>25577539</v>
      </c>
      <c r="G5626" s="6">
        <f t="shared" si="4230"/>
        <v>25577539</v>
      </c>
      <c r="H5626" s="6"/>
      <c r="I5626" s="6">
        <f t="shared" si="4231"/>
        <v>15118117.708816661</v>
      </c>
      <c r="J5626" s="6">
        <f t="shared" si="4232"/>
        <v>15118117.708816661</v>
      </c>
      <c r="K5626" s="6">
        <f t="shared" si="4237"/>
        <v>4875091.0058412347</v>
      </c>
      <c r="L5626" s="6">
        <f t="shared" si="4238"/>
        <v>-48636.614657899991</v>
      </c>
      <c r="M5626" s="6">
        <f t="shared" si="4239"/>
        <v>19944572.100000001</v>
      </c>
      <c r="N5626" s="6">
        <f t="shared" si="4240"/>
        <v>19944572.100000001</v>
      </c>
    </row>
    <row r="5627" spans="1:14" x14ac:dyDescent="0.2">
      <c r="A5627" s="29">
        <v>44767</v>
      </c>
      <c r="B5627" s="35">
        <v>4313890.672292579</v>
      </c>
      <c r="C5627" s="27">
        <v>4313890.672292579</v>
      </c>
      <c r="D5627" s="27">
        <v>5183798.9172124211</v>
      </c>
      <c r="E5627" s="27">
        <v>1355.4104950000001</v>
      </c>
      <c r="F5627" s="6">
        <f t="shared" si="4229"/>
        <v>9499045</v>
      </c>
      <c r="G5627" s="6">
        <f t="shared" si="4230"/>
        <v>9499045</v>
      </c>
      <c r="H5627" s="6"/>
      <c r="I5627" s="6">
        <f t="shared" si="4231"/>
        <v>14915065.792230939</v>
      </c>
      <c r="J5627" s="6">
        <f t="shared" si="4232"/>
        <v>14915065.792230939</v>
      </c>
      <c r="K5627" s="6">
        <f t="shared" si="4237"/>
        <v>4886457.5754104564</v>
      </c>
      <c r="L5627" s="6">
        <f t="shared" si="4238"/>
        <v>-41997.567641399997</v>
      </c>
      <c r="M5627" s="6">
        <f t="shared" si="4239"/>
        <v>19759525.800000001</v>
      </c>
      <c r="N5627" s="6">
        <f t="shared" si="4240"/>
        <v>19759525.800000001</v>
      </c>
    </row>
    <row r="5628" spans="1:14" x14ac:dyDescent="0.2">
      <c r="A5628" s="29">
        <v>44768</v>
      </c>
      <c r="B5628" s="35">
        <v>2198725.1962974481</v>
      </c>
      <c r="C5628" s="27">
        <v>2198725.1962974481</v>
      </c>
      <c r="D5628" s="27">
        <v>5410218.6902175518</v>
      </c>
      <c r="E5628" s="27">
        <v>-98918.886515000006</v>
      </c>
      <c r="F5628" s="6">
        <f t="shared" si="4229"/>
        <v>7510025</v>
      </c>
      <c r="G5628" s="6">
        <f t="shared" si="4230"/>
        <v>7510025</v>
      </c>
      <c r="H5628" s="6"/>
      <c r="I5628" s="6">
        <f t="shared" si="4231"/>
        <v>13773166.903583061</v>
      </c>
      <c r="J5628" s="6">
        <f t="shared" si="4232"/>
        <v>13773166.903583061</v>
      </c>
      <c r="K5628" s="6">
        <f t="shared" si="4237"/>
        <v>4934885.6269421717</v>
      </c>
      <c r="L5628" s="6">
        <f t="shared" si="4238"/>
        <v>-45933.830525233323</v>
      </c>
      <c r="M5628" s="6">
        <f t="shared" si="4239"/>
        <v>18662118.699999999</v>
      </c>
      <c r="N5628" s="6">
        <f t="shared" si="4240"/>
        <v>18662118.699999999</v>
      </c>
    </row>
    <row r="5629" spans="1:14" x14ac:dyDescent="0.2">
      <c r="A5629" s="29">
        <v>44769</v>
      </c>
      <c r="B5629" s="35">
        <v>24067181.692710638</v>
      </c>
      <c r="C5629" s="27">
        <v>24067181.692710638</v>
      </c>
      <c r="D5629" s="27">
        <v>5135237.3031113632</v>
      </c>
      <c r="E5629" s="27">
        <v>-42965.995821999997</v>
      </c>
      <c r="F5629" s="6">
        <f t="shared" si="4229"/>
        <v>29159453</v>
      </c>
      <c r="G5629" s="6">
        <f t="shared" si="4230"/>
        <v>29159453</v>
      </c>
      <c r="H5629" s="6"/>
      <c r="I5629" s="6">
        <f t="shared" si="4231"/>
        <v>14326361.533903297</v>
      </c>
      <c r="J5629" s="6">
        <f t="shared" si="4232"/>
        <v>14326361.533903297</v>
      </c>
      <c r="K5629" s="6">
        <f t="shared" si="4237"/>
        <v>4968512.0298160035</v>
      </c>
      <c r="L5629" s="6">
        <f t="shared" si="4238"/>
        <v>-48008.53038596666</v>
      </c>
      <c r="M5629" s="6">
        <f t="shared" si="4239"/>
        <v>19246865.033333335</v>
      </c>
      <c r="N5629" s="6">
        <f t="shared" si="4240"/>
        <v>19246865.033333335</v>
      </c>
    </row>
    <row r="5630" spans="1:14" x14ac:dyDescent="0.2">
      <c r="A5630" s="29">
        <v>44770</v>
      </c>
      <c r="B5630" s="35">
        <v>7209963.42245977</v>
      </c>
      <c r="C5630" s="27">
        <v>7209963.42245977</v>
      </c>
      <c r="D5630" s="27">
        <v>5312640.1366762295</v>
      </c>
      <c r="E5630" s="27">
        <v>756907.440864</v>
      </c>
      <c r="F5630" s="6">
        <f t="shared" si="4229"/>
        <v>13279511</v>
      </c>
      <c r="G5630" s="6">
        <f t="shared" si="4230"/>
        <v>13279511</v>
      </c>
      <c r="H5630" s="6"/>
      <c r="I5630" s="6">
        <f t="shared" si="4231"/>
        <v>13208889.967332464</v>
      </c>
      <c r="J5630" s="6">
        <f t="shared" si="4232"/>
        <v>13208889.967332464</v>
      </c>
      <c r="K5630" s="6">
        <f t="shared" si="4237"/>
        <v>4991947.3483580351</v>
      </c>
      <c r="L5630" s="6">
        <f t="shared" si="4238"/>
        <v>-34773.149023833328</v>
      </c>
      <c r="M5630" s="6">
        <f t="shared" si="4239"/>
        <v>18166064.166666668</v>
      </c>
      <c r="N5630" s="6">
        <f t="shared" si="4240"/>
        <v>18166064.166666668</v>
      </c>
    </row>
    <row r="5631" spans="1:14" x14ac:dyDescent="0.2">
      <c r="A5631" s="29">
        <v>44771</v>
      </c>
      <c r="B5631" s="35">
        <v>30660796.335611794</v>
      </c>
      <c r="C5631" s="27">
        <v>30660796.335611794</v>
      </c>
      <c r="D5631" s="27">
        <v>5619610.8330892064</v>
      </c>
      <c r="E5631" s="27">
        <v>-138959.16870099999</v>
      </c>
      <c r="F5631" s="6">
        <f t="shared" si="4229"/>
        <v>36141448</v>
      </c>
      <c r="G5631" s="6">
        <f t="shared" si="4230"/>
        <v>36141448</v>
      </c>
      <c r="H5631" s="6"/>
      <c r="I5631" s="6">
        <f t="shared" si="4231"/>
        <v>13926842.669238867</v>
      </c>
      <c r="J5631" s="6">
        <f t="shared" si="4232"/>
        <v>13926842.669238867</v>
      </c>
      <c r="K5631" s="6">
        <f t="shared" si="4237"/>
        <v>4985636.8187416671</v>
      </c>
      <c r="L5631" s="6">
        <f t="shared" si="4238"/>
        <v>-38534.321313866662</v>
      </c>
      <c r="M5631" s="6">
        <f t="shared" si="4239"/>
        <v>18873945.166666668</v>
      </c>
      <c r="N5631" s="6">
        <f t="shared" si="4240"/>
        <v>18873945.166666668</v>
      </c>
    </row>
    <row r="5632" spans="1:14" x14ac:dyDescent="0.2">
      <c r="A5632" s="29">
        <v>44772</v>
      </c>
      <c r="B5632" s="35">
        <v>7063881.7917158483</v>
      </c>
      <c r="C5632" s="27">
        <v>7063881.7917158483</v>
      </c>
      <c r="D5632" s="27">
        <v>4834257.9854511516</v>
      </c>
      <c r="E5632" s="27">
        <v>-59422.777167</v>
      </c>
      <c r="F5632" s="6">
        <f t="shared" si="4229"/>
        <v>11838717</v>
      </c>
      <c r="G5632" s="6">
        <f t="shared" si="4230"/>
        <v>11838717</v>
      </c>
      <c r="H5632" s="6"/>
      <c r="I5632" s="6">
        <f t="shared" si="4231"/>
        <v>13321423.507995564</v>
      </c>
      <c r="J5632" s="6">
        <f t="shared" si="4232"/>
        <v>13321423.507995564</v>
      </c>
      <c r="K5632" s="6">
        <f t="shared" si="4237"/>
        <v>4990431.7392238723</v>
      </c>
      <c r="L5632" s="6">
        <f t="shared" si="4238"/>
        <v>-41583.413886100003</v>
      </c>
      <c r="M5632" s="6">
        <f t="shared" si="4239"/>
        <v>18270271.833333332</v>
      </c>
      <c r="N5632" s="6">
        <f t="shared" si="4240"/>
        <v>18270271.833333332</v>
      </c>
    </row>
    <row r="5633" spans="1:14" x14ac:dyDescent="0.2">
      <c r="A5633" s="29">
        <v>44773</v>
      </c>
      <c r="B5633" s="35">
        <v>4669378.8323973101</v>
      </c>
      <c r="C5633" s="27">
        <v>4669378.8323973101</v>
      </c>
      <c r="D5633" s="27">
        <v>6075263.72353769</v>
      </c>
      <c r="E5633" s="27">
        <v>-136044.55593500001</v>
      </c>
      <c r="F5633" s="26">
        <f t="shared" si="4229"/>
        <v>10608598</v>
      </c>
      <c r="G5633" s="26">
        <f t="shared" si="4230"/>
        <v>10608598</v>
      </c>
      <c r="H5633" s="26"/>
      <c r="I5633" s="26">
        <f t="shared" si="4231"/>
        <v>12429738.419966972</v>
      </c>
      <c r="J5633" s="26">
        <f t="shared" si="4232"/>
        <v>12429738.419966972</v>
      </c>
      <c r="K5633" s="26">
        <f t="shared" si="4237"/>
        <v>4989606.6272533629</v>
      </c>
      <c r="L5633" s="26">
        <f t="shared" si="4238"/>
        <v>-45772.947220333335</v>
      </c>
      <c r="M5633" s="26">
        <f t="shared" si="4239"/>
        <v>17373572.100000001</v>
      </c>
      <c r="N5633" s="26">
        <f t="shared" si="4240"/>
        <v>17373572.100000001</v>
      </c>
    </row>
    <row r="5634" spans="1:14" x14ac:dyDescent="0.2">
      <c r="A5634" s="29">
        <v>44774</v>
      </c>
      <c r="B5634" s="36">
        <v>27875440.290990669</v>
      </c>
      <c r="C5634" s="36">
        <v>27875440.290990669</v>
      </c>
      <c r="D5634" s="20">
        <v>6396876.7090093307</v>
      </c>
      <c r="E5634" s="20">
        <v>268333</v>
      </c>
      <c r="F5634" s="6">
        <f>SUM(B5634+D5634+E5634)</f>
        <v>34540650</v>
      </c>
      <c r="G5634" s="6">
        <f>SUM(C5634:E5634)</f>
        <v>34540650</v>
      </c>
      <c r="H5634" s="6"/>
      <c r="I5634" s="6">
        <f t="shared" ref="I5634" si="4241">AVERAGE(B5605:B5634)</f>
        <v>12495408.218116699</v>
      </c>
      <c r="J5634" s="6">
        <f t="shared" ref="J5634" si="4242">AVERAGE(C5605:C5634)</f>
        <v>12495408.218116699</v>
      </c>
      <c r="K5634" s="6">
        <f t="shared" ref="K5634" si="4243">AVERAGE(D5605:D5634)</f>
        <v>5011937.1957703019</v>
      </c>
      <c r="L5634" s="6">
        <f t="shared" ref="L5634" si="4244">AVERAGE(E5605:E5634)</f>
        <v>-32868.513887000001</v>
      </c>
      <c r="M5634" s="6">
        <f t="shared" ref="M5634" si="4245">AVERAGE(F5605:F5634)</f>
        <v>17474476.899999999</v>
      </c>
      <c r="N5634" s="6">
        <f t="shared" ref="N5634" si="4246">AVERAGE(G5605:G5634)</f>
        <v>17474476.899999999</v>
      </c>
    </row>
    <row r="5635" spans="1:14" x14ac:dyDescent="0.2">
      <c r="A5635" s="29">
        <v>44775</v>
      </c>
      <c r="B5635" s="35">
        <v>26256787.679865539</v>
      </c>
      <c r="C5635" s="35">
        <v>26256787.679865539</v>
      </c>
      <c r="D5635" s="27">
        <v>5988804.32013446</v>
      </c>
      <c r="E5635" s="27">
        <v>119166</v>
      </c>
      <c r="F5635" s="6">
        <f t="shared" ref="F5635:F5664" si="4247">SUM(B5635+D5635+E5635)</f>
        <v>32364758</v>
      </c>
      <c r="G5635" s="6">
        <f t="shared" ref="G5635:G5664" si="4248">SUM(C5635:E5635)</f>
        <v>32364758</v>
      </c>
      <c r="H5635" s="6"/>
      <c r="I5635" s="6">
        <f t="shared" ref="I5635:I5664" si="4249">AVERAGE(B5606:B5635)</f>
        <v>12602364.140586067</v>
      </c>
      <c r="J5635" s="6">
        <f t="shared" ref="J5635:J5664" si="4250">AVERAGE(C5606:C5635)</f>
        <v>12602364.140586067</v>
      </c>
      <c r="K5635" s="6">
        <f t="shared" ref="K5635:K5664" si="4251">AVERAGE(D5606:D5635)</f>
        <v>5018476.1362639004</v>
      </c>
      <c r="L5635" s="6">
        <f t="shared" ref="L5635:L5663" si="4252">AVERAGE(E5606:E5635)</f>
        <v>-30533.77684996666</v>
      </c>
      <c r="M5635" s="6">
        <f t="shared" ref="M5635:M5664" si="4253">AVERAGE(F5606:F5635)</f>
        <v>17590306.5</v>
      </c>
      <c r="N5635" s="6">
        <f t="shared" ref="N5635:N5664" si="4254">AVERAGE(G5606:G5635)</f>
        <v>17590306.5</v>
      </c>
    </row>
    <row r="5636" spans="1:14" x14ac:dyDescent="0.2">
      <c r="A5636" s="29">
        <v>44776</v>
      </c>
      <c r="B5636" s="35">
        <v>-1907385.765816126</v>
      </c>
      <c r="C5636" s="35">
        <v>-1907385.765816126</v>
      </c>
      <c r="D5636" s="27">
        <v>5503266.765816126</v>
      </c>
      <c r="E5636" s="27">
        <v>-279551</v>
      </c>
      <c r="F5636" s="6">
        <f t="shared" si="4247"/>
        <v>3316330</v>
      </c>
      <c r="G5636" s="6">
        <f t="shared" si="4248"/>
        <v>3316330</v>
      </c>
      <c r="H5636" s="6"/>
      <c r="I5636" s="6">
        <f t="shared" si="4249"/>
        <v>11820019.078437384</v>
      </c>
      <c r="J5636" s="6">
        <f t="shared" si="4250"/>
        <v>11820019.078437384</v>
      </c>
      <c r="K5636" s="6">
        <f t="shared" si="4251"/>
        <v>5014099.2752924813</v>
      </c>
      <c r="L5636" s="6">
        <f t="shared" si="4252"/>
        <v>-41018.487063200002</v>
      </c>
      <c r="M5636" s="6">
        <f t="shared" si="4253"/>
        <v>16793099.866666667</v>
      </c>
      <c r="N5636" s="6">
        <f t="shared" si="4254"/>
        <v>16793099.866666667</v>
      </c>
    </row>
    <row r="5637" spans="1:14" x14ac:dyDescent="0.2">
      <c r="A5637" s="29">
        <v>44777</v>
      </c>
      <c r="B5637" s="35">
        <v>-2815782.6590392841</v>
      </c>
      <c r="C5637" s="35">
        <v>-2815782.6590392841</v>
      </c>
      <c r="D5637" s="27">
        <v>4410126.6590392841</v>
      </c>
      <c r="E5637" s="27">
        <v>14804</v>
      </c>
      <c r="F5637" s="6">
        <f t="shared" si="4247"/>
        <v>1609148</v>
      </c>
      <c r="G5637" s="6">
        <f t="shared" si="4248"/>
        <v>1609148</v>
      </c>
      <c r="H5637" s="6"/>
      <c r="I5637" s="6">
        <f t="shared" si="4249"/>
        <v>11290592.79806459</v>
      </c>
      <c r="J5637" s="6">
        <f t="shared" si="4250"/>
        <v>11290592.79806459</v>
      </c>
      <c r="K5637" s="6">
        <f t="shared" si="4251"/>
        <v>5013436.7408504765</v>
      </c>
      <c r="L5637" s="6">
        <f t="shared" si="4252"/>
        <v>-31193.372248399988</v>
      </c>
      <c r="M5637" s="6">
        <f t="shared" si="4253"/>
        <v>16272836.166666666</v>
      </c>
      <c r="N5637" s="6">
        <f t="shared" si="4254"/>
        <v>16272836.166666666</v>
      </c>
    </row>
    <row r="5638" spans="1:14" x14ac:dyDescent="0.2">
      <c r="A5638" s="29">
        <v>44778</v>
      </c>
      <c r="B5638" s="35">
        <v>26078451.425547894</v>
      </c>
      <c r="C5638" s="35">
        <v>26078451.425547894</v>
      </c>
      <c r="D5638" s="27">
        <v>4524378.5744521059</v>
      </c>
      <c r="E5638" s="27">
        <v>22746</v>
      </c>
      <c r="F5638" s="6">
        <f t="shared" si="4247"/>
        <v>30625576</v>
      </c>
      <c r="G5638" s="6">
        <f t="shared" si="4248"/>
        <v>30625576</v>
      </c>
      <c r="H5638" s="6"/>
      <c r="I5638" s="6">
        <f t="shared" si="4249"/>
        <v>11723560.390307067</v>
      </c>
      <c r="J5638" s="6">
        <f t="shared" si="4250"/>
        <v>11723560.390307067</v>
      </c>
      <c r="K5638" s="6">
        <f t="shared" si="4251"/>
        <v>4997314.1550578317</v>
      </c>
      <c r="L5638" s="6">
        <f t="shared" si="4252"/>
        <v>-22651.445364899995</v>
      </c>
      <c r="M5638" s="6">
        <f t="shared" si="4253"/>
        <v>16698223.1</v>
      </c>
      <c r="N5638" s="6">
        <f t="shared" si="4254"/>
        <v>16698223.1</v>
      </c>
    </row>
    <row r="5639" spans="1:14" x14ac:dyDescent="0.2">
      <c r="A5639" s="29">
        <v>44779</v>
      </c>
      <c r="B5639" s="35">
        <v>18674676.915535107</v>
      </c>
      <c r="C5639" s="35">
        <v>18674676.915535107</v>
      </c>
      <c r="D5639" s="27">
        <v>4115204.0844648946</v>
      </c>
      <c r="E5639" s="27">
        <v>-55458</v>
      </c>
      <c r="F5639" s="6">
        <f t="shared" si="4247"/>
        <v>22734423</v>
      </c>
      <c r="G5639" s="6">
        <f t="shared" si="4248"/>
        <v>22734423</v>
      </c>
      <c r="H5639" s="6"/>
      <c r="I5639" s="6">
        <f t="shared" si="4249"/>
        <v>12251484.023328187</v>
      </c>
      <c r="J5639" s="6">
        <f t="shared" si="4250"/>
        <v>12251484.023328187</v>
      </c>
      <c r="K5639" s="6">
        <f t="shared" si="4251"/>
        <v>4955339.9387119776</v>
      </c>
      <c r="L5639" s="6">
        <f t="shared" si="4252"/>
        <v>-27215.195373499999</v>
      </c>
      <c r="M5639" s="6">
        <f t="shared" si="4253"/>
        <v>17179608.766666666</v>
      </c>
      <c r="N5639" s="6">
        <f t="shared" si="4254"/>
        <v>17179608.766666666</v>
      </c>
    </row>
    <row r="5640" spans="1:14" x14ac:dyDescent="0.2">
      <c r="A5640" s="29">
        <v>44780</v>
      </c>
      <c r="B5640" s="35">
        <v>7311503.4493972585</v>
      </c>
      <c r="C5640" s="35">
        <v>7311503.4493972585</v>
      </c>
      <c r="D5640" s="27">
        <v>4345361.5506027415</v>
      </c>
      <c r="E5640" s="27">
        <v>232854</v>
      </c>
      <c r="F5640" s="6">
        <f t="shared" si="4247"/>
        <v>11889719</v>
      </c>
      <c r="G5640" s="6">
        <f t="shared" si="4248"/>
        <v>11889719</v>
      </c>
      <c r="H5640" s="6"/>
      <c r="I5640" s="6">
        <f t="shared" si="4249"/>
        <v>12129730.715148922</v>
      </c>
      <c r="J5640" s="6">
        <f t="shared" si="4250"/>
        <v>12129730.715148922</v>
      </c>
      <c r="K5640" s="6">
        <f t="shared" si="4251"/>
        <v>4919203.2080041775</v>
      </c>
      <c r="L5640" s="6">
        <f t="shared" si="4252"/>
        <v>-18719.989819766659</v>
      </c>
      <c r="M5640" s="6">
        <f t="shared" si="4253"/>
        <v>17030213.933333334</v>
      </c>
      <c r="N5640" s="6">
        <f t="shared" si="4254"/>
        <v>17030213.933333334</v>
      </c>
    </row>
    <row r="5641" spans="1:14" x14ac:dyDescent="0.2">
      <c r="A5641" s="29">
        <v>44781</v>
      </c>
      <c r="B5641" s="35">
        <v>22089303.727588922</v>
      </c>
      <c r="C5641" s="35">
        <v>22089303.727588922</v>
      </c>
      <c r="D5641" s="27">
        <v>4804283.2724110801</v>
      </c>
      <c r="E5641" s="27">
        <v>169044</v>
      </c>
      <c r="F5641" s="6">
        <f t="shared" si="4247"/>
        <v>27062631</v>
      </c>
      <c r="G5641" s="6">
        <f t="shared" si="4248"/>
        <v>27062631</v>
      </c>
      <c r="H5641" s="6"/>
      <c r="I5641" s="6">
        <f t="shared" si="4249"/>
        <v>12485783.770172887</v>
      </c>
      <c r="J5641" s="6">
        <f t="shared" si="4250"/>
        <v>12485783.770172887</v>
      </c>
      <c r="K5641" s="6">
        <f t="shared" si="4251"/>
        <v>4909340.6973270131</v>
      </c>
      <c r="L5641" s="6">
        <f t="shared" si="4252"/>
        <v>-2933.3674999000041</v>
      </c>
      <c r="M5641" s="6">
        <f t="shared" si="4253"/>
        <v>17392191.100000001</v>
      </c>
      <c r="N5641" s="6">
        <f t="shared" si="4254"/>
        <v>17392191.100000001</v>
      </c>
    </row>
    <row r="5642" spans="1:14" x14ac:dyDescent="0.2">
      <c r="A5642" s="29">
        <v>44782</v>
      </c>
      <c r="B5642" s="35">
        <v>13245679.782110088</v>
      </c>
      <c r="C5642" s="35">
        <v>13245679.782110088</v>
      </c>
      <c r="D5642" s="27">
        <v>5020275.2178899134</v>
      </c>
      <c r="E5642" s="27">
        <v>-35634</v>
      </c>
      <c r="F5642" s="6">
        <f t="shared" si="4247"/>
        <v>18230321</v>
      </c>
      <c r="G5642" s="6">
        <f t="shared" si="4248"/>
        <v>18230321</v>
      </c>
      <c r="H5642" s="6"/>
      <c r="I5642" s="6">
        <f t="shared" si="4249"/>
        <v>12021279.380718494</v>
      </c>
      <c r="J5642" s="6">
        <f t="shared" si="4250"/>
        <v>12021279.380718494</v>
      </c>
      <c r="K5642" s="6">
        <f t="shared" si="4251"/>
        <v>4918668.2608306091</v>
      </c>
      <c r="L5642" s="6">
        <f t="shared" si="4252"/>
        <v>-5507.2415491000011</v>
      </c>
      <c r="M5642" s="6">
        <f t="shared" si="4253"/>
        <v>16934440.399999999</v>
      </c>
      <c r="N5642" s="6">
        <f t="shared" si="4254"/>
        <v>16934440.399999999</v>
      </c>
    </row>
    <row r="5643" spans="1:14" x14ac:dyDescent="0.2">
      <c r="A5643" s="29">
        <v>44783</v>
      </c>
      <c r="B5643" s="35">
        <v>-13976.627115134615</v>
      </c>
      <c r="C5643" s="35">
        <v>-13976.627115134615</v>
      </c>
      <c r="D5643" s="27">
        <v>4160586.6271151346</v>
      </c>
      <c r="E5643" s="27">
        <v>3157639</v>
      </c>
      <c r="F5643" s="6">
        <f t="shared" si="4247"/>
        <v>7304249</v>
      </c>
      <c r="G5643" s="6">
        <f t="shared" si="4248"/>
        <v>7304249</v>
      </c>
      <c r="H5643" s="6"/>
      <c r="I5643" s="6">
        <f t="shared" si="4249"/>
        <v>12023634.116541537</v>
      </c>
      <c r="J5643" s="6">
        <f t="shared" si="4250"/>
        <v>12023634.116541537</v>
      </c>
      <c r="K5643" s="6">
        <f t="shared" si="4251"/>
        <v>4903621.7120536314</v>
      </c>
      <c r="L5643" s="6">
        <f t="shared" si="4252"/>
        <v>90632.938071500001</v>
      </c>
      <c r="M5643" s="6">
        <f t="shared" si="4253"/>
        <v>17017888.766666666</v>
      </c>
      <c r="N5643" s="6">
        <f t="shared" si="4254"/>
        <v>17017888.766666666</v>
      </c>
    </row>
    <row r="5644" spans="1:14" x14ac:dyDescent="0.2">
      <c r="A5644" s="29">
        <v>44784</v>
      </c>
      <c r="B5644" s="35">
        <v>35996002.184343532</v>
      </c>
      <c r="C5644" s="35">
        <v>35996002.184343532</v>
      </c>
      <c r="D5644" s="27">
        <v>2179185.8156564692</v>
      </c>
      <c r="E5644" s="27">
        <v>89962</v>
      </c>
      <c r="F5644" s="6">
        <f t="shared" si="4247"/>
        <v>38265150</v>
      </c>
      <c r="G5644" s="6">
        <f t="shared" si="4248"/>
        <v>38265150</v>
      </c>
      <c r="H5644" s="6"/>
      <c r="I5644" s="6">
        <f t="shared" si="4249"/>
        <v>12792846.18367303</v>
      </c>
      <c r="J5644" s="6">
        <f t="shared" si="4250"/>
        <v>12792846.18367303</v>
      </c>
      <c r="K5644" s="6">
        <f t="shared" si="4251"/>
        <v>4822507.2394099711</v>
      </c>
      <c r="L5644" s="6">
        <f t="shared" si="4252"/>
        <v>105209.87691699999</v>
      </c>
      <c r="M5644" s="6">
        <f t="shared" si="4253"/>
        <v>17720563.300000001</v>
      </c>
      <c r="N5644" s="6">
        <f t="shared" si="4254"/>
        <v>17720563.300000001</v>
      </c>
    </row>
    <row r="5645" spans="1:14" x14ac:dyDescent="0.2">
      <c r="A5645" s="29">
        <v>44785</v>
      </c>
      <c r="B5645" s="35">
        <v>5414936.6931845862</v>
      </c>
      <c r="C5645" s="35">
        <v>5414936.6931845862</v>
      </c>
      <c r="D5645" s="27">
        <v>3902244.3068154142</v>
      </c>
      <c r="E5645" s="27">
        <v>213724</v>
      </c>
      <c r="F5645" s="6">
        <f t="shared" si="4247"/>
        <v>9530905</v>
      </c>
      <c r="G5645" s="6">
        <f t="shared" si="4248"/>
        <v>9530905</v>
      </c>
      <c r="H5645" s="6"/>
      <c r="I5645" s="6">
        <f t="shared" si="4249"/>
        <v>13260757.928733319</v>
      </c>
      <c r="J5645" s="6">
        <f t="shared" si="4250"/>
        <v>13260757.928733319</v>
      </c>
      <c r="K5645" s="6">
        <f t="shared" si="4251"/>
        <v>4790666.622238216</v>
      </c>
      <c r="L5645" s="6">
        <f t="shared" si="4252"/>
        <v>119293.98236180001</v>
      </c>
      <c r="M5645" s="6">
        <f t="shared" si="4253"/>
        <v>18170718.533333335</v>
      </c>
      <c r="N5645" s="6">
        <f t="shared" si="4254"/>
        <v>18170718.533333335</v>
      </c>
    </row>
    <row r="5646" spans="1:14" x14ac:dyDescent="0.2">
      <c r="A5646" s="29">
        <v>44786</v>
      </c>
      <c r="B5646" s="35">
        <v>31635451.415975969</v>
      </c>
      <c r="C5646" s="35">
        <v>31635451.415975969</v>
      </c>
      <c r="D5646" s="27">
        <v>3697996.5840240293</v>
      </c>
      <c r="E5646" s="27">
        <v>-82063</v>
      </c>
      <c r="F5646" s="6">
        <f t="shared" si="4247"/>
        <v>35251385</v>
      </c>
      <c r="G5646" s="6">
        <f t="shared" si="4248"/>
        <v>35251385</v>
      </c>
      <c r="H5646" s="6"/>
      <c r="I5646" s="6">
        <f t="shared" si="4249"/>
        <v>13341885.298389427</v>
      </c>
      <c r="J5646" s="6">
        <f t="shared" si="4250"/>
        <v>13341885.298389427</v>
      </c>
      <c r="K5646" s="6">
        <f t="shared" si="4251"/>
        <v>4734300.8776250761</v>
      </c>
      <c r="L5646" s="6">
        <f t="shared" si="4252"/>
        <v>116028.25731883333</v>
      </c>
      <c r="M5646" s="6">
        <f t="shared" si="4253"/>
        <v>18192214.433333334</v>
      </c>
      <c r="N5646" s="6">
        <f t="shared" si="4254"/>
        <v>18192214.433333334</v>
      </c>
    </row>
    <row r="5647" spans="1:14" x14ac:dyDescent="0.2">
      <c r="A5647" s="29">
        <v>44787</v>
      </c>
      <c r="B5647" s="35">
        <v>13510798.317579482</v>
      </c>
      <c r="C5647" s="35">
        <v>13510798.317579482</v>
      </c>
      <c r="D5647" s="27">
        <v>3728813.6824205182</v>
      </c>
      <c r="E5647" s="27">
        <v>-35658</v>
      </c>
      <c r="F5647" s="6">
        <f t="shared" si="4247"/>
        <v>17203954</v>
      </c>
      <c r="G5647" s="6">
        <f t="shared" si="4248"/>
        <v>17203954</v>
      </c>
      <c r="H5647" s="6"/>
      <c r="I5647" s="6">
        <f t="shared" si="4249"/>
        <v>13589068.265735647</v>
      </c>
      <c r="J5647" s="6">
        <f t="shared" si="4250"/>
        <v>13589068.265735647</v>
      </c>
      <c r="K5647" s="6">
        <f t="shared" si="4251"/>
        <v>4691850.1361035239</v>
      </c>
      <c r="L5647" s="6">
        <f t="shared" si="4252"/>
        <v>114812.29816083334</v>
      </c>
      <c r="M5647" s="6">
        <f t="shared" si="4253"/>
        <v>18395730.699999999</v>
      </c>
      <c r="N5647" s="6">
        <f t="shared" si="4254"/>
        <v>18395730.699999999</v>
      </c>
    </row>
    <row r="5648" spans="1:14" x14ac:dyDescent="0.2">
      <c r="A5648" s="29">
        <v>44788</v>
      </c>
      <c r="B5648" s="35">
        <v>1148417.5833033808</v>
      </c>
      <c r="C5648" s="35">
        <v>1148417.5833033808</v>
      </c>
      <c r="D5648" s="27">
        <v>3621317.4166966192</v>
      </c>
      <c r="E5648" s="27">
        <v>81006</v>
      </c>
      <c r="F5648" s="6">
        <f t="shared" si="4247"/>
        <v>4850741</v>
      </c>
      <c r="G5648" s="6">
        <f t="shared" si="4248"/>
        <v>4850741</v>
      </c>
      <c r="H5648" s="6"/>
      <c r="I5648" s="6">
        <f t="shared" si="4249"/>
        <v>12542109.267956473</v>
      </c>
      <c r="J5648" s="6">
        <f t="shared" si="4250"/>
        <v>12542109.267956473</v>
      </c>
      <c r="K5648" s="6">
        <f t="shared" si="4251"/>
        <v>4657393.0412019286</v>
      </c>
      <c r="L5648" s="6">
        <f t="shared" si="4252"/>
        <v>116825.92417493333</v>
      </c>
      <c r="M5648" s="6">
        <f t="shared" si="4253"/>
        <v>17316328.233333334</v>
      </c>
      <c r="N5648" s="6">
        <f t="shared" si="4254"/>
        <v>17316328.233333334</v>
      </c>
    </row>
    <row r="5649" spans="1:14" x14ac:dyDescent="0.2">
      <c r="A5649" s="29">
        <v>44789</v>
      </c>
      <c r="B5649" s="35">
        <v>4768006.2610404259</v>
      </c>
      <c r="C5649" s="35">
        <v>4768006.2610404259</v>
      </c>
      <c r="D5649" s="27">
        <v>5399498.7389595741</v>
      </c>
      <c r="E5649" s="27">
        <v>-203212</v>
      </c>
      <c r="F5649" s="6">
        <f t="shared" si="4247"/>
        <v>9964293</v>
      </c>
      <c r="G5649" s="6">
        <f t="shared" si="4248"/>
        <v>9964293</v>
      </c>
      <c r="H5649" s="6"/>
      <c r="I5649" s="6">
        <f t="shared" si="4249"/>
        <v>12133793.042900888</v>
      </c>
      <c r="J5649" s="6">
        <f t="shared" si="4250"/>
        <v>12133793.042900888</v>
      </c>
      <c r="K5649" s="6">
        <f t="shared" si="4251"/>
        <v>4691443.880297849</v>
      </c>
      <c r="L5649" s="6">
        <f t="shared" si="4252"/>
        <v>109826.34346793333</v>
      </c>
      <c r="M5649" s="6">
        <f t="shared" si="4253"/>
        <v>16935063.266666666</v>
      </c>
      <c r="N5649" s="6">
        <f t="shared" si="4254"/>
        <v>16935063.266666666</v>
      </c>
    </row>
    <row r="5650" spans="1:14" x14ac:dyDescent="0.2">
      <c r="A5650" s="29">
        <v>44790</v>
      </c>
      <c r="B5650" s="35">
        <v>15436990.309583217</v>
      </c>
      <c r="C5650" s="35">
        <v>15436990.309583217</v>
      </c>
      <c r="D5650" s="27">
        <v>4671047.690416784</v>
      </c>
      <c r="E5650" s="27">
        <v>-5548</v>
      </c>
      <c r="F5650" s="6">
        <f t="shared" si="4247"/>
        <v>20102490</v>
      </c>
      <c r="G5650" s="6">
        <f t="shared" si="4248"/>
        <v>20102490</v>
      </c>
      <c r="H5650" s="6"/>
      <c r="I5650" s="6">
        <f t="shared" si="4249"/>
        <v>12234130.828327846</v>
      </c>
      <c r="J5650" s="6">
        <f t="shared" si="4250"/>
        <v>12234130.828327846</v>
      </c>
      <c r="K5650" s="6">
        <f t="shared" si="4251"/>
        <v>4716956.4727056241</v>
      </c>
      <c r="L5650" s="6">
        <f t="shared" si="4252"/>
        <v>114580.03229986667</v>
      </c>
      <c r="M5650" s="6">
        <f t="shared" si="4253"/>
        <v>17065667.333333332</v>
      </c>
      <c r="N5650" s="6">
        <f t="shared" si="4254"/>
        <v>17065667.333333332</v>
      </c>
    </row>
    <row r="5651" spans="1:14" x14ac:dyDescent="0.2">
      <c r="A5651" s="29">
        <v>44791</v>
      </c>
      <c r="B5651" s="35">
        <v>13001179.86242868</v>
      </c>
      <c r="C5651" s="35">
        <v>13001179.86242868</v>
      </c>
      <c r="D5651" s="27">
        <v>5831741.1375713209</v>
      </c>
      <c r="E5651" s="27">
        <v>57483</v>
      </c>
      <c r="F5651" s="6">
        <f t="shared" si="4247"/>
        <v>18890404</v>
      </c>
      <c r="G5651" s="6">
        <f t="shared" si="4248"/>
        <v>18890404</v>
      </c>
      <c r="H5651" s="6"/>
      <c r="I5651" s="6">
        <f t="shared" si="4249"/>
        <v>11585444.967559131</v>
      </c>
      <c r="J5651" s="6">
        <f t="shared" si="4250"/>
        <v>11585444.967559131</v>
      </c>
      <c r="K5651" s="6">
        <f t="shared" si="4251"/>
        <v>4791336.1686486732</v>
      </c>
      <c r="L5651" s="6">
        <f t="shared" si="4252"/>
        <v>119356.43045886667</v>
      </c>
      <c r="M5651" s="6">
        <f t="shared" si="4253"/>
        <v>16496137.566666666</v>
      </c>
      <c r="N5651" s="6">
        <f t="shared" si="4254"/>
        <v>16496137.566666666</v>
      </c>
    </row>
    <row r="5652" spans="1:14" x14ac:dyDescent="0.2">
      <c r="A5652" s="29">
        <v>44792</v>
      </c>
      <c r="B5652" s="35">
        <v>10511382.002919484</v>
      </c>
      <c r="C5652" s="35">
        <v>10511382.002919484</v>
      </c>
      <c r="D5652" s="27">
        <v>5914296.997080517</v>
      </c>
      <c r="E5652" s="27">
        <v>138179</v>
      </c>
      <c r="F5652" s="6">
        <f t="shared" si="4247"/>
        <v>16563858</v>
      </c>
      <c r="G5652" s="6">
        <f t="shared" si="4248"/>
        <v>16563858</v>
      </c>
      <c r="H5652" s="6"/>
      <c r="I5652" s="6">
        <f t="shared" si="4249"/>
        <v>11945976.157568643</v>
      </c>
      <c r="J5652" s="6">
        <f t="shared" si="4250"/>
        <v>11945976.157568643</v>
      </c>
      <c r="K5652" s="6">
        <f t="shared" si="4251"/>
        <v>4841699.1878260924</v>
      </c>
      <c r="L5652" s="6">
        <f t="shared" si="4252"/>
        <v>134315.3879386</v>
      </c>
      <c r="M5652" s="6">
        <f t="shared" si="4253"/>
        <v>16921990.733333334</v>
      </c>
      <c r="N5652" s="6">
        <f t="shared" si="4254"/>
        <v>16921990.733333334</v>
      </c>
    </row>
    <row r="5653" spans="1:14" x14ac:dyDescent="0.2">
      <c r="A5653" s="29">
        <v>44793</v>
      </c>
      <c r="B5653" s="35">
        <v>19828797.894020047</v>
      </c>
      <c r="C5653" s="35">
        <v>19828797.894020047</v>
      </c>
      <c r="D5653" s="27">
        <v>5479883.1059799539</v>
      </c>
      <c r="E5653" s="27">
        <v>-100496</v>
      </c>
      <c r="F5653" s="6">
        <f t="shared" si="4247"/>
        <v>25208185</v>
      </c>
      <c r="G5653" s="6">
        <f t="shared" si="4248"/>
        <v>25208185</v>
      </c>
      <c r="H5653" s="6"/>
      <c r="I5653" s="6">
        <f t="shared" si="4249"/>
        <v>12593986.951278795</v>
      </c>
      <c r="J5653" s="6">
        <f t="shared" si="4250"/>
        <v>12593986.951278795</v>
      </c>
      <c r="K5653" s="6">
        <f t="shared" si="4251"/>
        <v>4879055.4609250072</v>
      </c>
      <c r="L5653" s="6">
        <f t="shared" si="4252"/>
        <v>133775.68779620001</v>
      </c>
      <c r="M5653" s="6">
        <f t="shared" si="4253"/>
        <v>17606818.100000001</v>
      </c>
      <c r="N5653" s="6">
        <f t="shared" si="4254"/>
        <v>17606818.100000001</v>
      </c>
    </row>
    <row r="5654" spans="1:14" x14ac:dyDescent="0.2">
      <c r="A5654" s="29">
        <v>44794</v>
      </c>
      <c r="B5654" s="35">
        <v>-1725080.7667980613</v>
      </c>
      <c r="C5654" s="35">
        <v>-1725080.7667980613</v>
      </c>
      <c r="D5654" s="27">
        <v>5628089.7667980613</v>
      </c>
      <c r="E5654" s="27">
        <v>201883</v>
      </c>
      <c r="F5654" s="6">
        <f t="shared" si="4247"/>
        <v>4104892</v>
      </c>
      <c r="G5654" s="6">
        <f t="shared" si="4248"/>
        <v>4104892</v>
      </c>
      <c r="H5654" s="6"/>
      <c r="I5654" s="6">
        <f t="shared" si="4249"/>
        <v>12755840.629040426</v>
      </c>
      <c r="J5654" s="6">
        <f t="shared" si="4250"/>
        <v>12755840.629040426</v>
      </c>
      <c r="K5654" s="6">
        <f t="shared" si="4251"/>
        <v>4919495.4590893108</v>
      </c>
      <c r="L5654" s="6">
        <f t="shared" si="4252"/>
        <v>142109.94520360001</v>
      </c>
      <c r="M5654" s="6">
        <f t="shared" si="4253"/>
        <v>17817446.033333335</v>
      </c>
      <c r="N5654" s="6">
        <f t="shared" si="4254"/>
        <v>17817446.033333335</v>
      </c>
    </row>
    <row r="5655" spans="1:14" x14ac:dyDescent="0.2">
      <c r="A5655" s="29">
        <v>44795</v>
      </c>
      <c r="B5655" s="35">
        <v>31818898.559484143</v>
      </c>
      <c r="C5655" s="35">
        <v>31818898.559484143</v>
      </c>
      <c r="D5655" s="27">
        <v>6143302.4405158572</v>
      </c>
      <c r="E5655" s="27">
        <v>289972</v>
      </c>
      <c r="F5655" s="6">
        <f t="shared" si="4247"/>
        <v>38252173</v>
      </c>
      <c r="G5655" s="6">
        <f t="shared" si="4248"/>
        <v>38252173</v>
      </c>
      <c r="H5655" s="6"/>
      <c r="I5655" s="6">
        <f t="shared" si="4249"/>
        <v>13946012.348313898</v>
      </c>
      <c r="J5655" s="6">
        <f t="shared" si="4250"/>
        <v>13946012.348313898</v>
      </c>
      <c r="K5655" s="6">
        <f t="shared" si="4251"/>
        <v>4954181.784260272</v>
      </c>
      <c r="L5655" s="6">
        <f t="shared" si="4252"/>
        <v>149158.2340925</v>
      </c>
      <c r="M5655" s="6">
        <f t="shared" si="4253"/>
        <v>19049352.366666667</v>
      </c>
      <c r="N5655" s="6">
        <f t="shared" si="4254"/>
        <v>19049352.366666667</v>
      </c>
    </row>
    <row r="5656" spans="1:14" x14ac:dyDescent="0.2">
      <c r="A5656" s="29">
        <v>44796</v>
      </c>
      <c r="B5656" s="35">
        <v>5790154.3706300519</v>
      </c>
      <c r="C5656" s="35">
        <v>5790154.3706300519</v>
      </c>
      <c r="D5656" s="27">
        <v>5758854.6293699481</v>
      </c>
      <c r="E5656" s="27">
        <v>-120242</v>
      </c>
      <c r="F5656" s="6">
        <f t="shared" si="4247"/>
        <v>11428767</v>
      </c>
      <c r="G5656" s="6">
        <f t="shared" si="4248"/>
        <v>11428767</v>
      </c>
      <c r="H5656" s="6"/>
      <c r="I5656" s="6">
        <f t="shared" si="4249"/>
        <v>13470481.695008172</v>
      </c>
      <c r="J5656" s="6">
        <f t="shared" si="4250"/>
        <v>13470481.695008172</v>
      </c>
      <c r="K5656" s="6">
        <f t="shared" si="4251"/>
        <v>4959882.1227511913</v>
      </c>
      <c r="L5656" s="6">
        <f t="shared" si="4252"/>
        <v>147362.81557396665</v>
      </c>
      <c r="M5656" s="6">
        <f t="shared" si="4253"/>
        <v>18577726.633333333</v>
      </c>
      <c r="N5656" s="6">
        <f t="shared" si="4254"/>
        <v>18577726.633333333</v>
      </c>
    </row>
    <row r="5657" spans="1:14" x14ac:dyDescent="0.2">
      <c r="A5657" s="29">
        <v>44797</v>
      </c>
      <c r="B5657" s="35">
        <v>-5827130.8586598337</v>
      </c>
      <c r="C5657" s="35">
        <v>-5827130.8586598337</v>
      </c>
      <c r="D5657" s="27">
        <v>5923304.8586598337</v>
      </c>
      <c r="E5657" s="27">
        <v>-169323</v>
      </c>
      <c r="F5657" s="6">
        <f t="shared" si="4247"/>
        <v>-73149</v>
      </c>
      <c r="G5657" s="6">
        <f t="shared" si="4248"/>
        <v>-73149</v>
      </c>
      <c r="H5657" s="6"/>
      <c r="I5657" s="6">
        <f t="shared" si="4249"/>
        <v>13132447.643976429</v>
      </c>
      <c r="J5657" s="6">
        <f t="shared" si="4250"/>
        <v>13132447.643976429</v>
      </c>
      <c r="K5657" s="6">
        <f t="shared" si="4251"/>
        <v>4984532.3207994392</v>
      </c>
      <c r="L5657" s="6">
        <f t="shared" si="4252"/>
        <v>141673.53522413332</v>
      </c>
      <c r="M5657" s="6">
        <f t="shared" si="4253"/>
        <v>18258653.5</v>
      </c>
      <c r="N5657" s="6">
        <f t="shared" si="4254"/>
        <v>18258653.5</v>
      </c>
    </row>
    <row r="5658" spans="1:14" x14ac:dyDescent="0.2">
      <c r="A5658" s="29">
        <v>44798</v>
      </c>
      <c r="B5658" s="35">
        <v>8927461.229579784</v>
      </c>
      <c r="C5658" s="35">
        <v>8927461.229579784</v>
      </c>
      <c r="D5658" s="27">
        <v>6118663.7704202151</v>
      </c>
      <c r="E5658" s="27">
        <v>-41474</v>
      </c>
      <c r="F5658" s="6">
        <f t="shared" si="4247"/>
        <v>15004651</v>
      </c>
      <c r="G5658" s="6">
        <f t="shared" si="4248"/>
        <v>15004651</v>
      </c>
      <c r="H5658" s="6"/>
      <c r="I5658" s="6">
        <f t="shared" si="4249"/>
        <v>13356738.845085839</v>
      </c>
      <c r="J5658" s="6">
        <f t="shared" si="4250"/>
        <v>13356738.845085839</v>
      </c>
      <c r="K5658" s="6">
        <f t="shared" si="4251"/>
        <v>5008147.1568061952</v>
      </c>
      <c r="L5658" s="6">
        <f t="shared" si="4252"/>
        <v>143588.36477463332</v>
      </c>
      <c r="M5658" s="6">
        <f t="shared" si="4253"/>
        <v>18508474.366666667</v>
      </c>
      <c r="N5658" s="6">
        <f t="shared" si="4254"/>
        <v>18508474.366666667</v>
      </c>
    </row>
    <row r="5659" spans="1:14" x14ac:dyDescent="0.2">
      <c r="A5659" s="29">
        <v>44799</v>
      </c>
      <c r="B5659" s="35">
        <v>3228558.199685961</v>
      </c>
      <c r="C5659" s="35">
        <v>3228558.199685961</v>
      </c>
      <c r="D5659" s="27">
        <v>5680262.800314039</v>
      </c>
      <c r="E5659" s="27">
        <v>-233129</v>
      </c>
      <c r="F5659" s="6">
        <f t="shared" si="4247"/>
        <v>8675692</v>
      </c>
      <c r="G5659" s="6">
        <f t="shared" si="4248"/>
        <v>8675692</v>
      </c>
      <c r="H5659" s="6"/>
      <c r="I5659" s="6">
        <f t="shared" si="4249"/>
        <v>12662118.061985016</v>
      </c>
      <c r="J5659" s="6">
        <f t="shared" si="4250"/>
        <v>12662118.061985016</v>
      </c>
      <c r="K5659" s="6">
        <f t="shared" si="4251"/>
        <v>5026314.6733796168</v>
      </c>
      <c r="L5659" s="6">
        <f t="shared" si="4252"/>
        <v>137249.59796869999</v>
      </c>
      <c r="M5659" s="6">
        <f t="shared" si="4253"/>
        <v>17825682.333333332</v>
      </c>
      <c r="N5659" s="6">
        <f t="shared" si="4254"/>
        <v>17825682.333333332</v>
      </c>
    </row>
    <row r="5660" spans="1:14" x14ac:dyDescent="0.2">
      <c r="A5660" s="29">
        <v>44800</v>
      </c>
      <c r="B5660" s="35">
        <v>9053906.0899603292</v>
      </c>
      <c r="C5660" s="35">
        <v>9053906.0899603292</v>
      </c>
      <c r="D5660" s="27">
        <v>4730279.9100396698</v>
      </c>
      <c r="E5660" s="27">
        <v>-27670</v>
      </c>
      <c r="F5660" s="6">
        <f>SUM(B5660+D5660+E5660)</f>
        <v>13756516</v>
      </c>
      <c r="G5660" s="6">
        <f t="shared" si="4248"/>
        <v>13756516</v>
      </c>
      <c r="H5660" s="6"/>
      <c r="I5660" s="6">
        <f t="shared" si="4249"/>
        <v>12723582.817568365</v>
      </c>
      <c r="J5660" s="6">
        <f t="shared" si="4250"/>
        <v>12723582.817568365</v>
      </c>
      <c r="K5660" s="6">
        <f t="shared" si="4251"/>
        <v>5006902.6658250652</v>
      </c>
      <c r="L5660" s="6">
        <f>AVERAGE(E5631:E5660)</f>
        <v>111097.01660656667</v>
      </c>
      <c r="M5660" s="6">
        <f t="shared" si="4253"/>
        <v>17841582.5</v>
      </c>
      <c r="N5660" s="6">
        <f t="shared" si="4254"/>
        <v>17841582.5</v>
      </c>
    </row>
    <row r="5661" spans="1:14" x14ac:dyDescent="0.2">
      <c r="A5661" s="29">
        <v>44801</v>
      </c>
      <c r="B5661" s="35">
        <v>22310738.270963393</v>
      </c>
      <c r="C5661" s="35">
        <v>22310738.270963393</v>
      </c>
      <c r="D5661" s="27">
        <v>3549810.7290366087</v>
      </c>
      <c r="E5661" s="27">
        <v>-161393</v>
      </c>
      <c r="F5661" s="6">
        <f t="shared" si="4247"/>
        <v>25699156</v>
      </c>
      <c r="G5661" s="6">
        <f t="shared" si="4248"/>
        <v>25699156</v>
      </c>
      <c r="H5661" s="6"/>
      <c r="I5661" s="6">
        <f t="shared" si="4249"/>
        <v>12445247.548746752</v>
      </c>
      <c r="J5661" s="6">
        <f t="shared" si="4250"/>
        <v>12445247.548746752</v>
      </c>
      <c r="K5661" s="6">
        <f t="shared" si="4251"/>
        <v>4937909.3290233118</v>
      </c>
      <c r="L5661" s="6">
        <f t="shared" si="4252"/>
        <v>110349.22222993334</v>
      </c>
      <c r="M5661" s="6">
        <f t="shared" si="4253"/>
        <v>17493506.100000001</v>
      </c>
      <c r="N5661" s="6">
        <f t="shared" si="4254"/>
        <v>17493506.100000001</v>
      </c>
    </row>
    <row r="5662" spans="1:14" x14ac:dyDescent="0.2">
      <c r="A5662" s="29">
        <v>44802</v>
      </c>
      <c r="B5662" s="35">
        <v>-4449793.6443373226</v>
      </c>
      <c r="C5662" s="35">
        <v>-4449793.6443373226</v>
      </c>
      <c r="D5662" s="27">
        <v>3496944.6443373226</v>
      </c>
      <c r="E5662" s="27">
        <v>-12467</v>
      </c>
      <c r="F5662" s="6">
        <f t="shared" si="4247"/>
        <v>-965316</v>
      </c>
      <c r="G5662" s="6">
        <f t="shared" si="4248"/>
        <v>-965316</v>
      </c>
      <c r="H5662" s="6"/>
      <c r="I5662" s="6">
        <f t="shared" si="4249"/>
        <v>12061458.367544983</v>
      </c>
      <c r="J5662" s="6">
        <f t="shared" si="4250"/>
        <v>12061458.367544983</v>
      </c>
      <c r="K5662" s="6">
        <f t="shared" si="4251"/>
        <v>4893332.2176528508</v>
      </c>
      <c r="L5662" s="6">
        <f t="shared" si="4252"/>
        <v>111914.41480216666</v>
      </c>
      <c r="M5662" s="6">
        <f t="shared" si="4253"/>
        <v>17066705</v>
      </c>
      <c r="N5662" s="6">
        <f t="shared" si="4254"/>
        <v>17066705</v>
      </c>
    </row>
    <row r="5663" spans="1:14" x14ac:dyDescent="0.2">
      <c r="A5663" s="29">
        <v>44803</v>
      </c>
      <c r="B5663" s="35">
        <v>23499540.251590148</v>
      </c>
      <c r="C5663" s="35">
        <v>23499540.251590148</v>
      </c>
      <c r="D5663" s="27">
        <v>3658006.748409851</v>
      </c>
      <c r="E5663" s="27">
        <v>-38427</v>
      </c>
      <c r="F5663" s="6">
        <f t="shared" si="4247"/>
        <v>27119120</v>
      </c>
      <c r="G5663" s="6">
        <f t="shared" si="4248"/>
        <v>27119120</v>
      </c>
      <c r="H5663" s="6"/>
      <c r="I5663" s="6">
        <f t="shared" si="4249"/>
        <v>12689130.414851408</v>
      </c>
      <c r="J5663" s="6">
        <f t="shared" si="4250"/>
        <v>12689130.414851408</v>
      </c>
      <c r="K5663" s="6">
        <f t="shared" si="4251"/>
        <v>4812756.9851485891</v>
      </c>
      <c r="L5663" s="6">
        <f t="shared" si="4252"/>
        <v>115168.33333333333</v>
      </c>
      <c r="M5663" s="6">
        <f t="shared" si="4253"/>
        <v>17617055.733333334</v>
      </c>
      <c r="N5663" s="6">
        <f t="shared" si="4254"/>
        <v>17617055.733333334</v>
      </c>
    </row>
    <row r="5664" spans="1:14" x14ac:dyDescent="0.2">
      <c r="A5664" s="28">
        <v>44804</v>
      </c>
      <c r="B5664" s="37">
        <v>12483586.118701398</v>
      </c>
      <c r="C5664" s="37">
        <v>12483586.118701398</v>
      </c>
      <c r="D5664" s="26">
        <v>3302335.8812986021</v>
      </c>
      <c r="E5664" s="26">
        <v>-58757</v>
      </c>
      <c r="F5664" s="26">
        <f t="shared" si="4247"/>
        <v>15727165</v>
      </c>
      <c r="G5664" s="26">
        <f t="shared" si="4248"/>
        <v>15727165</v>
      </c>
      <c r="H5664" s="26"/>
      <c r="I5664" s="26">
        <f t="shared" si="4249"/>
        <v>12176068.609108437</v>
      </c>
      <c r="J5664" s="26">
        <f t="shared" si="4250"/>
        <v>12176068.609108437</v>
      </c>
      <c r="K5664" s="26">
        <f t="shared" si="4251"/>
        <v>4709605.6242248984</v>
      </c>
      <c r="L5664" s="26">
        <f>AVERAGE(E5635:E5664)</f>
        <v>104265.33333333333</v>
      </c>
      <c r="M5664" s="26">
        <f t="shared" si="4253"/>
        <v>16989939.566666666</v>
      </c>
      <c r="N5664" s="26">
        <f t="shared" si="4254"/>
        <v>16989939.566666666</v>
      </c>
    </row>
    <row r="5665" spans="1:14" x14ac:dyDescent="0.2">
      <c r="A5665" s="29">
        <v>44805</v>
      </c>
      <c r="B5665" s="35">
        <v>16213109.232738456</v>
      </c>
      <c r="C5665" s="35">
        <v>16213109.232738456</v>
      </c>
      <c r="D5665" s="27">
        <v>3893205.7672615447</v>
      </c>
      <c r="E5665" s="27">
        <v>202586</v>
      </c>
      <c r="F5665" s="6">
        <f>SUM(B5665+D5665+E5665)</f>
        <v>20308901</v>
      </c>
      <c r="G5665" s="6">
        <f>SUM(C5665:E5665)</f>
        <v>20308901</v>
      </c>
      <c r="H5665" s="6"/>
      <c r="I5665" s="6">
        <f t="shared" ref="I5665" si="4255">AVERAGE(B5636:B5665)</f>
        <v>11841279.327537535</v>
      </c>
      <c r="J5665" s="6">
        <f t="shared" ref="J5665" si="4256">AVERAGE(C5636:C5665)</f>
        <v>11841279.327537535</v>
      </c>
      <c r="K5665" s="6">
        <f t="shared" ref="K5665" si="4257">AVERAGE(D5636:D5665)</f>
        <v>4639752.339129135</v>
      </c>
      <c r="L5665" s="6">
        <f>AVERAGE(E5636:E5665)</f>
        <v>107046</v>
      </c>
      <c r="M5665" s="6">
        <f t="shared" ref="M5665" si="4258">AVERAGE(F5636:F5665)</f>
        <v>16588077.666666666</v>
      </c>
      <c r="N5665" s="6">
        <f t="shared" ref="N5665" si="4259">AVERAGE(G5636:G5665)</f>
        <v>16588077.666666666</v>
      </c>
    </row>
    <row r="5666" spans="1:14" x14ac:dyDescent="0.2">
      <c r="A5666" s="29">
        <v>44806</v>
      </c>
      <c r="B5666" s="35">
        <v>26321828.061582584</v>
      </c>
      <c r="C5666" s="35">
        <v>26321828.061582584</v>
      </c>
      <c r="D5666" s="27">
        <v>3548369.9384174165</v>
      </c>
      <c r="E5666" s="27">
        <v>417191</v>
      </c>
      <c r="F5666" s="6">
        <f t="shared" ref="F5666:F5693" si="4260">SUM(B5666+D5666+E5666)</f>
        <v>30287389</v>
      </c>
      <c r="G5666" s="6">
        <f t="shared" ref="G5666:G5725" si="4261">SUM(C5666:E5666)</f>
        <v>30287389</v>
      </c>
      <c r="H5666" s="6"/>
      <c r="I5666" s="6">
        <f t="shared" ref="I5666:I5694" si="4262">AVERAGE(B5637:B5666)</f>
        <v>12782253.121784156</v>
      </c>
      <c r="J5666" s="6">
        <f t="shared" ref="J5666:J5694" si="4263">AVERAGE(C5637:C5666)</f>
        <v>12782253.121784156</v>
      </c>
      <c r="K5666" s="6">
        <f t="shared" ref="K5666:K5694" si="4264">AVERAGE(D5637:D5666)</f>
        <v>4574589.1115491772</v>
      </c>
      <c r="L5666" s="6">
        <f t="shared" ref="L5666:L5694" si="4265">AVERAGE(E5637:E5666)</f>
        <v>130270.73333333334</v>
      </c>
      <c r="M5666" s="6">
        <f t="shared" ref="M5666:M5694" si="4266">AVERAGE(F5637:F5666)</f>
        <v>17487112.966666665</v>
      </c>
      <c r="N5666" s="6">
        <f t="shared" ref="N5666:N5694" si="4267">AVERAGE(G5637:G5666)</f>
        <v>17487112.966666665</v>
      </c>
    </row>
    <row r="5667" spans="1:14" x14ac:dyDescent="0.2">
      <c r="A5667" s="29">
        <v>44807</v>
      </c>
      <c r="B5667" s="35">
        <v>4990454.2696724776</v>
      </c>
      <c r="C5667" s="35">
        <v>4990454.2696724776</v>
      </c>
      <c r="D5667" s="27">
        <v>4023624.7303275224</v>
      </c>
      <c r="E5667" s="27">
        <v>358923</v>
      </c>
      <c r="F5667" s="6">
        <f t="shared" si="4260"/>
        <v>9373002</v>
      </c>
      <c r="G5667" s="6">
        <f t="shared" si="4261"/>
        <v>9373002</v>
      </c>
      <c r="H5667" s="6"/>
      <c r="I5667" s="6">
        <f t="shared" si="4262"/>
        <v>13042461.01940788</v>
      </c>
      <c r="J5667" s="6">
        <f t="shared" si="4263"/>
        <v>13042461.01940788</v>
      </c>
      <c r="K5667" s="6">
        <f t="shared" si="4264"/>
        <v>4561705.7139254529</v>
      </c>
      <c r="L5667" s="6">
        <f t="shared" si="4265"/>
        <v>141741.36666666667</v>
      </c>
      <c r="M5667" s="6">
        <f t="shared" si="4266"/>
        <v>17745908.100000001</v>
      </c>
      <c r="N5667" s="6">
        <f t="shared" si="4267"/>
        <v>17745908.100000001</v>
      </c>
    </row>
    <row r="5668" spans="1:14" x14ac:dyDescent="0.2">
      <c r="A5668" s="29">
        <v>44808</v>
      </c>
      <c r="B5668" s="35">
        <v>22965488.234408654</v>
      </c>
      <c r="C5668" s="35">
        <v>22965488.234408654</v>
      </c>
      <c r="D5668" s="27">
        <v>3466603.7655913453</v>
      </c>
      <c r="E5668" s="27">
        <v>1313902</v>
      </c>
      <c r="F5668" s="6">
        <f t="shared" si="4260"/>
        <v>27745994</v>
      </c>
      <c r="G5668" s="6">
        <f t="shared" si="4261"/>
        <v>27745994</v>
      </c>
      <c r="H5668" s="6"/>
      <c r="I5668" s="6">
        <f t="shared" si="4262"/>
        <v>12938695.57970324</v>
      </c>
      <c r="J5668" s="6">
        <f t="shared" si="4263"/>
        <v>12938695.57970324</v>
      </c>
      <c r="K5668" s="6">
        <f t="shared" si="4264"/>
        <v>4526446.553630094</v>
      </c>
      <c r="L5668" s="6">
        <f t="shared" si="4265"/>
        <v>184779.9</v>
      </c>
      <c r="M5668" s="6">
        <f t="shared" si="4266"/>
        <v>17649922.033333335</v>
      </c>
      <c r="N5668" s="6">
        <f t="shared" si="4267"/>
        <v>17649922.033333335</v>
      </c>
    </row>
    <row r="5669" spans="1:14" x14ac:dyDescent="0.2">
      <c r="A5669" s="29">
        <v>44809</v>
      </c>
      <c r="B5669" s="35">
        <v>17085981.759546954</v>
      </c>
      <c r="C5669" s="35">
        <v>17085981.759546954</v>
      </c>
      <c r="D5669" s="27">
        <v>3086376.2404530467</v>
      </c>
      <c r="E5669" s="27">
        <v>344184</v>
      </c>
      <c r="F5669" s="6">
        <f t="shared" si="4260"/>
        <v>20516542</v>
      </c>
      <c r="G5669" s="6">
        <f t="shared" si="4261"/>
        <v>20516542</v>
      </c>
      <c r="H5669" s="6"/>
      <c r="I5669" s="6">
        <f t="shared" si="4262"/>
        <v>12885739.074503634</v>
      </c>
      <c r="J5669" s="6">
        <f t="shared" si="4263"/>
        <v>12885739.074503634</v>
      </c>
      <c r="K5669" s="6">
        <f t="shared" si="4264"/>
        <v>4492152.2921630312</v>
      </c>
      <c r="L5669" s="6">
        <f t="shared" si="4265"/>
        <v>198101.3</v>
      </c>
      <c r="M5669" s="6">
        <f t="shared" si="4266"/>
        <v>17575992.666666668</v>
      </c>
      <c r="N5669" s="6">
        <f t="shared" si="4267"/>
        <v>17575992.666666668</v>
      </c>
    </row>
    <row r="5670" spans="1:14" x14ac:dyDescent="0.2">
      <c r="A5670" s="29">
        <v>44810</v>
      </c>
      <c r="B5670" s="35">
        <v>9708298.1741590314</v>
      </c>
      <c r="C5670" s="35">
        <v>9708298.1741590314</v>
      </c>
      <c r="D5670" s="27">
        <v>3347015.8258409696</v>
      </c>
      <c r="E5670" s="27">
        <v>3021307</v>
      </c>
      <c r="F5670" s="6">
        <f t="shared" si="4260"/>
        <v>16076621</v>
      </c>
      <c r="G5670" s="6">
        <f t="shared" si="4261"/>
        <v>16076621</v>
      </c>
      <c r="H5670" s="6"/>
      <c r="I5670" s="6">
        <f t="shared" si="4262"/>
        <v>12965632.231995694</v>
      </c>
      <c r="J5670" s="6">
        <f t="shared" si="4263"/>
        <v>12965632.231995694</v>
      </c>
      <c r="K5670" s="6">
        <f t="shared" si="4264"/>
        <v>4458874.1013376396</v>
      </c>
      <c r="L5670" s="6">
        <f t="shared" si="4265"/>
        <v>291049.73333333334</v>
      </c>
      <c r="M5670" s="6">
        <f t="shared" si="4266"/>
        <v>17715556.066666666</v>
      </c>
      <c r="N5670" s="6">
        <f t="shared" si="4267"/>
        <v>17715556.066666666</v>
      </c>
    </row>
    <row r="5671" spans="1:14" x14ac:dyDescent="0.2">
      <c r="A5671" s="29">
        <v>44811</v>
      </c>
      <c r="B5671" s="35">
        <v>-10347703.785250101</v>
      </c>
      <c r="C5671" s="35">
        <v>-10347703.785250101</v>
      </c>
      <c r="D5671" s="27">
        <v>4302116.7852501003</v>
      </c>
      <c r="E5671" s="27">
        <v>656394</v>
      </c>
      <c r="F5671" s="6">
        <f t="shared" si="4260"/>
        <v>-5389193.0000000009</v>
      </c>
      <c r="G5671" s="6">
        <f t="shared" si="4261"/>
        <v>-5389193.0000000009</v>
      </c>
      <c r="H5671" s="6"/>
      <c r="I5671" s="6">
        <f t="shared" si="4262"/>
        <v>11884398.648234392</v>
      </c>
      <c r="J5671" s="6">
        <f t="shared" si="4263"/>
        <v>11884398.648234392</v>
      </c>
      <c r="K5671" s="6">
        <f t="shared" si="4264"/>
        <v>4442135.2184322728</v>
      </c>
      <c r="L5671" s="6">
        <f t="shared" si="4265"/>
        <v>307294.73333333334</v>
      </c>
      <c r="M5671" s="6">
        <f t="shared" si="4266"/>
        <v>16633828.6</v>
      </c>
      <c r="N5671" s="6">
        <f t="shared" si="4267"/>
        <v>16633828.6</v>
      </c>
    </row>
    <row r="5672" spans="1:14" x14ac:dyDescent="0.2">
      <c r="A5672" s="29">
        <v>44812</v>
      </c>
      <c r="B5672" s="35">
        <v>14487551.962963626</v>
      </c>
      <c r="C5672" s="35">
        <v>14487551.962963626</v>
      </c>
      <c r="D5672" s="27">
        <v>4572666.0370363742</v>
      </c>
      <c r="E5672" s="27">
        <v>932291</v>
      </c>
      <c r="F5672" s="6">
        <f t="shared" si="4260"/>
        <v>19992509</v>
      </c>
      <c r="G5672" s="6">
        <f t="shared" si="4261"/>
        <v>19992509</v>
      </c>
      <c r="H5672" s="6"/>
      <c r="I5672" s="6">
        <f t="shared" si="4262"/>
        <v>11925794.387596177</v>
      </c>
      <c r="J5672" s="6">
        <f t="shared" si="4263"/>
        <v>11925794.387596177</v>
      </c>
      <c r="K5672" s="6">
        <f t="shared" si="4264"/>
        <v>4427214.9124038219</v>
      </c>
      <c r="L5672" s="6">
        <f t="shared" si="4265"/>
        <v>339558.9</v>
      </c>
      <c r="M5672" s="6">
        <f t="shared" si="4266"/>
        <v>16692568.199999999</v>
      </c>
      <c r="N5672" s="6">
        <f t="shared" si="4267"/>
        <v>16692568.199999999</v>
      </c>
    </row>
    <row r="5673" spans="1:14" x14ac:dyDescent="0.2">
      <c r="A5673" s="29">
        <v>44813</v>
      </c>
      <c r="B5673" s="35">
        <v>-26448605.862359207</v>
      </c>
      <c r="C5673" s="35">
        <v>-26448605.862359207</v>
      </c>
      <c r="D5673" s="27">
        <v>5004686.8623592081</v>
      </c>
      <c r="E5673" s="27">
        <v>715440</v>
      </c>
      <c r="F5673" s="6">
        <f t="shared" si="4260"/>
        <v>-20728479</v>
      </c>
      <c r="G5673" s="6">
        <f t="shared" si="4261"/>
        <v>-20728479</v>
      </c>
      <c r="H5673" s="6"/>
      <c r="I5673" s="6">
        <f t="shared" si="4262"/>
        <v>11044640.079754706</v>
      </c>
      <c r="J5673" s="6">
        <f t="shared" si="4263"/>
        <v>11044640.079754706</v>
      </c>
      <c r="K5673" s="6">
        <f t="shared" si="4264"/>
        <v>4455351.5869119577</v>
      </c>
      <c r="L5673" s="6">
        <f t="shared" si="4265"/>
        <v>258152.26666666666</v>
      </c>
      <c r="M5673" s="6">
        <f t="shared" si="4266"/>
        <v>15758143.933333334</v>
      </c>
      <c r="N5673" s="6">
        <f t="shared" si="4267"/>
        <v>15758143.933333334</v>
      </c>
    </row>
    <row r="5674" spans="1:14" x14ac:dyDescent="0.2">
      <c r="A5674" s="29">
        <v>44814</v>
      </c>
      <c r="B5674" s="35">
        <v>3054700.0380999446</v>
      </c>
      <c r="C5674" s="35">
        <v>3054700.0380999446</v>
      </c>
      <c r="D5674" s="27">
        <v>5090365.9619000554</v>
      </c>
      <c r="E5674" s="27">
        <v>-66</v>
      </c>
      <c r="F5674" s="6">
        <f t="shared" si="4260"/>
        <v>8145000</v>
      </c>
      <c r="G5674" s="6">
        <f t="shared" si="4261"/>
        <v>8145000</v>
      </c>
      <c r="H5674" s="6"/>
      <c r="I5674" s="6">
        <f t="shared" si="4262"/>
        <v>9946596.6748799216</v>
      </c>
      <c r="J5674" s="6">
        <f t="shared" si="4263"/>
        <v>9946596.6748799216</v>
      </c>
      <c r="K5674" s="6">
        <f t="shared" si="4264"/>
        <v>4552390.9251200771</v>
      </c>
      <c r="L5674" s="6">
        <f t="shared" si="4265"/>
        <v>255151.33333333334</v>
      </c>
      <c r="M5674" s="6">
        <f t="shared" si="4266"/>
        <v>14754138.933333334</v>
      </c>
      <c r="N5674" s="6">
        <f t="shared" si="4267"/>
        <v>14754138.933333334</v>
      </c>
    </row>
    <row r="5675" spans="1:14" x14ac:dyDescent="0.2">
      <c r="A5675" s="29">
        <v>44815</v>
      </c>
      <c r="B5675" s="35">
        <v>22435951.133638203</v>
      </c>
      <c r="C5675" s="35">
        <v>22435951.133638203</v>
      </c>
      <c r="D5675" s="27">
        <v>5392017.866361795</v>
      </c>
      <c r="E5675" s="27">
        <v>3596040</v>
      </c>
      <c r="F5675" s="6">
        <f t="shared" si="4260"/>
        <v>31424009</v>
      </c>
      <c r="G5675" s="6">
        <f t="shared" si="4261"/>
        <v>31424009</v>
      </c>
      <c r="H5675" s="6"/>
      <c r="I5675" s="6">
        <f t="shared" si="4262"/>
        <v>10513963.822895044</v>
      </c>
      <c r="J5675" s="6">
        <f t="shared" si="4263"/>
        <v>10513963.822895044</v>
      </c>
      <c r="K5675" s="6">
        <f t="shared" si="4264"/>
        <v>4602050.0437716227</v>
      </c>
      <c r="L5675" s="6">
        <f t="shared" si="4265"/>
        <v>367895.2</v>
      </c>
      <c r="M5675" s="6">
        <f t="shared" si="4266"/>
        <v>15483909.066666666</v>
      </c>
      <c r="N5675" s="6">
        <f t="shared" si="4267"/>
        <v>15483909.066666666</v>
      </c>
    </row>
    <row r="5676" spans="1:14" x14ac:dyDescent="0.2">
      <c r="A5676" s="29">
        <v>44816</v>
      </c>
      <c r="B5676" s="35">
        <v>-1453746.2747081714</v>
      </c>
      <c r="C5676" s="35">
        <v>-1453746.2747081714</v>
      </c>
      <c r="D5676" s="27">
        <v>5769916.2747081714</v>
      </c>
      <c r="E5676" s="27">
        <v>941031</v>
      </c>
      <c r="F5676" s="6">
        <f t="shared" si="4260"/>
        <v>5257201</v>
      </c>
      <c r="G5676" s="6">
        <f t="shared" si="4261"/>
        <v>5257201</v>
      </c>
      <c r="H5676" s="6"/>
      <c r="I5676" s="6">
        <f t="shared" si="4262"/>
        <v>9410990.5665389057</v>
      </c>
      <c r="J5676" s="6">
        <f t="shared" si="4263"/>
        <v>9410990.5665389057</v>
      </c>
      <c r="K5676" s="6">
        <f t="shared" si="4264"/>
        <v>4671114.0334610948</v>
      </c>
      <c r="L5676" s="6">
        <f t="shared" si="4265"/>
        <v>401998.33333333331</v>
      </c>
      <c r="M5676" s="6">
        <f t="shared" si="4266"/>
        <v>14484102.933333334</v>
      </c>
      <c r="N5676" s="6">
        <f t="shared" si="4267"/>
        <v>14484102.933333334</v>
      </c>
    </row>
    <row r="5677" spans="1:14" x14ac:dyDescent="0.2">
      <c r="A5677" s="29">
        <v>44817</v>
      </c>
      <c r="B5677" s="35">
        <v>11058810.17854749</v>
      </c>
      <c r="C5677" s="35">
        <v>11058810.17854749</v>
      </c>
      <c r="D5677" s="27">
        <v>4626045.8214525096</v>
      </c>
      <c r="E5677" s="27">
        <v>178888</v>
      </c>
      <c r="F5677" s="6">
        <f t="shared" si="4260"/>
        <v>15863744</v>
      </c>
      <c r="G5677" s="6">
        <f t="shared" si="4261"/>
        <v>15863744</v>
      </c>
      <c r="H5677" s="6"/>
      <c r="I5677" s="6">
        <f t="shared" si="4262"/>
        <v>9329257.6285711732</v>
      </c>
      <c r="J5677" s="6">
        <f t="shared" si="4263"/>
        <v>9329257.6285711732</v>
      </c>
      <c r="K5677" s="6">
        <f t="shared" si="4264"/>
        <v>4701021.7714288272</v>
      </c>
      <c r="L5677" s="6">
        <f t="shared" si="4265"/>
        <v>409149.86666666664</v>
      </c>
      <c r="M5677" s="6">
        <f t="shared" si="4266"/>
        <v>14439429.266666668</v>
      </c>
      <c r="N5677" s="6">
        <f t="shared" si="4267"/>
        <v>14439429.266666668</v>
      </c>
    </row>
    <row r="5678" spans="1:14" x14ac:dyDescent="0.2">
      <c r="A5678" s="29">
        <v>44818</v>
      </c>
      <c r="B5678" s="35">
        <v>21634130.535323195</v>
      </c>
      <c r="C5678" s="35">
        <v>21634130.535323195</v>
      </c>
      <c r="D5678" s="27">
        <v>4020963.4646768062</v>
      </c>
      <c r="E5678" s="27">
        <v>809717</v>
      </c>
      <c r="F5678" s="6">
        <f t="shared" si="4260"/>
        <v>26464811</v>
      </c>
      <c r="G5678" s="6">
        <f t="shared" si="4261"/>
        <v>26464811</v>
      </c>
      <c r="H5678" s="6"/>
      <c r="I5678" s="6">
        <f t="shared" si="4262"/>
        <v>10012114.726971833</v>
      </c>
      <c r="J5678" s="6">
        <f t="shared" si="4263"/>
        <v>10012114.726971833</v>
      </c>
      <c r="K5678" s="6">
        <f t="shared" si="4264"/>
        <v>4714343.3063615002</v>
      </c>
      <c r="L5678" s="6">
        <f t="shared" si="4265"/>
        <v>433440.23333333334</v>
      </c>
      <c r="M5678" s="6">
        <f t="shared" si="4266"/>
        <v>15159898.266666668</v>
      </c>
      <c r="N5678" s="6">
        <f t="shared" si="4267"/>
        <v>15159898.266666668</v>
      </c>
    </row>
    <row r="5679" spans="1:14" x14ac:dyDescent="0.2">
      <c r="A5679" s="29">
        <v>44819</v>
      </c>
      <c r="B5679" s="35">
        <v>24906713.859030776</v>
      </c>
      <c r="C5679" s="35">
        <v>24906713.859030776</v>
      </c>
      <c r="D5679" s="27">
        <v>4282425.1409692233</v>
      </c>
      <c r="E5679" s="27">
        <v>360585</v>
      </c>
      <c r="F5679" s="6">
        <f t="shared" si="4260"/>
        <v>29549724</v>
      </c>
      <c r="G5679" s="6">
        <f t="shared" si="4261"/>
        <v>29549724</v>
      </c>
      <c r="H5679" s="6"/>
      <c r="I5679" s="6">
        <f t="shared" si="4262"/>
        <v>10683404.980238179</v>
      </c>
      <c r="J5679" s="6">
        <f t="shared" si="4263"/>
        <v>10683404.980238179</v>
      </c>
      <c r="K5679" s="6">
        <f t="shared" si="4264"/>
        <v>4677107.5197618213</v>
      </c>
      <c r="L5679" s="6">
        <f t="shared" si="4265"/>
        <v>452233.46666666667</v>
      </c>
      <c r="M5679" s="6">
        <f t="shared" si="4266"/>
        <v>15812745.966666667</v>
      </c>
      <c r="N5679" s="6">
        <f t="shared" si="4267"/>
        <v>15812745.966666667</v>
      </c>
    </row>
    <row r="5680" spans="1:14" x14ac:dyDescent="0.2">
      <c r="A5680" s="29">
        <v>44820</v>
      </c>
      <c r="B5680" s="35">
        <v>-13909487.595236659</v>
      </c>
      <c r="C5680" s="35">
        <v>-13909487.595236659</v>
      </c>
      <c r="D5680" s="27">
        <v>4590488.5952366581</v>
      </c>
      <c r="E5680" s="27">
        <v>5677722</v>
      </c>
      <c r="F5680" s="6">
        <f t="shared" si="4260"/>
        <v>-3641277</v>
      </c>
      <c r="G5680" s="6">
        <f t="shared" si="4261"/>
        <v>-3641277</v>
      </c>
      <c r="H5680" s="6"/>
      <c r="I5680" s="6">
        <f t="shared" si="4262"/>
        <v>9705189.0500775166</v>
      </c>
      <c r="J5680" s="6">
        <f t="shared" si="4263"/>
        <v>9705189.0500775166</v>
      </c>
      <c r="K5680" s="6">
        <f t="shared" si="4264"/>
        <v>4674422.2165891519</v>
      </c>
      <c r="L5680" s="6">
        <f t="shared" si="4265"/>
        <v>641675.80000000005</v>
      </c>
      <c r="M5680" s="6">
        <f t="shared" si="4266"/>
        <v>15021287.066666666</v>
      </c>
      <c r="N5680" s="6">
        <f t="shared" si="4267"/>
        <v>15021287.066666666</v>
      </c>
    </row>
    <row r="5681" spans="1:14" x14ac:dyDescent="0.2">
      <c r="A5681" s="29">
        <v>44821</v>
      </c>
      <c r="B5681" s="35">
        <v>14335966.17750001</v>
      </c>
      <c r="C5681" s="35">
        <v>14335966.17750001</v>
      </c>
      <c r="D5681" s="27">
        <v>4795974.8224999886</v>
      </c>
      <c r="E5681" s="27">
        <v>4464207</v>
      </c>
      <c r="F5681" s="6">
        <f t="shared" si="4260"/>
        <v>23596148</v>
      </c>
      <c r="G5681" s="6">
        <f t="shared" si="4261"/>
        <v>23596148</v>
      </c>
      <c r="H5681" s="6"/>
      <c r="I5681" s="6">
        <f t="shared" si="4262"/>
        <v>9749681.9272465613</v>
      </c>
      <c r="J5681" s="6">
        <f t="shared" si="4263"/>
        <v>9749681.9272465613</v>
      </c>
      <c r="K5681" s="6">
        <f t="shared" si="4264"/>
        <v>4639896.6727534402</v>
      </c>
      <c r="L5681" s="6">
        <f t="shared" si="4265"/>
        <v>788566.6</v>
      </c>
      <c r="M5681" s="6">
        <f t="shared" si="4266"/>
        <v>15178145.199999999</v>
      </c>
      <c r="N5681" s="6">
        <f t="shared" si="4267"/>
        <v>15178145.199999999</v>
      </c>
    </row>
    <row r="5682" spans="1:14" x14ac:dyDescent="0.2">
      <c r="A5682" s="29">
        <v>44822</v>
      </c>
      <c r="B5682" s="35">
        <v>265037.43471120112</v>
      </c>
      <c r="C5682" s="35">
        <v>265037.43471120112</v>
      </c>
      <c r="D5682" s="27">
        <v>6328113.5652887989</v>
      </c>
      <c r="E5682" s="27">
        <v>3811859</v>
      </c>
      <c r="F5682" s="6">
        <f t="shared" si="4260"/>
        <v>10405010</v>
      </c>
      <c r="G5682" s="6">
        <f t="shared" si="4261"/>
        <v>10405010</v>
      </c>
      <c r="H5682" s="6"/>
      <c r="I5682" s="6">
        <f t="shared" si="4262"/>
        <v>9408137.108306285</v>
      </c>
      <c r="J5682" s="6">
        <f t="shared" si="4263"/>
        <v>9408137.108306285</v>
      </c>
      <c r="K5682" s="6">
        <f t="shared" si="4264"/>
        <v>4653690.5583603829</v>
      </c>
      <c r="L5682" s="6">
        <f t="shared" si="4265"/>
        <v>911022.6</v>
      </c>
      <c r="M5682" s="6">
        <f t="shared" si="4266"/>
        <v>14972850.266666668</v>
      </c>
      <c r="N5682" s="6">
        <f t="shared" si="4267"/>
        <v>14972850.266666668</v>
      </c>
    </row>
    <row r="5683" spans="1:14" x14ac:dyDescent="0.2">
      <c r="A5683" s="29">
        <v>44823</v>
      </c>
      <c r="B5683" s="35">
        <v>19679143.904413525</v>
      </c>
      <c r="C5683" s="35">
        <v>19679143.904413525</v>
      </c>
      <c r="D5683" s="27">
        <v>5672859.095586475</v>
      </c>
      <c r="E5683" s="27">
        <v>7733439</v>
      </c>
      <c r="F5683" s="6">
        <f t="shared" si="4260"/>
        <v>33085442</v>
      </c>
      <c r="G5683" s="6">
        <f t="shared" si="4261"/>
        <v>33085442</v>
      </c>
      <c r="H5683" s="6"/>
      <c r="I5683" s="6">
        <f t="shared" si="4262"/>
        <v>9403148.6419860683</v>
      </c>
      <c r="J5683" s="6">
        <f t="shared" si="4263"/>
        <v>9403148.6419860683</v>
      </c>
      <c r="K5683" s="6">
        <f t="shared" si="4264"/>
        <v>4660123.0913472669</v>
      </c>
      <c r="L5683" s="6">
        <f t="shared" si="4265"/>
        <v>1172153.7666666666</v>
      </c>
      <c r="M5683" s="6">
        <f t="shared" si="4266"/>
        <v>15235425.5</v>
      </c>
      <c r="N5683" s="6">
        <f t="shared" si="4267"/>
        <v>15235425.5</v>
      </c>
    </row>
    <row r="5684" spans="1:14" x14ac:dyDescent="0.2">
      <c r="A5684" s="29">
        <v>44824</v>
      </c>
      <c r="B5684" s="35">
        <v>14177187.705161022</v>
      </c>
      <c r="C5684" s="35">
        <v>14177187.705161022</v>
      </c>
      <c r="D5684" s="27">
        <v>4917790.294838978</v>
      </c>
      <c r="E5684" s="27">
        <v>207186</v>
      </c>
      <c r="F5684" s="6">
        <f t="shared" si="4260"/>
        <v>19302164</v>
      </c>
      <c r="G5684" s="6">
        <f t="shared" si="4261"/>
        <v>19302164</v>
      </c>
      <c r="H5684" s="6"/>
      <c r="I5684" s="6">
        <f t="shared" si="4262"/>
        <v>9933224.257718036</v>
      </c>
      <c r="J5684" s="6">
        <f t="shared" si="4263"/>
        <v>9933224.257718036</v>
      </c>
      <c r="K5684" s="6">
        <f t="shared" si="4264"/>
        <v>4636446.4422819642</v>
      </c>
      <c r="L5684" s="6">
        <f t="shared" si="4265"/>
        <v>1172330.5333333334</v>
      </c>
      <c r="M5684" s="6">
        <f t="shared" si="4266"/>
        <v>15742001.233333332</v>
      </c>
      <c r="N5684" s="6">
        <f t="shared" si="4267"/>
        <v>15742001.233333332</v>
      </c>
    </row>
    <row r="5685" spans="1:14" x14ac:dyDescent="0.2">
      <c r="A5685" s="29">
        <v>44825</v>
      </c>
      <c r="B5685" s="35">
        <v>4315132.6032093633</v>
      </c>
      <c r="C5685" s="35">
        <v>4315132.6032093633</v>
      </c>
      <c r="D5685" s="27">
        <v>4816400.3967906367</v>
      </c>
      <c r="E5685" s="27">
        <v>1174107</v>
      </c>
      <c r="F5685" s="6">
        <f t="shared" si="4260"/>
        <v>10305640</v>
      </c>
      <c r="G5685" s="6">
        <f t="shared" si="4261"/>
        <v>10305640</v>
      </c>
      <c r="H5685" s="6"/>
      <c r="I5685" s="6">
        <f t="shared" si="4262"/>
        <v>9016432.0591755435</v>
      </c>
      <c r="J5685" s="6">
        <f t="shared" si="4263"/>
        <v>9016432.0591755435</v>
      </c>
      <c r="K5685" s="6">
        <f t="shared" si="4264"/>
        <v>4592216.374157791</v>
      </c>
      <c r="L5685" s="6">
        <f>AVERAGE(E5656:E5685)</f>
        <v>1201801.7</v>
      </c>
      <c r="M5685" s="6">
        <f t="shared" si="4266"/>
        <v>14810450.133333333</v>
      </c>
      <c r="N5685" s="6">
        <f t="shared" si="4267"/>
        <v>14810450.133333333</v>
      </c>
    </row>
    <row r="5686" spans="1:14" x14ac:dyDescent="0.2">
      <c r="A5686" s="29">
        <v>44826</v>
      </c>
      <c r="B5686" s="35">
        <v>4338861.2178279506</v>
      </c>
      <c r="C5686" s="35">
        <v>4338861.2178279506</v>
      </c>
      <c r="D5686" s="27">
        <v>5473276.7821720494</v>
      </c>
      <c r="E5686" s="27">
        <v>1174610</v>
      </c>
      <c r="F5686" s="6">
        <f t="shared" si="4260"/>
        <v>10986748</v>
      </c>
      <c r="G5686" s="6">
        <f t="shared" si="4261"/>
        <v>10986748</v>
      </c>
      <c r="H5686" s="6"/>
      <c r="I5686" s="6">
        <f t="shared" si="4262"/>
        <v>8968055.6207488086</v>
      </c>
      <c r="J5686" s="6">
        <f t="shared" si="4263"/>
        <v>8968055.6207488086</v>
      </c>
      <c r="K5686" s="6">
        <f t="shared" si="4264"/>
        <v>4582697.1125845276</v>
      </c>
      <c r="L5686" s="6">
        <f t="shared" si="4265"/>
        <v>1244963.4333333333</v>
      </c>
      <c r="M5686" s="6">
        <f t="shared" si="4266"/>
        <v>14795716.166666666</v>
      </c>
      <c r="N5686" s="6">
        <f t="shared" si="4267"/>
        <v>14795716.166666666</v>
      </c>
    </row>
    <row r="5687" spans="1:14" x14ac:dyDescent="0.2">
      <c r="A5687" s="29">
        <v>44827</v>
      </c>
      <c r="B5687" s="35">
        <v>-5511428.833639035</v>
      </c>
      <c r="C5687" s="35">
        <v>-5511428.833639035</v>
      </c>
      <c r="D5687" s="27">
        <v>5175856.833639035</v>
      </c>
      <c r="E5687" s="27">
        <v>-405312</v>
      </c>
      <c r="F5687" s="6">
        <f t="shared" si="4260"/>
        <v>-740884</v>
      </c>
      <c r="G5687" s="6">
        <f t="shared" si="4261"/>
        <v>-740884</v>
      </c>
      <c r="H5687" s="6"/>
      <c r="I5687" s="6">
        <f t="shared" si="4262"/>
        <v>8978579.0215828344</v>
      </c>
      <c r="J5687" s="6">
        <f t="shared" si="4263"/>
        <v>8978579.0215828344</v>
      </c>
      <c r="K5687" s="6">
        <f t="shared" si="4264"/>
        <v>4557782.1784171676</v>
      </c>
      <c r="L5687" s="6">
        <f t="shared" si="4265"/>
        <v>1237097.1333333333</v>
      </c>
      <c r="M5687" s="6">
        <f t="shared" si="4266"/>
        <v>14773458.333333334</v>
      </c>
      <c r="N5687" s="6">
        <f t="shared" si="4267"/>
        <v>14773458.333333334</v>
      </c>
    </row>
    <row r="5688" spans="1:14" x14ac:dyDescent="0.2">
      <c r="A5688" s="29">
        <v>44828</v>
      </c>
      <c r="B5688" s="35">
        <v>502835.25645341165</v>
      </c>
      <c r="C5688" s="35">
        <v>502835.25645341165</v>
      </c>
      <c r="D5688" s="27">
        <v>5360316.7435465883</v>
      </c>
      <c r="E5688" s="27">
        <v>-45385</v>
      </c>
      <c r="F5688" s="6">
        <f t="shared" si="4260"/>
        <v>5817767</v>
      </c>
      <c r="G5688" s="6">
        <f t="shared" si="4261"/>
        <v>5817767</v>
      </c>
      <c r="H5688" s="6"/>
      <c r="I5688" s="6">
        <f t="shared" si="4262"/>
        <v>8697758.1558119543</v>
      </c>
      <c r="J5688" s="6">
        <f t="shared" si="4263"/>
        <v>8697758.1558119543</v>
      </c>
      <c r="K5688" s="6">
        <f t="shared" si="4264"/>
        <v>4532503.9441880472</v>
      </c>
      <c r="L5688" s="6">
        <f t="shared" si="4265"/>
        <v>1236966.7666666666</v>
      </c>
      <c r="M5688" s="6">
        <f t="shared" si="4266"/>
        <v>14467228.866666667</v>
      </c>
      <c r="N5688" s="6">
        <f t="shared" si="4267"/>
        <v>14467228.866666667</v>
      </c>
    </row>
    <row r="5689" spans="1:14" x14ac:dyDescent="0.2">
      <c r="A5689" s="29">
        <v>44829</v>
      </c>
      <c r="B5689" s="35">
        <v>-4101922.0538559519</v>
      </c>
      <c r="C5689" s="35">
        <v>-4101922.0538559519</v>
      </c>
      <c r="D5689" s="27">
        <v>5867731.0538559519</v>
      </c>
      <c r="E5689" s="27">
        <v>153423</v>
      </c>
      <c r="F5689" s="6">
        <f t="shared" si="4260"/>
        <v>1919232</v>
      </c>
      <c r="G5689" s="6">
        <f t="shared" si="4261"/>
        <v>1919232</v>
      </c>
      <c r="H5689" s="6"/>
      <c r="I5689" s="6">
        <f t="shared" si="4262"/>
        <v>8453408.8140272256</v>
      </c>
      <c r="J5689" s="6">
        <f t="shared" si="4263"/>
        <v>8453408.8140272256</v>
      </c>
      <c r="K5689" s="6">
        <f t="shared" si="4264"/>
        <v>4538752.8859727783</v>
      </c>
      <c r="L5689" s="6">
        <f t="shared" si="4265"/>
        <v>1249851.8333333333</v>
      </c>
      <c r="M5689" s="6">
        <f t="shared" si="4266"/>
        <v>14242013.533333333</v>
      </c>
      <c r="N5689" s="6">
        <f t="shared" si="4267"/>
        <v>14242013.533333333</v>
      </c>
    </row>
    <row r="5690" spans="1:14" x14ac:dyDescent="0.2">
      <c r="A5690" s="29">
        <v>44830</v>
      </c>
      <c r="B5690" s="35">
        <v>-1729559.3729629852</v>
      </c>
      <c r="C5690" s="35">
        <v>-1729559.3729629852</v>
      </c>
      <c r="D5690" s="27">
        <v>4916286.3729629852</v>
      </c>
      <c r="E5690" s="27">
        <v>5028294</v>
      </c>
      <c r="F5690" s="6">
        <f t="shared" si="4260"/>
        <v>8215021</v>
      </c>
      <c r="G5690" s="6">
        <f t="shared" si="4261"/>
        <v>8215021</v>
      </c>
      <c r="H5690" s="6"/>
      <c r="I5690" s="6">
        <f t="shared" si="4262"/>
        <v>8093959.9652631134</v>
      </c>
      <c r="J5690" s="6">
        <f t="shared" si="4263"/>
        <v>8093959.9652631134</v>
      </c>
      <c r="K5690" s="6">
        <f t="shared" si="4264"/>
        <v>4544953.1014035549</v>
      </c>
      <c r="L5690" s="6">
        <f t="shared" si="4265"/>
        <v>1418383.9666666666</v>
      </c>
      <c r="M5690" s="6">
        <f t="shared" si="4266"/>
        <v>14057297.033333333</v>
      </c>
      <c r="N5690" s="6">
        <f t="shared" si="4267"/>
        <v>14057297.033333333</v>
      </c>
    </row>
    <row r="5691" spans="1:14" x14ac:dyDescent="0.2">
      <c r="A5691" s="29">
        <v>44831</v>
      </c>
      <c r="B5691" s="35">
        <v>21408990.711622216</v>
      </c>
      <c r="C5691" s="35">
        <v>21408990.711622216</v>
      </c>
      <c r="D5691" s="27">
        <v>3867964.2883777823</v>
      </c>
      <c r="E5691" s="27">
        <v>189453</v>
      </c>
      <c r="F5691" s="6">
        <f t="shared" si="4260"/>
        <v>25466408</v>
      </c>
      <c r="G5691" s="6">
        <f t="shared" si="4261"/>
        <v>25466408</v>
      </c>
      <c r="H5691" s="6"/>
      <c r="I5691" s="6">
        <f t="shared" si="4262"/>
        <v>8063901.7132850746</v>
      </c>
      <c r="J5691" s="6">
        <f t="shared" si="4263"/>
        <v>8063901.7132850746</v>
      </c>
      <c r="K5691" s="6">
        <f t="shared" si="4264"/>
        <v>4555558.2200482609</v>
      </c>
      <c r="L5691" s="6">
        <f t="shared" si="4265"/>
        <v>1430078.8333333333</v>
      </c>
      <c r="M5691" s="6">
        <f t="shared" si="4266"/>
        <v>14049538.766666668</v>
      </c>
      <c r="N5691" s="6">
        <f t="shared" si="4267"/>
        <v>14049538.766666668</v>
      </c>
    </row>
    <row r="5692" spans="1:14" x14ac:dyDescent="0.2">
      <c r="A5692" s="29">
        <v>44832</v>
      </c>
      <c r="B5692" s="35">
        <v>35912194.332221977</v>
      </c>
      <c r="C5692" s="35">
        <v>35912194.332221977</v>
      </c>
      <c r="D5692" s="27">
        <v>2705628.6677780217</v>
      </c>
      <c r="E5692" s="27">
        <v>-91290</v>
      </c>
      <c r="F5692" s="6">
        <f t="shared" si="4260"/>
        <v>38526533</v>
      </c>
      <c r="G5692" s="6">
        <f t="shared" si="4261"/>
        <v>38526533</v>
      </c>
      <c r="H5692" s="6"/>
      <c r="I5692" s="6">
        <f t="shared" si="4262"/>
        <v>9409301.3125037178</v>
      </c>
      <c r="J5692" s="6">
        <f t="shared" si="4263"/>
        <v>9409301.3125037178</v>
      </c>
      <c r="K5692" s="6">
        <f t="shared" si="4264"/>
        <v>4529181.020829617</v>
      </c>
      <c r="L5692" s="6">
        <f t="shared" si="4265"/>
        <v>1427451.4</v>
      </c>
      <c r="M5692" s="6">
        <f t="shared" si="4266"/>
        <v>15365933.733333332</v>
      </c>
      <c r="N5692" s="6">
        <f t="shared" si="4267"/>
        <v>15365933.733333332</v>
      </c>
    </row>
    <row r="5693" spans="1:14" x14ac:dyDescent="0.2">
      <c r="A5693" s="29">
        <v>44833</v>
      </c>
      <c r="B5693" s="35">
        <v>-5669337.3270467389</v>
      </c>
      <c r="C5693" s="35">
        <v>-5669337.3270467389</v>
      </c>
      <c r="D5693" s="27">
        <v>3125773.3270467389</v>
      </c>
      <c r="E5693" s="27">
        <v>332303</v>
      </c>
      <c r="F5693" s="6">
        <f t="shared" si="4260"/>
        <v>-2211261</v>
      </c>
      <c r="G5693" s="6">
        <f t="shared" si="4261"/>
        <v>-2211261</v>
      </c>
      <c r="H5693" s="6"/>
      <c r="I5693" s="6">
        <f t="shared" si="4262"/>
        <v>8437005.3932158221</v>
      </c>
      <c r="J5693" s="6">
        <f t="shared" si="4263"/>
        <v>8437005.3932158221</v>
      </c>
      <c r="K5693" s="6">
        <f t="shared" si="4264"/>
        <v>4511439.9067841796</v>
      </c>
      <c r="L5693" s="6">
        <f t="shared" si="4265"/>
        <v>1439809.0666666667</v>
      </c>
      <c r="M5693" s="6">
        <f t="shared" si="4266"/>
        <v>14388254.366666667</v>
      </c>
      <c r="N5693" s="6">
        <f t="shared" si="4267"/>
        <v>14388254.366666667</v>
      </c>
    </row>
    <row r="5694" spans="1:14" x14ac:dyDescent="0.2">
      <c r="A5694" s="28">
        <v>44834</v>
      </c>
      <c r="B5694" s="37">
        <v>-20333747.968074486</v>
      </c>
      <c r="C5694" s="37">
        <v>-20333747.968074486</v>
      </c>
      <c r="D5694" s="26">
        <v>4052173.9680744857</v>
      </c>
      <c r="E5694" s="26">
        <v>862194</v>
      </c>
      <c r="F5694" s="26">
        <f>SUM(B5694+D5694+E5694)</f>
        <v>-15419380</v>
      </c>
      <c r="G5694" s="26">
        <f t="shared" si="4261"/>
        <v>-15419380</v>
      </c>
      <c r="H5694" s="26"/>
      <c r="I5694" s="26">
        <f t="shared" si="4262"/>
        <v>7343094.2569899578</v>
      </c>
      <c r="J5694" s="26">
        <f t="shared" si="4263"/>
        <v>7343094.2569899578</v>
      </c>
      <c r="K5694" s="26">
        <f t="shared" si="4264"/>
        <v>4536434.5096767088</v>
      </c>
      <c r="L5694" s="26">
        <f t="shared" si="4265"/>
        <v>1470507.4333333333</v>
      </c>
      <c r="M5694" s="26">
        <f t="shared" si="4266"/>
        <v>13350036.199999999</v>
      </c>
      <c r="N5694" s="26">
        <f t="shared" si="4267"/>
        <v>13350036.199999999</v>
      </c>
    </row>
    <row r="5695" spans="1:14" x14ac:dyDescent="0.2">
      <c r="A5695" s="29">
        <v>44835</v>
      </c>
      <c r="B5695" s="35">
        <v>24607025.50596353</v>
      </c>
      <c r="C5695" s="35">
        <v>24607025.50596353</v>
      </c>
      <c r="D5695" s="27">
        <v>4556165.4940364687</v>
      </c>
      <c r="E5695" s="27">
        <v>775367</v>
      </c>
      <c r="F5695" s="6">
        <f t="shared" ref="F5695:F5725" si="4268">SUM(B5695+D5695+E5695)</f>
        <v>29938558</v>
      </c>
      <c r="G5695" s="6">
        <f t="shared" si="4261"/>
        <v>29938558</v>
      </c>
      <c r="H5695" s="6"/>
      <c r="I5695" s="6">
        <f t="shared" ref="I5695:I5725" si="4269">AVERAGE(B5666:B5695)</f>
        <v>7622891.4660974611</v>
      </c>
      <c r="J5695" s="6">
        <f t="shared" ref="J5695:J5725" si="4270">AVERAGE(C5666:C5695)</f>
        <v>7622891.4660974611</v>
      </c>
      <c r="K5695" s="6">
        <f t="shared" ref="K5695:K5725" si="4271">AVERAGE(D5666:D5695)</f>
        <v>4558533.1672358727</v>
      </c>
      <c r="L5695" s="6">
        <f t="shared" ref="L5695:L5725" si="4272">AVERAGE(E5666:E5695)</f>
        <v>1489600.1333333333</v>
      </c>
      <c r="M5695" s="6">
        <f t="shared" ref="M5695:M5725" si="4273">AVERAGE(F5666:F5695)</f>
        <v>13671024.766666668</v>
      </c>
      <c r="N5695" s="6">
        <f t="shared" ref="N5695:N5725" si="4274">AVERAGE(G5666:G5695)</f>
        <v>13671024.766666668</v>
      </c>
    </row>
    <row r="5696" spans="1:14" x14ac:dyDescent="0.2">
      <c r="A5696" s="29">
        <v>44836</v>
      </c>
      <c r="B5696" s="35">
        <v>7774176.4300113712</v>
      </c>
      <c r="C5696" s="35">
        <v>7774176.4300113712</v>
      </c>
      <c r="D5696" s="27">
        <v>3948447.5699886284</v>
      </c>
      <c r="E5696" s="27">
        <v>16606</v>
      </c>
      <c r="F5696" s="6">
        <f t="shared" si="4268"/>
        <v>11739230</v>
      </c>
      <c r="G5696" s="6">
        <f t="shared" si="4261"/>
        <v>11739230</v>
      </c>
      <c r="H5696" s="6"/>
      <c r="I5696" s="6">
        <f t="shared" si="4269"/>
        <v>7004636.4117117543</v>
      </c>
      <c r="J5696" s="6">
        <f t="shared" si="4270"/>
        <v>7004636.4117117543</v>
      </c>
      <c r="K5696" s="6">
        <f t="shared" si="4271"/>
        <v>4571869.0882882467</v>
      </c>
      <c r="L5696" s="6">
        <f t="shared" si="4272"/>
        <v>1476247.3</v>
      </c>
      <c r="M5696" s="6">
        <f t="shared" si="4273"/>
        <v>13052752.800000001</v>
      </c>
      <c r="N5696" s="6">
        <f t="shared" si="4274"/>
        <v>13052752.800000001</v>
      </c>
    </row>
    <row r="5697" spans="1:14" x14ac:dyDescent="0.2">
      <c r="A5697" s="29">
        <v>44837</v>
      </c>
      <c r="B5697" s="35">
        <v>20994492.56144597</v>
      </c>
      <c r="C5697" s="35">
        <v>20994492.56144597</v>
      </c>
      <c r="D5697" s="27">
        <v>3278674.4385540308</v>
      </c>
      <c r="E5697" s="27">
        <v>120198</v>
      </c>
      <c r="F5697" s="6">
        <f t="shared" si="4268"/>
        <v>24393365</v>
      </c>
      <c r="G5697" s="6">
        <f t="shared" si="4261"/>
        <v>24393365</v>
      </c>
      <c r="H5697" s="6"/>
      <c r="I5697" s="6">
        <f t="shared" si="4269"/>
        <v>7538104.3547708699</v>
      </c>
      <c r="J5697" s="6">
        <f t="shared" si="4270"/>
        <v>7538104.3547708699</v>
      </c>
      <c r="K5697" s="6">
        <f t="shared" si="4271"/>
        <v>4547037.4118957967</v>
      </c>
      <c r="L5697" s="6">
        <f t="shared" si="4272"/>
        <v>1468289.8</v>
      </c>
      <c r="M5697" s="6">
        <f t="shared" si="4273"/>
        <v>13553431.566666666</v>
      </c>
      <c r="N5697" s="6">
        <f t="shared" si="4274"/>
        <v>13553431.566666666</v>
      </c>
    </row>
    <row r="5698" spans="1:14" x14ac:dyDescent="0.2">
      <c r="A5698" s="29">
        <v>44838</v>
      </c>
      <c r="B5698" s="35">
        <v>34142421.153197907</v>
      </c>
      <c r="C5698" s="35">
        <v>34142421.153197907</v>
      </c>
      <c r="D5698" s="27">
        <v>3879728.8468020963</v>
      </c>
      <c r="E5698" s="27">
        <v>-300049</v>
      </c>
      <c r="F5698" s="6">
        <f t="shared" si="4268"/>
        <v>37722101</v>
      </c>
      <c r="G5698" s="6">
        <f t="shared" si="4261"/>
        <v>37722101</v>
      </c>
      <c r="H5698" s="6"/>
      <c r="I5698" s="6">
        <f t="shared" si="4269"/>
        <v>7910668.7853971776</v>
      </c>
      <c r="J5698" s="6">
        <f t="shared" si="4270"/>
        <v>7910668.7853971776</v>
      </c>
      <c r="K5698" s="6">
        <f t="shared" si="4271"/>
        <v>4560808.2479361556</v>
      </c>
      <c r="L5698" s="6">
        <f t="shared" si="4272"/>
        <v>1414491.4333333333</v>
      </c>
      <c r="M5698" s="6">
        <f t="shared" si="4273"/>
        <v>13885968.466666667</v>
      </c>
      <c r="N5698" s="6">
        <f t="shared" si="4274"/>
        <v>13885968.466666667</v>
      </c>
    </row>
    <row r="5699" spans="1:14" x14ac:dyDescent="0.2">
      <c r="A5699" s="29">
        <v>44839</v>
      </c>
      <c r="B5699" s="35">
        <v>-30258098.534291718</v>
      </c>
      <c r="C5699" s="35">
        <v>-30258098.534291718</v>
      </c>
      <c r="D5699" s="27">
        <v>4596525.5342917191</v>
      </c>
      <c r="E5699" s="27">
        <v>425132</v>
      </c>
      <c r="F5699" s="6">
        <f t="shared" si="4268"/>
        <v>-25236441</v>
      </c>
      <c r="G5699" s="6">
        <f t="shared" si="4261"/>
        <v>-25236441</v>
      </c>
      <c r="H5699" s="6"/>
      <c r="I5699" s="6">
        <f t="shared" si="4269"/>
        <v>6332532.7756025549</v>
      </c>
      <c r="J5699" s="6">
        <f t="shared" si="4270"/>
        <v>6332532.7756025549</v>
      </c>
      <c r="K5699" s="6">
        <f t="shared" si="4271"/>
        <v>4611146.5577307781</v>
      </c>
      <c r="L5699" s="6">
        <f t="shared" si="4272"/>
        <v>1417189.7</v>
      </c>
      <c r="M5699" s="6">
        <f t="shared" si="4273"/>
        <v>12360869.033333333</v>
      </c>
      <c r="N5699" s="6">
        <f t="shared" si="4274"/>
        <v>12360869.033333333</v>
      </c>
    </row>
    <row r="5700" spans="1:14" x14ac:dyDescent="0.2">
      <c r="A5700" s="29">
        <v>44840</v>
      </c>
      <c r="B5700" s="35">
        <v>16555859.222786872</v>
      </c>
      <c r="C5700" s="35">
        <v>16555859.222786872</v>
      </c>
      <c r="D5700" s="27">
        <v>5234102.7772131283</v>
      </c>
      <c r="E5700" s="27">
        <v>16300</v>
      </c>
      <c r="F5700" s="6">
        <f t="shared" si="4268"/>
        <v>21806262</v>
      </c>
      <c r="G5700" s="6">
        <f t="shared" si="4261"/>
        <v>21806262</v>
      </c>
      <c r="H5700" s="6"/>
      <c r="I5700" s="6">
        <f t="shared" si="4269"/>
        <v>6560784.8105568159</v>
      </c>
      <c r="J5700" s="6">
        <f t="shared" si="4270"/>
        <v>6560784.8105568159</v>
      </c>
      <c r="K5700" s="6">
        <f t="shared" si="4271"/>
        <v>4674049.4561098497</v>
      </c>
      <c r="L5700" s="6">
        <f t="shared" si="4272"/>
        <v>1317022.8</v>
      </c>
      <c r="M5700" s="6">
        <f t="shared" si="4273"/>
        <v>12551857.066666666</v>
      </c>
      <c r="N5700" s="6">
        <f t="shared" si="4274"/>
        <v>12551857.066666666</v>
      </c>
    </row>
    <row r="5701" spans="1:14" x14ac:dyDescent="0.2">
      <c r="A5701" s="29">
        <v>44841</v>
      </c>
      <c r="B5701" s="35">
        <v>11487662.193525691</v>
      </c>
      <c r="C5701" s="35">
        <v>11487662.193525691</v>
      </c>
      <c r="D5701" s="27">
        <v>5333932.8064743085</v>
      </c>
      <c r="E5701" s="27">
        <v>6047179</v>
      </c>
      <c r="F5701" s="6">
        <f t="shared" si="4268"/>
        <v>22868774</v>
      </c>
      <c r="G5701" s="6">
        <f t="shared" si="4261"/>
        <v>22868774</v>
      </c>
      <c r="H5701" s="6"/>
      <c r="I5701" s="6">
        <f t="shared" si="4269"/>
        <v>7288630.3431826774</v>
      </c>
      <c r="J5701" s="6">
        <f t="shared" si="4270"/>
        <v>7288630.3431826774</v>
      </c>
      <c r="K5701" s="6">
        <f t="shared" si="4271"/>
        <v>4708443.3234839896</v>
      </c>
      <c r="L5701" s="6">
        <f t="shared" si="4272"/>
        <v>1496715.6333333333</v>
      </c>
      <c r="M5701" s="6">
        <f t="shared" si="4273"/>
        <v>13493789.300000001</v>
      </c>
      <c r="N5701" s="6">
        <f t="shared" si="4274"/>
        <v>13493789.300000001</v>
      </c>
    </row>
    <row r="5702" spans="1:14" x14ac:dyDescent="0.2">
      <c r="A5702" s="29">
        <v>44842</v>
      </c>
      <c r="B5702" s="35">
        <v>23387985.872026242</v>
      </c>
      <c r="C5702" s="35">
        <v>23387985.872026242</v>
      </c>
      <c r="D5702" s="27">
        <v>3288363.1279737591</v>
      </c>
      <c r="E5702" s="27">
        <v>4720694</v>
      </c>
      <c r="F5702" s="6">
        <f t="shared" si="4268"/>
        <v>31397043</v>
      </c>
      <c r="G5702" s="6">
        <f t="shared" si="4261"/>
        <v>31397043</v>
      </c>
      <c r="H5702" s="6"/>
      <c r="I5702" s="6">
        <f t="shared" si="4269"/>
        <v>7585311.4734847639</v>
      </c>
      <c r="J5702" s="6">
        <f t="shared" si="4270"/>
        <v>7585311.4734847639</v>
      </c>
      <c r="K5702" s="6">
        <f t="shared" si="4271"/>
        <v>4665633.2265152354</v>
      </c>
      <c r="L5702" s="6">
        <f t="shared" si="4272"/>
        <v>1622995.7333333334</v>
      </c>
      <c r="M5702" s="6">
        <f t="shared" si="4273"/>
        <v>13873940.433333334</v>
      </c>
      <c r="N5702" s="6">
        <f t="shared" si="4274"/>
        <v>13873940.433333334</v>
      </c>
    </row>
    <row r="5703" spans="1:14" x14ac:dyDescent="0.2">
      <c r="A5703" s="29">
        <v>44843</v>
      </c>
      <c r="B5703" s="35">
        <v>15401161.362039205</v>
      </c>
      <c r="C5703" s="35">
        <v>15401161.362039205</v>
      </c>
      <c r="D5703" s="27">
        <v>3479169.6379607962</v>
      </c>
      <c r="E5703" s="27">
        <v>4707385</v>
      </c>
      <c r="F5703" s="6">
        <f t="shared" si="4268"/>
        <v>23587716</v>
      </c>
      <c r="G5703" s="6">
        <f t="shared" si="4261"/>
        <v>23587716</v>
      </c>
      <c r="H5703" s="6"/>
      <c r="I5703" s="6">
        <f t="shared" si="4269"/>
        <v>8980303.7142980434</v>
      </c>
      <c r="J5703" s="6">
        <f t="shared" si="4270"/>
        <v>8980303.7142980434</v>
      </c>
      <c r="K5703" s="6">
        <f t="shared" si="4271"/>
        <v>4614782.6523686219</v>
      </c>
      <c r="L5703" s="6">
        <f t="shared" si="4272"/>
        <v>1756060.5666666667</v>
      </c>
      <c r="M5703" s="6">
        <f t="shared" si="4273"/>
        <v>15351146.933333334</v>
      </c>
      <c r="N5703" s="6">
        <f t="shared" si="4274"/>
        <v>15351146.933333334</v>
      </c>
    </row>
    <row r="5704" spans="1:14" x14ac:dyDescent="0.2">
      <c r="A5704" s="29">
        <v>44844</v>
      </c>
      <c r="B5704" s="35">
        <v>8273334.4254044108</v>
      </c>
      <c r="C5704" s="35">
        <v>8273334.4254044108</v>
      </c>
      <c r="D5704" s="27">
        <v>4061729.5745955897</v>
      </c>
      <c r="E5704" s="27">
        <v>1574000</v>
      </c>
      <c r="F5704" s="6">
        <f t="shared" si="4268"/>
        <v>13909064</v>
      </c>
      <c r="G5704" s="6">
        <f t="shared" si="4261"/>
        <v>13909064</v>
      </c>
      <c r="H5704" s="6"/>
      <c r="I5704" s="6">
        <f t="shared" si="4269"/>
        <v>9154258.1938748602</v>
      </c>
      <c r="J5704" s="6">
        <f t="shared" si="4270"/>
        <v>9154258.1938748602</v>
      </c>
      <c r="K5704" s="6">
        <f t="shared" si="4271"/>
        <v>4580494.7727918066</v>
      </c>
      <c r="L5704" s="6">
        <f t="shared" si="4272"/>
        <v>1808529.4333333333</v>
      </c>
      <c r="M5704" s="6">
        <f t="shared" si="4273"/>
        <v>15543282.4</v>
      </c>
      <c r="N5704" s="6">
        <f t="shared" si="4274"/>
        <v>15543282.4</v>
      </c>
    </row>
    <row r="5705" spans="1:14" x14ac:dyDescent="0.2">
      <c r="A5705" s="29">
        <v>44845</v>
      </c>
      <c r="B5705" s="35">
        <v>-3711414.0012699482</v>
      </c>
      <c r="C5705" s="35">
        <v>-3711414.0012699482</v>
      </c>
      <c r="D5705" s="27">
        <v>3350462.0012699482</v>
      </c>
      <c r="E5705" s="27">
        <v>457654</v>
      </c>
      <c r="F5705" s="6">
        <f t="shared" si="4268"/>
        <v>96702</v>
      </c>
      <c r="G5705" s="6">
        <f t="shared" si="4261"/>
        <v>96702</v>
      </c>
      <c r="H5705" s="6"/>
      <c r="I5705" s="6">
        <f t="shared" si="4269"/>
        <v>8282679.3560445877</v>
      </c>
      <c r="J5705" s="6">
        <f t="shared" si="4270"/>
        <v>8282679.3560445877</v>
      </c>
      <c r="K5705" s="6">
        <f t="shared" si="4271"/>
        <v>4512442.910622078</v>
      </c>
      <c r="L5705" s="6">
        <f t="shared" si="4272"/>
        <v>1703916.5666666667</v>
      </c>
      <c r="M5705" s="6">
        <f t="shared" si="4273"/>
        <v>14499038.833333334</v>
      </c>
      <c r="N5705" s="6">
        <f t="shared" si="4274"/>
        <v>14499038.833333334</v>
      </c>
    </row>
    <row r="5706" spans="1:14" x14ac:dyDescent="0.2">
      <c r="A5706" s="29">
        <v>44846</v>
      </c>
      <c r="B5706" s="35">
        <v>4452527.0902899345</v>
      </c>
      <c r="C5706" s="35">
        <v>4452527.0902899345</v>
      </c>
      <c r="D5706" s="27">
        <v>3593092.9097100655</v>
      </c>
      <c r="E5706" s="27">
        <v>564811</v>
      </c>
      <c r="F5706" s="6">
        <f t="shared" si="4268"/>
        <v>8610431</v>
      </c>
      <c r="G5706" s="6">
        <f t="shared" si="4261"/>
        <v>8610431</v>
      </c>
      <c r="H5706" s="6"/>
      <c r="I5706" s="6">
        <f t="shared" si="4269"/>
        <v>8479555.1348778568</v>
      </c>
      <c r="J5706" s="6">
        <f t="shared" si="4270"/>
        <v>8479555.1348778568</v>
      </c>
      <c r="K5706" s="6">
        <f t="shared" si="4271"/>
        <v>4439882.1317888079</v>
      </c>
      <c r="L5706" s="6">
        <f t="shared" si="4272"/>
        <v>1691375.9</v>
      </c>
      <c r="M5706" s="6">
        <f t="shared" si="4273"/>
        <v>14610813.166666666</v>
      </c>
      <c r="N5706" s="6">
        <f t="shared" si="4274"/>
        <v>14610813.166666666</v>
      </c>
    </row>
    <row r="5707" spans="1:14" x14ac:dyDescent="0.2">
      <c r="A5707" s="29">
        <v>44847</v>
      </c>
      <c r="B5707" s="35">
        <v>37495518.218108281</v>
      </c>
      <c r="C5707" s="35">
        <v>37495518.218108281</v>
      </c>
      <c r="D5707" s="27">
        <v>3124332.7818917204</v>
      </c>
      <c r="E5707" s="27">
        <v>344772</v>
      </c>
      <c r="F5707" s="6">
        <f t="shared" si="4268"/>
        <v>40964623</v>
      </c>
      <c r="G5707" s="6">
        <f t="shared" si="4261"/>
        <v>40964623</v>
      </c>
      <c r="H5707" s="6"/>
      <c r="I5707" s="6">
        <f t="shared" si="4269"/>
        <v>9360778.7361965515</v>
      </c>
      <c r="J5707" s="6">
        <f t="shared" si="4270"/>
        <v>9360778.7361965515</v>
      </c>
      <c r="K5707" s="6">
        <f t="shared" si="4271"/>
        <v>4389825.0304701142</v>
      </c>
      <c r="L5707" s="6">
        <f t="shared" si="4272"/>
        <v>1696905.3666666667</v>
      </c>
      <c r="M5707" s="6">
        <f t="shared" si="4273"/>
        <v>15447509.133333333</v>
      </c>
      <c r="N5707" s="6">
        <f t="shared" si="4274"/>
        <v>15447509.133333333</v>
      </c>
    </row>
    <row r="5708" spans="1:14" x14ac:dyDescent="0.2">
      <c r="A5708" s="29">
        <v>44848</v>
      </c>
      <c r="B5708" s="35">
        <v>9472644.5750241932</v>
      </c>
      <c r="C5708" s="35">
        <v>9472644.5750241932</v>
      </c>
      <c r="D5708" s="27">
        <v>3398242.4249758073</v>
      </c>
      <c r="E5708" s="27">
        <v>15700</v>
      </c>
      <c r="F5708" s="6">
        <f t="shared" si="4268"/>
        <v>12886587</v>
      </c>
      <c r="G5708" s="6">
        <f t="shared" si="4261"/>
        <v>12886587</v>
      </c>
      <c r="H5708" s="6"/>
      <c r="I5708" s="6">
        <f t="shared" si="4269"/>
        <v>8955395.8708532508</v>
      </c>
      <c r="J5708" s="6">
        <f t="shared" si="4270"/>
        <v>8955395.8708532508</v>
      </c>
      <c r="K5708" s="6">
        <f t="shared" si="4271"/>
        <v>4369067.6624800824</v>
      </c>
      <c r="L5708" s="6">
        <f t="shared" si="4272"/>
        <v>1670438.1333333333</v>
      </c>
      <c r="M5708" s="6">
        <f t="shared" si="4273"/>
        <v>14994901.666666666</v>
      </c>
      <c r="N5708" s="6">
        <f t="shared" si="4274"/>
        <v>14994901.666666666</v>
      </c>
    </row>
    <row r="5709" spans="1:14" x14ac:dyDescent="0.2">
      <c r="A5709" s="29">
        <v>44849</v>
      </c>
      <c r="B5709" s="35">
        <v>2436579.4728008644</v>
      </c>
      <c r="C5709" s="35">
        <v>2436579.4728008644</v>
      </c>
      <c r="D5709" s="27">
        <v>3306167.5271991356</v>
      </c>
      <c r="E5709" s="27">
        <v>458479</v>
      </c>
      <c r="F5709" s="6">
        <f t="shared" si="4268"/>
        <v>6201226</v>
      </c>
      <c r="G5709" s="6">
        <f t="shared" si="4261"/>
        <v>6201226</v>
      </c>
      <c r="H5709" s="6"/>
      <c r="I5709" s="6">
        <f t="shared" si="4269"/>
        <v>8206391.3913122537</v>
      </c>
      <c r="J5709" s="6">
        <f t="shared" si="4270"/>
        <v>8206391.3913122537</v>
      </c>
      <c r="K5709" s="6">
        <f t="shared" si="4271"/>
        <v>4336525.7420210792</v>
      </c>
      <c r="L5709" s="6">
        <f t="shared" si="4272"/>
        <v>1673701.2666666666</v>
      </c>
      <c r="M5709" s="6">
        <f t="shared" si="4273"/>
        <v>14216618.4</v>
      </c>
      <c r="N5709" s="6">
        <f t="shared" si="4274"/>
        <v>14216618.4</v>
      </c>
    </row>
    <row r="5710" spans="1:14" x14ac:dyDescent="0.2">
      <c r="A5710" s="29">
        <v>44850</v>
      </c>
      <c r="B5710" s="35">
        <v>37658424.643921748</v>
      </c>
      <c r="C5710" s="35">
        <v>37658424.643921748</v>
      </c>
      <c r="D5710" s="27">
        <v>2916783.3560782536</v>
      </c>
      <c r="E5710" s="27">
        <v>462468</v>
      </c>
      <c r="F5710" s="6">
        <f t="shared" si="4268"/>
        <v>41037676</v>
      </c>
      <c r="G5710" s="6">
        <f t="shared" si="4261"/>
        <v>41037676</v>
      </c>
      <c r="H5710" s="6"/>
      <c r="I5710" s="6">
        <f t="shared" si="4269"/>
        <v>9925321.7992841993</v>
      </c>
      <c r="J5710" s="6">
        <f t="shared" si="4270"/>
        <v>9925321.7992841993</v>
      </c>
      <c r="K5710" s="6">
        <f t="shared" si="4271"/>
        <v>4280735.567382466</v>
      </c>
      <c r="L5710" s="6">
        <f t="shared" si="4272"/>
        <v>1499859.4666666666</v>
      </c>
      <c r="M5710" s="6">
        <f t="shared" si="4273"/>
        <v>15705916.833333334</v>
      </c>
      <c r="N5710" s="6">
        <f t="shared" si="4274"/>
        <v>15705916.833333334</v>
      </c>
    </row>
    <row r="5711" spans="1:14" x14ac:dyDescent="0.2">
      <c r="A5711" s="29">
        <v>44851</v>
      </c>
      <c r="B5711" s="35">
        <v>15782720.802447341</v>
      </c>
      <c r="C5711" s="35">
        <v>15782720.802447341</v>
      </c>
      <c r="D5711" s="27">
        <v>3238450.1975526586</v>
      </c>
      <c r="E5711" s="27">
        <v>973868</v>
      </c>
      <c r="F5711" s="6">
        <f t="shared" si="4268"/>
        <v>19995039</v>
      </c>
      <c r="G5711" s="6">
        <f t="shared" si="4261"/>
        <v>19995039</v>
      </c>
      <c r="H5711" s="6"/>
      <c r="I5711" s="6">
        <f t="shared" si="4269"/>
        <v>9973546.9534491096</v>
      </c>
      <c r="J5711" s="6">
        <f t="shared" si="4270"/>
        <v>9973546.9534491096</v>
      </c>
      <c r="K5711" s="6">
        <f t="shared" si="4271"/>
        <v>4228818.0798842208</v>
      </c>
      <c r="L5711" s="6">
        <f t="shared" si="4272"/>
        <v>1383514.8333333333</v>
      </c>
      <c r="M5711" s="6">
        <f t="shared" si="4273"/>
        <v>15585879.866666667</v>
      </c>
      <c r="N5711" s="6">
        <f t="shared" si="4274"/>
        <v>15585879.866666667</v>
      </c>
    </row>
    <row r="5712" spans="1:14" x14ac:dyDescent="0.2">
      <c r="A5712" s="29">
        <v>44852</v>
      </c>
      <c r="B5712" s="35">
        <v>20640811.227006391</v>
      </c>
      <c r="C5712" s="35">
        <v>20640811.227006391</v>
      </c>
      <c r="D5712" s="27">
        <v>4304815.7729936102</v>
      </c>
      <c r="E5712" s="27">
        <v>6324387</v>
      </c>
      <c r="F5712" s="6">
        <f t="shared" si="4268"/>
        <v>31270014</v>
      </c>
      <c r="G5712" s="6">
        <f t="shared" si="4261"/>
        <v>31270014</v>
      </c>
      <c r="H5712" s="6"/>
      <c r="I5712" s="6">
        <f t="shared" si="4269"/>
        <v>10652739.413192283</v>
      </c>
      <c r="J5712" s="6">
        <f t="shared" si="4270"/>
        <v>10652739.413192283</v>
      </c>
      <c r="K5712" s="6">
        <f t="shared" si="4271"/>
        <v>4161374.8201410486</v>
      </c>
      <c r="L5712" s="6">
        <f t="shared" si="4272"/>
        <v>1467265.7666666666</v>
      </c>
      <c r="M5712" s="6">
        <f t="shared" si="4273"/>
        <v>16281380</v>
      </c>
      <c r="N5712" s="6">
        <f t="shared" si="4274"/>
        <v>16281380</v>
      </c>
    </row>
    <row r="5713" spans="1:14" x14ac:dyDescent="0.2">
      <c r="A5713" s="29">
        <v>44853</v>
      </c>
      <c r="B5713" s="35">
        <v>-4279257.3427228555</v>
      </c>
      <c r="C5713" s="35">
        <v>-4279257.3427228555</v>
      </c>
      <c r="D5713" s="27">
        <v>3580633.3427228546</v>
      </c>
      <c r="E5713" s="27">
        <v>36974306</v>
      </c>
      <c r="F5713" s="6">
        <f t="shared" si="4268"/>
        <v>36275682</v>
      </c>
      <c r="G5713" s="6">
        <f t="shared" si="4261"/>
        <v>36275682</v>
      </c>
      <c r="H5713" s="6"/>
      <c r="I5713" s="6">
        <f t="shared" si="4269"/>
        <v>9854126.0382877365</v>
      </c>
      <c r="J5713" s="6">
        <f t="shared" si="4270"/>
        <v>9854126.0382877365</v>
      </c>
      <c r="K5713" s="6">
        <f t="shared" si="4271"/>
        <v>4091633.9617122612</v>
      </c>
      <c r="L5713" s="6">
        <f t="shared" si="4272"/>
        <v>2441961.3333333335</v>
      </c>
      <c r="M5713" s="6">
        <f t="shared" si="4273"/>
        <v>16387721.333333334</v>
      </c>
      <c r="N5713" s="6">
        <f t="shared" si="4274"/>
        <v>16387721.333333334</v>
      </c>
    </row>
    <row r="5714" spans="1:14" x14ac:dyDescent="0.2">
      <c r="A5714" s="29">
        <v>44854</v>
      </c>
      <c r="B5714" s="35">
        <v>4321464.7162357559</v>
      </c>
      <c r="C5714" s="35">
        <v>4321464.7162357559</v>
      </c>
      <c r="D5714" s="27">
        <v>2563291.2837642441</v>
      </c>
      <c r="E5714" s="27">
        <v>274147</v>
      </c>
      <c r="F5714" s="6">
        <f t="shared" si="4268"/>
        <v>7158903</v>
      </c>
      <c r="G5714" s="6">
        <f t="shared" si="4261"/>
        <v>7158903</v>
      </c>
      <c r="H5714" s="6"/>
      <c r="I5714" s="6">
        <f t="shared" si="4269"/>
        <v>9525601.9386568982</v>
      </c>
      <c r="J5714" s="6">
        <f t="shared" si="4270"/>
        <v>9525601.9386568982</v>
      </c>
      <c r="K5714" s="6">
        <f t="shared" si="4271"/>
        <v>4013150.6613431037</v>
      </c>
      <c r="L5714" s="6">
        <f t="shared" si="4272"/>
        <v>2444193.3666666667</v>
      </c>
      <c r="M5714" s="6">
        <f t="shared" si="4273"/>
        <v>15982945.966666667</v>
      </c>
      <c r="N5714" s="6">
        <f t="shared" si="4274"/>
        <v>15982945.966666667</v>
      </c>
    </row>
    <row r="5715" spans="1:14" x14ac:dyDescent="0.2">
      <c r="A5715" s="29">
        <v>44855</v>
      </c>
      <c r="B5715" s="35">
        <v>39326576.789410219</v>
      </c>
      <c r="C5715" s="35">
        <v>39326576.789410219</v>
      </c>
      <c r="D5715" s="27">
        <v>2533197.2105897837</v>
      </c>
      <c r="E5715" s="27">
        <v>171491</v>
      </c>
      <c r="F5715" s="6">
        <f t="shared" si="4268"/>
        <v>42031265</v>
      </c>
      <c r="G5715" s="6">
        <f t="shared" si="4261"/>
        <v>42031265</v>
      </c>
      <c r="H5715" s="6"/>
      <c r="I5715" s="6">
        <f t="shared" si="4269"/>
        <v>10692650.078196926</v>
      </c>
      <c r="J5715" s="6">
        <f t="shared" si="4270"/>
        <v>10692650.078196926</v>
      </c>
      <c r="K5715" s="6">
        <f t="shared" si="4271"/>
        <v>3937043.8884697412</v>
      </c>
      <c r="L5715" s="6">
        <f t="shared" si="4272"/>
        <v>2410772.8333333335</v>
      </c>
      <c r="M5715" s="6">
        <f t="shared" si="4273"/>
        <v>17040466.800000001</v>
      </c>
      <c r="N5715" s="6">
        <f t="shared" si="4274"/>
        <v>17040466.800000001</v>
      </c>
    </row>
    <row r="5716" spans="1:14" x14ac:dyDescent="0.2">
      <c r="A5716" s="29">
        <v>44856</v>
      </c>
      <c r="B5716" s="35">
        <v>9332713.0588976536</v>
      </c>
      <c r="C5716" s="35">
        <v>9332713.0588976536</v>
      </c>
      <c r="D5716" s="27">
        <v>1947030.9411023457</v>
      </c>
      <c r="E5716" s="27">
        <v>235464</v>
      </c>
      <c r="F5716" s="6">
        <f t="shared" si="4268"/>
        <v>11515208</v>
      </c>
      <c r="G5716" s="6">
        <f t="shared" si="4261"/>
        <v>11515208</v>
      </c>
      <c r="H5716" s="6"/>
      <c r="I5716" s="6">
        <f t="shared" si="4269"/>
        <v>10859111.806232583</v>
      </c>
      <c r="J5716" s="6">
        <f t="shared" si="4270"/>
        <v>10859111.806232583</v>
      </c>
      <c r="K5716" s="6">
        <f t="shared" si="4271"/>
        <v>3819502.3604340842</v>
      </c>
      <c r="L5716" s="6">
        <f t="shared" si="4272"/>
        <v>2379467.9666666668</v>
      </c>
      <c r="M5716" s="6">
        <f t="shared" si="4273"/>
        <v>17058082.133333333</v>
      </c>
      <c r="N5716" s="6">
        <f t="shared" si="4274"/>
        <v>17058082.133333333</v>
      </c>
    </row>
    <row r="5717" spans="1:14" x14ac:dyDescent="0.2">
      <c r="A5717" s="29">
        <v>44857</v>
      </c>
      <c r="B5717" s="35">
        <v>16586791.444278698</v>
      </c>
      <c r="C5717" s="35">
        <v>16586791.444278698</v>
      </c>
      <c r="D5717" s="27">
        <v>2407668.5557213021</v>
      </c>
      <c r="E5717" s="27">
        <v>278905</v>
      </c>
      <c r="F5717" s="6">
        <f t="shared" si="4268"/>
        <v>19273365</v>
      </c>
      <c r="G5717" s="6">
        <f t="shared" si="4261"/>
        <v>19273365</v>
      </c>
      <c r="H5717" s="6"/>
      <c r="I5717" s="6">
        <f t="shared" si="4269"/>
        <v>11595719.148829842</v>
      </c>
      <c r="J5717" s="6">
        <f t="shared" si="4270"/>
        <v>11595719.148829842</v>
      </c>
      <c r="K5717" s="6">
        <f t="shared" si="4271"/>
        <v>3727229.4178368268</v>
      </c>
      <c r="L5717" s="6">
        <f t="shared" si="4272"/>
        <v>2402275.2000000002</v>
      </c>
      <c r="M5717" s="6">
        <f t="shared" si="4273"/>
        <v>17725223.766666666</v>
      </c>
      <c r="N5717" s="6">
        <f t="shared" si="4274"/>
        <v>17725223.766666666</v>
      </c>
    </row>
    <row r="5718" spans="1:14" x14ac:dyDescent="0.2">
      <c r="A5718" s="29">
        <v>44858</v>
      </c>
      <c r="B5718" s="35">
        <v>16097598.305159096</v>
      </c>
      <c r="C5718" s="35">
        <v>16097598.305159096</v>
      </c>
      <c r="D5718" s="27">
        <v>2938797.6948409039</v>
      </c>
      <c r="E5718" s="27">
        <v>211350</v>
      </c>
      <c r="F5718" s="6">
        <f t="shared" si="4268"/>
        <v>19247746</v>
      </c>
      <c r="G5718" s="6">
        <f t="shared" si="4261"/>
        <v>19247746</v>
      </c>
      <c r="H5718" s="6"/>
      <c r="I5718" s="6">
        <f t="shared" si="4269"/>
        <v>12115544.583786698</v>
      </c>
      <c r="J5718" s="6">
        <f t="shared" si="4270"/>
        <v>12115544.583786698</v>
      </c>
      <c r="K5718" s="6">
        <f t="shared" si="4271"/>
        <v>3646512.1162133035</v>
      </c>
      <c r="L5718" s="6">
        <f t="shared" si="4272"/>
        <v>2410833.0333333332</v>
      </c>
      <c r="M5718" s="6">
        <f t="shared" si="4273"/>
        <v>18172889.733333334</v>
      </c>
      <c r="N5718" s="6">
        <f t="shared" si="4274"/>
        <v>18172889.733333334</v>
      </c>
    </row>
    <row r="5719" spans="1:14" x14ac:dyDescent="0.2">
      <c r="A5719" s="29">
        <v>44859</v>
      </c>
      <c r="B5719" s="35">
        <v>51078292.499407828</v>
      </c>
      <c r="C5719" s="35">
        <v>51078292.499407828</v>
      </c>
      <c r="D5719" s="27">
        <v>3630124.5005921731</v>
      </c>
      <c r="E5719" s="27">
        <v>432376</v>
      </c>
      <c r="F5719" s="6">
        <f t="shared" si="4268"/>
        <v>55140793</v>
      </c>
      <c r="G5719" s="6">
        <f t="shared" si="4261"/>
        <v>55140793</v>
      </c>
      <c r="H5719" s="6"/>
      <c r="I5719" s="6">
        <f t="shared" si="4269"/>
        <v>13954885.068895491</v>
      </c>
      <c r="J5719" s="6">
        <f t="shared" si="4270"/>
        <v>13954885.068895491</v>
      </c>
      <c r="K5719" s="6">
        <f t="shared" si="4271"/>
        <v>3571925.2311045113</v>
      </c>
      <c r="L5719" s="6">
        <f t="shared" si="4272"/>
        <v>2420131.4666666668</v>
      </c>
      <c r="M5719" s="6">
        <f t="shared" si="4273"/>
        <v>19946941.766666666</v>
      </c>
      <c r="N5719" s="6">
        <f t="shared" si="4274"/>
        <v>19946941.766666666</v>
      </c>
    </row>
    <row r="5720" spans="1:14" x14ac:dyDescent="0.2">
      <c r="A5720" s="29">
        <v>44860</v>
      </c>
      <c r="B5720" s="35">
        <v>-7765950.4430658221</v>
      </c>
      <c r="C5720" s="35">
        <v>-7765950.4430658221</v>
      </c>
      <c r="D5720" s="27">
        <v>3702537.4430658221</v>
      </c>
      <c r="E5720" s="27">
        <v>268082</v>
      </c>
      <c r="F5720" s="6">
        <f t="shared" si="4268"/>
        <v>-3795331</v>
      </c>
      <c r="G5720" s="6">
        <f t="shared" si="4261"/>
        <v>-3795331</v>
      </c>
      <c r="H5720" s="6"/>
      <c r="I5720" s="6">
        <f t="shared" si="4269"/>
        <v>13753672.033225397</v>
      </c>
      <c r="J5720" s="6">
        <f t="shared" si="4270"/>
        <v>13753672.033225397</v>
      </c>
      <c r="K5720" s="6">
        <f t="shared" si="4271"/>
        <v>3531466.933441272</v>
      </c>
      <c r="L5720" s="6">
        <f t="shared" si="4272"/>
        <v>2261457.7333333334</v>
      </c>
      <c r="M5720" s="6">
        <f t="shared" si="4273"/>
        <v>19546596.699999999</v>
      </c>
      <c r="N5720" s="6">
        <f t="shared" si="4274"/>
        <v>19546596.699999999</v>
      </c>
    </row>
    <row r="5721" spans="1:14" x14ac:dyDescent="0.2">
      <c r="A5721" s="29">
        <v>44861</v>
      </c>
      <c r="B5721" s="35">
        <v>16151062.524616998</v>
      </c>
      <c r="C5721" s="35">
        <v>16151062.524616998</v>
      </c>
      <c r="D5721" s="27">
        <v>3871545.4753830028</v>
      </c>
      <c r="E5721" s="27">
        <v>392865</v>
      </c>
      <c r="F5721" s="6">
        <f t="shared" si="4268"/>
        <v>20415473</v>
      </c>
      <c r="G5721" s="6">
        <f t="shared" si="4261"/>
        <v>20415473</v>
      </c>
      <c r="H5721" s="6"/>
      <c r="I5721" s="6">
        <f t="shared" si="4269"/>
        <v>13578407.760325221</v>
      </c>
      <c r="J5721" s="6">
        <f t="shared" si="4270"/>
        <v>13578407.760325221</v>
      </c>
      <c r="K5721" s="6">
        <f t="shared" si="4271"/>
        <v>3531586.3063414465</v>
      </c>
      <c r="L5721" s="6">
        <f t="shared" si="4272"/>
        <v>2268238.1333333333</v>
      </c>
      <c r="M5721" s="6">
        <f t="shared" si="4273"/>
        <v>19378232.199999999</v>
      </c>
      <c r="N5721" s="6">
        <f t="shared" si="4274"/>
        <v>19378232.199999999</v>
      </c>
    </row>
    <row r="5722" spans="1:14" x14ac:dyDescent="0.2">
      <c r="A5722" s="29">
        <v>44862</v>
      </c>
      <c r="B5722" s="35">
        <v>-5037241.2661121041</v>
      </c>
      <c r="C5722" s="35">
        <v>-5037241.2661121041</v>
      </c>
      <c r="D5722" s="27">
        <v>3399136.2661121041</v>
      </c>
      <c r="E5722" s="27">
        <v>337669</v>
      </c>
      <c r="F5722" s="6">
        <f t="shared" si="4268"/>
        <v>-1300436</v>
      </c>
      <c r="G5722" s="6">
        <f t="shared" si="4261"/>
        <v>-1300436</v>
      </c>
      <c r="H5722" s="6"/>
      <c r="I5722" s="6">
        <f t="shared" si="4269"/>
        <v>12213426.573714085</v>
      </c>
      <c r="J5722" s="6">
        <f t="shared" si="4270"/>
        <v>12213426.573714085</v>
      </c>
      <c r="K5722" s="6">
        <f t="shared" si="4271"/>
        <v>3554703.2262859149</v>
      </c>
      <c r="L5722" s="6">
        <f t="shared" si="4272"/>
        <v>2282536.7666666666</v>
      </c>
      <c r="M5722" s="6">
        <f t="shared" si="4273"/>
        <v>18050666.566666666</v>
      </c>
      <c r="N5722" s="6">
        <f t="shared" si="4274"/>
        <v>18050666.566666666</v>
      </c>
    </row>
    <row r="5723" spans="1:14" x14ac:dyDescent="0.2">
      <c r="A5723" s="29">
        <v>44863</v>
      </c>
      <c r="B5723" s="35">
        <v>16661899.48856201</v>
      </c>
      <c r="C5723" s="35">
        <v>16661899.48856201</v>
      </c>
      <c r="D5723" s="27">
        <v>3599548.5114379888</v>
      </c>
      <c r="E5723" s="27">
        <v>733848</v>
      </c>
      <c r="F5723" s="6">
        <f t="shared" si="4268"/>
        <v>20995296</v>
      </c>
      <c r="G5723" s="6">
        <f t="shared" si="4261"/>
        <v>20995296</v>
      </c>
      <c r="H5723" s="6"/>
      <c r="I5723" s="6">
        <f t="shared" si="4269"/>
        <v>12957801.134234376</v>
      </c>
      <c r="J5723" s="6">
        <f t="shared" si="4270"/>
        <v>12957801.134234376</v>
      </c>
      <c r="K5723" s="6">
        <f t="shared" si="4271"/>
        <v>3570495.7324322904</v>
      </c>
      <c r="L5723" s="6">
        <f t="shared" si="4272"/>
        <v>2295921.6</v>
      </c>
      <c r="M5723" s="6">
        <f t="shared" si="4273"/>
        <v>18824218.466666665</v>
      </c>
      <c r="N5723" s="6">
        <f t="shared" si="4274"/>
        <v>18824218.466666665</v>
      </c>
    </row>
    <row r="5724" spans="1:14" x14ac:dyDescent="0.2">
      <c r="A5724" s="29">
        <v>44864</v>
      </c>
      <c r="B5724" s="35">
        <v>-26980046.840499371</v>
      </c>
      <c r="C5724" s="35">
        <v>-26980046.840499371</v>
      </c>
      <c r="D5724" s="27">
        <v>4960943.8404993694</v>
      </c>
      <c r="E5724" s="27">
        <v>82690</v>
      </c>
      <c r="F5724" s="6">
        <f t="shared" si="4268"/>
        <v>-21936413</v>
      </c>
      <c r="G5724" s="6">
        <f t="shared" si="4261"/>
        <v>-21936413</v>
      </c>
      <c r="H5724" s="6"/>
      <c r="I5724" s="6">
        <f t="shared" si="4269"/>
        <v>12736257.838486882</v>
      </c>
      <c r="J5724" s="6">
        <f t="shared" si="4270"/>
        <v>12736257.838486882</v>
      </c>
      <c r="K5724" s="6">
        <f t="shared" si="4271"/>
        <v>3600788.0615131198</v>
      </c>
      <c r="L5724" s="6">
        <f t="shared" si="4272"/>
        <v>2269938.1333333333</v>
      </c>
      <c r="M5724" s="6">
        <f t="shared" si="4273"/>
        <v>18606984.033333335</v>
      </c>
      <c r="N5724" s="6">
        <f t="shared" si="4274"/>
        <v>18606984.033333335</v>
      </c>
    </row>
    <row r="5725" spans="1:14" x14ac:dyDescent="0.2">
      <c r="A5725" s="28">
        <v>44865</v>
      </c>
      <c r="B5725" s="37">
        <v>27693912.416194417</v>
      </c>
      <c r="C5725" s="37">
        <v>27693912.416194417</v>
      </c>
      <c r="D5725" s="26">
        <v>3394522.5838055834</v>
      </c>
      <c r="E5725" s="26">
        <v>721665</v>
      </c>
      <c r="F5725" s="26">
        <f t="shared" si="4268"/>
        <v>31810100</v>
      </c>
      <c r="G5725" s="26">
        <f t="shared" si="4261"/>
        <v>31810100</v>
      </c>
      <c r="H5725" s="26"/>
      <c r="I5725" s="26">
        <f t="shared" si="4269"/>
        <v>12839154.06882791</v>
      </c>
      <c r="J5725" s="26">
        <f t="shared" si="4270"/>
        <v>12839154.06882791</v>
      </c>
      <c r="K5725" s="26">
        <f t="shared" si="4271"/>
        <v>3562066.6311720908</v>
      </c>
      <c r="L5725" s="26">
        <f t="shared" si="4272"/>
        <v>2268148.0666666669</v>
      </c>
      <c r="M5725" s="26">
        <f t="shared" si="4273"/>
        <v>18669368.766666666</v>
      </c>
      <c r="N5725" s="26">
        <f t="shared" si="4274"/>
        <v>18669368.766666666</v>
      </c>
    </row>
    <row r="5726" spans="1:14" x14ac:dyDescent="0.2">
      <c r="A5726" s="29">
        <v>44866</v>
      </c>
      <c r="B5726" s="35">
        <v>-9811964.1346770637</v>
      </c>
      <c r="C5726" s="35">
        <v>-9811964.1346770637</v>
      </c>
      <c r="D5726" s="27">
        <v>2253026.1346770627</v>
      </c>
      <c r="E5726" s="27">
        <v>2915802</v>
      </c>
      <c r="F5726" s="6">
        <f t="shared" ref="F5726:F5756" si="4275">SUM(B5726+D5726+E5726)</f>
        <v>-4643136.0000000009</v>
      </c>
      <c r="G5726" s="6">
        <f t="shared" ref="G5726:G5755" si="4276">SUM(C5726:E5726)</f>
        <v>-4643136.0000000009</v>
      </c>
      <c r="H5726" s="6"/>
      <c r="I5726" s="6">
        <f t="shared" ref="I5726:I5755" si="4277">AVERAGE(B5697:B5726)</f>
        <v>12252949.383338297</v>
      </c>
      <c r="J5726" s="6">
        <f t="shared" ref="J5726:J5755" si="4278">AVERAGE(C5697:C5726)</f>
        <v>12252949.383338297</v>
      </c>
      <c r="K5726" s="6">
        <f t="shared" ref="K5726:K5755" si="4279">AVERAGE(D5697:D5726)</f>
        <v>3505552.5833283719</v>
      </c>
      <c r="L5726" s="6">
        <f t="shared" ref="L5726:L5755" si="4280">AVERAGE(E5697:E5726)</f>
        <v>2364787.9333333331</v>
      </c>
      <c r="M5726" s="6">
        <f t="shared" ref="M5726:M5755" si="4281">AVERAGE(F5697:F5726)</f>
        <v>18123289.899999999</v>
      </c>
      <c r="N5726" s="6">
        <f t="shared" ref="N5726:N5755" si="4282">AVERAGE(G5697:G5726)</f>
        <v>18123289.899999999</v>
      </c>
    </row>
    <row r="5727" spans="1:14" x14ac:dyDescent="0.2">
      <c r="A5727" s="29">
        <v>44867</v>
      </c>
      <c r="B5727" s="35">
        <v>23030862.438062161</v>
      </c>
      <c r="C5727" s="35">
        <v>23030862.438062161</v>
      </c>
      <c r="D5727" s="27">
        <v>1831579.56193784</v>
      </c>
      <c r="E5727" s="27">
        <v>866829</v>
      </c>
      <c r="F5727" s="6">
        <f t="shared" si="4275"/>
        <v>25729271</v>
      </c>
      <c r="G5727" s="6">
        <f t="shared" si="4276"/>
        <v>25729271</v>
      </c>
      <c r="H5727" s="6"/>
      <c r="I5727" s="6">
        <f t="shared" si="4277"/>
        <v>12320828.379225504</v>
      </c>
      <c r="J5727" s="6">
        <f t="shared" si="4278"/>
        <v>12320828.379225504</v>
      </c>
      <c r="K5727" s="6">
        <f t="shared" si="4279"/>
        <v>3457316.0874411645</v>
      </c>
      <c r="L5727" s="6">
        <f t="shared" si="4280"/>
        <v>2389675.6333333333</v>
      </c>
      <c r="M5727" s="6">
        <f t="shared" si="4281"/>
        <v>18167820.100000001</v>
      </c>
      <c r="N5727" s="6">
        <f t="shared" si="4282"/>
        <v>18167820.100000001</v>
      </c>
    </row>
    <row r="5728" spans="1:14" x14ac:dyDescent="0.2">
      <c r="A5728" s="29">
        <v>44868</v>
      </c>
      <c r="B5728" s="35">
        <v>-13986937.157679128</v>
      </c>
      <c r="C5728" s="35">
        <v>-13986937.157679128</v>
      </c>
      <c r="D5728" s="27">
        <v>1335902.1576791275</v>
      </c>
      <c r="E5728" s="27">
        <v>392329</v>
      </c>
      <c r="F5728" s="6">
        <f t="shared" si="4275"/>
        <v>-12258706</v>
      </c>
      <c r="G5728" s="6">
        <f t="shared" si="4276"/>
        <v>-12258706</v>
      </c>
      <c r="H5728" s="6"/>
      <c r="I5728" s="6">
        <f t="shared" si="4277"/>
        <v>10716516.435529599</v>
      </c>
      <c r="J5728" s="6">
        <f t="shared" si="4278"/>
        <v>10716516.435529599</v>
      </c>
      <c r="K5728" s="6">
        <f t="shared" si="4279"/>
        <v>3372521.8644703995</v>
      </c>
      <c r="L5728" s="6">
        <f t="shared" si="4280"/>
        <v>2412754.9</v>
      </c>
      <c r="M5728" s="6">
        <f t="shared" si="4281"/>
        <v>16501793.199999999</v>
      </c>
      <c r="N5728" s="6">
        <f t="shared" si="4282"/>
        <v>16501793.199999999</v>
      </c>
    </row>
    <row r="5729" spans="1:14" x14ac:dyDescent="0.2">
      <c r="A5729" s="29">
        <v>44869</v>
      </c>
      <c r="B5729" s="35">
        <v>36424230.847295858</v>
      </c>
      <c r="C5729" s="35">
        <v>36424230.847295858</v>
      </c>
      <c r="D5729" s="27">
        <v>2842871.1527041402</v>
      </c>
      <c r="E5729" s="27">
        <v>959613</v>
      </c>
      <c r="F5729" s="6">
        <f t="shared" si="4275"/>
        <v>40226715</v>
      </c>
      <c r="G5729" s="6">
        <f t="shared" si="4276"/>
        <v>40226715</v>
      </c>
      <c r="H5729" s="6"/>
      <c r="I5729" s="6">
        <f t="shared" si="4277"/>
        <v>12939260.748249186</v>
      </c>
      <c r="J5729" s="6">
        <f t="shared" si="4278"/>
        <v>12939260.748249186</v>
      </c>
      <c r="K5729" s="6">
        <f t="shared" si="4279"/>
        <v>3314066.7184174801</v>
      </c>
      <c r="L5729" s="6">
        <f t="shared" si="4280"/>
        <v>2430570.9333333331</v>
      </c>
      <c r="M5729" s="6">
        <f t="shared" si="4281"/>
        <v>18683898.399999999</v>
      </c>
      <c r="N5729" s="6">
        <f t="shared" si="4282"/>
        <v>18683898.399999999</v>
      </c>
    </row>
    <row r="5730" spans="1:14" x14ac:dyDescent="0.2">
      <c r="A5730" s="29">
        <v>44870</v>
      </c>
      <c r="B5730" s="35">
        <v>15016900.392205585</v>
      </c>
      <c r="C5730" s="35">
        <v>15016900.392205585</v>
      </c>
      <c r="D5730" s="27">
        <v>2300340.6077944152</v>
      </c>
      <c r="E5730" s="27">
        <v>6076524</v>
      </c>
      <c r="F5730" s="6">
        <f t="shared" si="4275"/>
        <v>23393765</v>
      </c>
      <c r="G5730" s="6">
        <f t="shared" si="4276"/>
        <v>23393765</v>
      </c>
      <c r="H5730" s="6"/>
      <c r="I5730" s="6">
        <f t="shared" si="4277"/>
        <v>12887962.120563144</v>
      </c>
      <c r="J5730" s="6">
        <f t="shared" si="4278"/>
        <v>12887962.120563144</v>
      </c>
      <c r="K5730" s="6">
        <f t="shared" si="4279"/>
        <v>3216274.6461035232</v>
      </c>
      <c r="L5730" s="6">
        <f t="shared" si="4280"/>
        <v>2632578.4</v>
      </c>
      <c r="M5730" s="6">
        <f t="shared" si="4281"/>
        <v>18736815.166666668</v>
      </c>
      <c r="N5730" s="6">
        <f t="shared" si="4282"/>
        <v>18736815.166666668</v>
      </c>
    </row>
    <row r="5731" spans="1:14" x14ac:dyDescent="0.2">
      <c r="A5731" s="29">
        <v>44871</v>
      </c>
      <c r="B5731" s="35">
        <v>15760013.60436422</v>
      </c>
      <c r="C5731" s="35">
        <v>15760013.60436422</v>
      </c>
      <c r="D5731" s="27">
        <v>2343153.395635779</v>
      </c>
      <c r="E5731" s="27">
        <v>6243269</v>
      </c>
      <c r="F5731" s="6">
        <f t="shared" si="4275"/>
        <v>24346436</v>
      </c>
      <c r="G5731" s="6">
        <f t="shared" si="4276"/>
        <v>24346436</v>
      </c>
      <c r="H5731" s="6"/>
      <c r="I5731" s="6">
        <f t="shared" si="4277"/>
        <v>13030373.834257761</v>
      </c>
      <c r="J5731" s="6">
        <f t="shared" si="4278"/>
        <v>13030373.834257761</v>
      </c>
      <c r="K5731" s="6">
        <f t="shared" si="4279"/>
        <v>3116581.9990755725</v>
      </c>
      <c r="L5731" s="6">
        <f t="shared" si="4280"/>
        <v>2639114.7333333334</v>
      </c>
      <c r="M5731" s="6">
        <f t="shared" si="4281"/>
        <v>18786070.566666666</v>
      </c>
      <c r="N5731" s="6">
        <f t="shared" si="4282"/>
        <v>18786070.566666666</v>
      </c>
    </row>
    <row r="5732" spans="1:14" x14ac:dyDescent="0.2">
      <c r="A5732" s="29">
        <v>44872</v>
      </c>
      <c r="B5732" s="35">
        <v>32955903.077516951</v>
      </c>
      <c r="C5732" s="35">
        <v>32955903.077516951</v>
      </c>
      <c r="D5732" s="27">
        <v>4623636.9224830484</v>
      </c>
      <c r="E5732" s="27">
        <v>635133</v>
      </c>
      <c r="F5732" s="6">
        <f t="shared" si="4275"/>
        <v>38214673</v>
      </c>
      <c r="G5732" s="6">
        <f t="shared" si="4276"/>
        <v>38214673</v>
      </c>
      <c r="H5732" s="6"/>
      <c r="I5732" s="6">
        <f t="shared" si="4277"/>
        <v>13349304.407774121</v>
      </c>
      <c r="J5732" s="6">
        <f t="shared" si="4278"/>
        <v>13349304.407774121</v>
      </c>
      <c r="K5732" s="6">
        <f t="shared" si="4279"/>
        <v>3161091.1255592164</v>
      </c>
      <c r="L5732" s="6">
        <f t="shared" si="4280"/>
        <v>2502929.3666666667</v>
      </c>
      <c r="M5732" s="6">
        <f t="shared" si="4281"/>
        <v>19013324.899999999</v>
      </c>
      <c r="N5732" s="6">
        <f t="shared" si="4282"/>
        <v>19013324.899999999</v>
      </c>
    </row>
    <row r="5733" spans="1:14" x14ac:dyDescent="0.2">
      <c r="A5733" s="29">
        <v>44873</v>
      </c>
      <c r="B5733" s="35">
        <v>5756354.4884287976</v>
      </c>
      <c r="C5733" s="35">
        <v>5756354.4884287976</v>
      </c>
      <c r="D5733" s="27">
        <v>4478262.5115712024</v>
      </c>
      <c r="E5733" s="27">
        <v>2184465</v>
      </c>
      <c r="F5733" s="6">
        <f t="shared" si="4275"/>
        <v>12419082</v>
      </c>
      <c r="G5733" s="6">
        <f t="shared" si="4276"/>
        <v>12419082</v>
      </c>
      <c r="H5733" s="6"/>
      <c r="I5733" s="6">
        <f t="shared" si="4277"/>
        <v>13027810.845320439</v>
      </c>
      <c r="J5733" s="6">
        <f t="shared" si="4278"/>
        <v>13027810.845320439</v>
      </c>
      <c r="K5733" s="6">
        <f t="shared" si="4279"/>
        <v>3194394.2213462288</v>
      </c>
      <c r="L5733" s="6">
        <f t="shared" si="4280"/>
        <v>2418832.0333333332</v>
      </c>
      <c r="M5733" s="6">
        <f t="shared" si="4281"/>
        <v>18641037.100000001</v>
      </c>
      <c r="N5733" s="6">
        <f t="shared" si="4282"/>
        <v>18641037.100000001</v>
      </c>
    </row>
    <row r="5734" spans="1:14" x14ac:dyDescent="0.2">
      <c r="A5734" s="29">
        <v>44874</v>
      </c>
      <c r="B5734" s="35">
        <v>37190516.966201916</v>
      </c>
      <c r="C5734" s="35">
        <v>37190516.966201916</v>
      </c>
      <c r="D5734" s="27">
        <v>5131585.0337980818</v>
      </c>
      <c r="E5734" s="27">
        <v>4192536</v>
      </c>
      <c r="F5734" s="6">
        <f t="shared" si="4275"/>
        <v>46514638</v>
      </c>
      <c r="G5734" s="6">
        <f t="shared" si="4276"/>
        <v>46514638</v>
      </c>
      <c r="H5734" s="6"/>
      <c r="I5734" s="6">
        <f t="shared" si="4277"/>
        <v>13991716.930013685</v>
      </c>
      <c r="J5734" s="6">
        <f t="shared" si="4278"/>
        <v>13991716.930013685</v>
      </c>
      <c r="K5734" s="6">
        <f t="shared" si="4279"/>
        <v>3230056.0699863127</v>
      </c>
      <c r="L5734" s="6">
        <f t="shared" si="4280"/>
        <v>2506116.5666666669</v>
      </c>
      <c r="M5734" s="6">
        <f t="shared" si="4281"/>
        <v>19727889.566666666</v>
      </c>
      <c r="N5734" s="6">
        <f t="shared" si="4282"/>
        <v>19727889.566666666</v>
      </c>
    </row>
    <row r="5735" spans="1:14" x14ac:dyDescent="0.2">
      <c r="A5735" s="29">
        <v>44875</v>
      </c>
      <c r="B5735" s="35">
        <v>7117557.8146974882</v>
      </c>
      <c r="C5735" s="35">
        <v>7117557.8146974882</v>
      </c>
      <c r="D5735" s="27">
        <v>4881488.1853025118</v>
      </c>
      <c r="E5735" s="27">
        <v>642982</v>
      </c>
      <c r="F5735" s="6">
        <f t="shared" si="4275"/>
        <v>12642028</v>
      </c>
      <c r="G5735" s="6">
        <f t="shared" si="4276"/>
        <v>12642028</v>
      </c>
      <c r="H5735" s="6"/>
      <c r="I5735" s="6">
        <f t="shared" si="4277"/>
        <v>14352682.657212604</v>
      </c>
      <c r="J5735" s="6">
        <f t="shared" si="4278"/>
        <v>14352682.657212604</v>
      </c>
      <c r="K5735" s="6">
        <f t="shared" si="4279"/>
        <v>3281090.2761207311</v>
      </c>
      <c r="L5735" s="6">
        <f t="shared" si="4280"/>
        <v>2512294.1666666665</v>
      </c>
      <c r="M5735" s="6">
        <f t="shared" si="4281"/>
        <v>20146067.100000001</v>
      </c>
      <c r="N5735" s="6">
        <f t="shared" si="4282"/>
        <v>20146067.100000001</v>
      </c>
    </row>
    <row r="5736" spans="1:14" x14ac:dyDescent="0.2">
      <c r="A5736" s="29">
        <v>44876</v>
      </c>
      <c r="B5736" s="35">
        <v>-3767411.8142909231</v>
      </c>
      <c r="C5736" s="35">
        <v>-3767411.8142909231</v>
      </c>
      <c r="D5736" s="27">
        <v>4959255.8142909231</v>
      </c>
      <c r="E5736" s="27">
        <v>524951</v>
      </c>
      <c r="F5736" s="6">
        <f t="shared" si="4275"/>
        <v>1716795</v>
      </c>
      <c r="G5736" s="6">
        <f t="shared" si="4276"/>
        <v>1716795</v>
      </c>
      <c r="H5736" s="6"/>
      <c r="I5736" s="6">
        <f t="shared" si="4277"/>
        <v>14078684.693726573</v>
      </c>
      <c r="J5736" s="6">
        <f t="shared" si="4278"/>
        <v>14078684.693726573</v>
      </c>
      <c r="K5736" s="6">
        <f t="shared" si="4279"/>
        <v>3326629.0396067598</v>
      </c>
      <c r="L5736" s="6">
        <f t="shared" si="4280"/>
        <v>2510965.5</v>
      </c>
      <c r="M5736" s="6">
        <f t="shared" si="4281"/>
        <v>19916279.233333334</v>
      </c>
      <c r="N5736" s="6">
        <f t="shared" si="4282"/>
        <v>19916279.233333334</v>
      </c>
    </row>
    <row r="5737" spans="1:14" x14ac:dyDescent="0.2">
      <c r="A5737" s="29">
        <v>44877</v>
      </c>
      <c r="B5737" s="35">
        <v>35556649.589856908</v>
      </c>
      <c r="C5737" s="35">
        <v>35556649.589856908</v>
      </c>
      <c r="D5737" s="27">
        <v>3767674.410143096</v>
      </c>
      <c r="E5737" s="27">
        <v>770369</v>
      </c>
      <c r="F5737" s="6">
        <f t="shared" si="4275"/>
        <v>40094693</v>
      </c>
      <c r="G5737" s="6">
        <f t="shared" si="4276"/>
        <v>40094693</v>
      </c>
      <c r="H5737" s="6"/>
      <c r="I5737" s="6">
        <f t="shared" si="4277"/>
        <v>14014055.739451528</v>
      </c>
      <c r="J5737" s="6">
        <f t="shared" si="4278"/>
        <v>14014055.739451528</v>
      </c>
      <c r="K5737" s="6">
        <f t="shared" si="4279"/>
        <v>3348073.7605484724</v>
      </c>
      <c r="L5737" s="6">
        <f t="shared" si="4280"/>
        <v>2525152.0666666669</v>
      </c>
      <c r="M5737" s="6">
        <f t="shared" si="4281"/>
        <v>19887281.566666666</v>
      </c>
      <c r="N5737" s="6">
        <f t="shared" si="4282"/>
        <v>19887281.566666666</v>
      </c>
    </row>
    <row r="5738" spans="1:14" x14ac:dyDescent="0.2">
      <c r="A5738" s="29">
        <v>44878</v>
      </c>
      <c r="B5738" s="35">
        <v>14728461.298058903</v>
      </c>
      <c r="C5738" s="35">
        <v>14728461.298058903</v>
      </c>
      <c r="D5738" s="27">
        <v>3459634.7019410972</v>
      </c>
      <c r="E5738" s="27">
        <v>341679</v>
      </c>
      <c r="F5738" s="6">
        <f t="shared" si="4275"/>
        <v>18529775</v>
      </c>
      <c r="G5738" s="6">
        <f t="shared" si="4276"/>
        <v>18529775</v>
      </c>
      <c r="H5738" s="6"/>
      <c r="I5738" s="6">
        <f t="shared" si="4277"/>
        <v>14189249.63021935</v>
      </c>
      <c r="J5738" s="6">
        <f t="shared" si="4278"/>
        <v>14189249.63021935</v>
      </c>
      <c r="K5738" s="6">
        <f t="shared" si="4279"/>
        <v>3350120.1697806488</v>
      </c>
      <c r="L5738" s="6">
        <f t="shared" si="4280"/>
        <v>2536018.0333333332</v>
      </c>
      <c r="M5738" s="6">
        <f t="shared" si="4281"/>
        <v>20075387.833333332</v>
      </c>
      <c r="N5738" s="6">
        <f t="shared" si="4282"/>
        <v>20075387.833333332</v>
      </c>
    </row>
    <row r="5739" spans="1:14" x14ac:dyDescent="0.2">
      <c r="A5739" s="29">
        <v>44879</v>
      </c>
      <c r="B5739" s="35">
        <v>20990665.743681427</v>
      </c>
      <c r="C5739" s="35">
        <v>20990665.743681427</v>
      </c>
      <c r="D5739" s="27">
        <v>4577404.2563185738</v>
      </c>
      <c r="E5739" s="27">
        <v>369411</v>
      </c>
      <c r="F5739" s="6">
        <f t="shared" si="4275"/>
        <v>25937481</v>
      </c>
      <c r="G5739" s="6">
        <f t="shared" si="4276"/>
        <v>25937481</v>
      </c>
      <c r="H5739" s="6"/>
      <c r="I5739" s="6">
        <f t="shared" si="4277"/>
        <v>14807719.172582036</v>
      </c>
      <c r="J5739" s="6">
        <f t="shared" si="4278"/>
        <v>14807719.172582036</v>
      </c>
      <c r="K5739" s="6">
        <f t="shared" si="4279"/>
        <v>3392494.7274179631</v>
      </c>
      <c r="L5739" s="6">
        <f t="shared" si="4280"/>
        <v>2533049.1</v>
      </c>
      <c r="M5739" s="6">
        <f t="shared" si="4281"/>
        <v>20733263</v>
      </c>
      <c r="N5739" s="6">
        <f t="shared" si="4282"/>
        <v>20733263</v>
      </c>
    </row>
    <row r="5740" spans="1:14" x14ac:dyDescent="0.2">
      <c r="A5740" s="29">
        <v>44880</v>
      </c>
      <c r="B5740" s="35">
        <v>-12488334.842559244</v>
      </c>
      <c r="C5740" s="35">
        <v>-12488334.842559244</v>
      </c>
      <c r="D5740" s="27">
        <v>3061683.8425592449</v>
      </c>
      <c r="E5740" s="27">
        <v>697460</v>
      </c>
      <c r="F5740" s="6">
        <f t="shared" si="4275"/>
        <v>-8729191</v>
      </c>
      <c r="G5740" s="6">
        <f t="shared" si="4276"/>
        <v>-8729191</v>
      </c>
      <c r="H5740" s="6"/>
      <c r="I5740" s="6">
        <f t="shared" si="4277"/>
        <v>13136160.523032671</v>
      </c>
      <c r="J5740" s="6">
        <f t="shared" si="4278"/>
        <v>13136160.523032671</v>
      </c>
      <c r="K5740" s="6">
        <f t="shared" si="4279"/>
        <v>3397324.7436339962</v>
      </c>
      <c r="L5740" s="6">
        <f t="shared" si="4280"/>
        <v>2540882.1666666665</v>
      </c>
      <c r="M5740" s="6">
        <f t="shared" si="4281"/>
        <v>19074367.433333334</v>
      </c>
      <c r="N5740" s="6">
        <f t="shared" si="4282"/>
        <v>19074367.433333334</v>
      </c>
    </row>
    <row r="5741" spans="1:14" x14ac:dyDescent="0.2">
      <c r="A5741" s="29">
        <v>44881</v>
      </c>
      <c r="B5741" s="35">
        <v>24838936.812861107</v>
      </c>
      <c r="C5741" s="35">
        <v>24838936.812861107</v>
      </c>
      <c r="D5741" s="27">
        <v>4250834.1871388946</v>
      </c>
      <c r="E5741" s="27">
        <v>2330538</v>
      </c>
      <c r="F5741" s="6">
        <f t="shared" si="4275"/>
        <v>31420309</v>
      </c>
      <c r="G5741" s="6">
        <f t="shared" si="4276"/>
        <v>31420309</v>
      </c>
      <c r="H5741" s="6"/>
      <c r="I5741" s="6">
        <f t="shared" si="4277"/>
        <v>13438034.390046461</v>
      </c>
      <c r="J5741" s="6">
        <f t="shared" si="4278"/>
        <v>13438034.390046461</v>
      </c>
      <c r="K5741" s="6">
        <f t="shared" si="4279"/>
        <v>3431070.8766202042</v>
      </c>
      <c r="L5741" s="6">
        <f t="shared" si="4280"/>
        <v>2586104.5</v>
      </c>
      <c r="M5741" s="6">
        <f t="shared" si="4281"/>
        <v>19455209.766666666</v>
      </c>
      <c r="N5741" s="6">
        <f t="shared" si="4282"/>
        <v>19455209.766666666</v>
      </c>
    </row>
    <row r="5742" spans="1:14" x14ac:dyDescent="0.2">
      <c r="A5742" s="29">
        <v>44882</v>
      </c>
      <c r="B5742" s="35">
        <v>7247338.602907192</v>
      </c>
      <c r="C5742" s="35">
        <v>7247338.602907192</v>
      </c>
      <c r="D5742" s="27">
        <v>4658488.397092808</v>
      </c>
      <c r="E5742" s="27">
        <v>992153</v>
      </c>
      <c r="F5742" s="6">
        <f t="shared" si="4275"/>
        <v>12897980</v>
      </c>
      <c r="G5742" s="6">
        <f t="shared" si="4276"/>
        <v>12897980</v>
      </c>
      <c r="H5742" s="6"/>
      <c r="I5742" s="6">
        <f t="shared" si="4277"/>
        <v>12991585.30257649</v>
      </c>
      <c r="J5742" s="6">
        <f t="shared" si="4278"/>
        <v>12991585.30257649</v>
      </c>
      <c r="K5742" s="6">
        <f t="shared" si="4279"/>
        <v>3442859.9640901773</v>
      </c>
      <c r="L5742" s="6">
        <f t="shared" si="4280"/>
        <v>2408363.3666666667</v>
      </c>
      <c r="M5742" s="6">
        <f t="shared" si="4281"/>
        <v>18842808.633333333</v>
      </c>
      <c r="N5742" s="6">
        <f t="shared" si="4282"/>
        <v>18842808.633333333</v>
      </c>
    </row>
    <row r="5743" spans="1:14" x14ac:dyDescent="0.2">
      <c r="A5743" s="29">
        <v>44883</v>
      </c>
      <c r="B5743" s="35">
        <v>14210872.622885033</v>
      </c>
      <c r="C5743" s="35">
        <v>14210872.622885033</v>
      </c>
      <c r="D5743" s="27">
        <v>1766144.377114967</v>
      </c>
      <c r="E5743" s="27">
        <v>595243</v>
      </c>
      <c r="F5743" s="6">
        <f t="shared" si="4275"/>
        <v>16572260</v>
      </c>
      <c r="G5743" s="6">
        <f t="shared" si="4276"/>
        <v>16572260</v>
      </c>
      <c r="H5743" s="6"/>
      <c r="I5743" s="6">
        <f t="shared" si="4277"/>
        <v>13607922.968096754</v>
      </c>
      <c r="J5743" s="6">
        <f t="shared" si="4278"/>
        <v>13607922.968096754</v>
      </c>
      <c r="K5743" s="6">
        <f t="shared" si="4279"/>
        <v>3382376.9985699146</v>
      </c>
      <c r="L5743" s="6">
        <f t="shared" si="4280"/>
        <v>1195727.9333333333</v>
      </c>
      <c r="M5743" s="6">
        <f t="shared" si="4281"/>
        <v>18186027.899999999</v>
      </c>
      <c r="N5743" s="6">
        <f t="shared" si="4282"/>
        <v>18186027.899999999</v>
      </c>
    </row>
    <row r="5744" spans="1:14" x14ac:dyDescent="0.2">
      <c r="A5744" s="29">
        <v>44884</v>
      </c>
      <c r="B5744" s="35">
        <v>5356931.5126858931</v>
      </c>
      <c r="C5744" s="35">
        <v>5356931.5126858931</v>
      </c>
      <c r="D5744" s="27">
        <v>2956055.4873141069</v>
      </c>
      <c r="E5744" s="27">
        <v>2366726</v>
      </c>
      <c r="F5744" s="6">
        <f t="shared" si="4275"/>
        <v>10679713</v>
      </c>
      <c r="G5744" s="6">
        <f t="shared" si="4276"/>
        <v>10679713</v>
      </c>
      <c r="H5744" s="6"/>
      <c r="I5744" s="6">
        <f t="shared" si="4277"/>
        <v>13642438.527978424</v>
      </c>
      <c r="J5744" s="6">
        <f t="shared" si="4278"/>
        <v>13642438.527978424</v>
      </c>
      <c r="K5744" s="6">
        <f t="shared" si="4279"/>
        <v>3395469.138688243</v>
      </c>
      <c r="L5744" s="6">
        <f t="shared" si="4280"/>
        <v>1265480.5666666667</v>
      </c>
      <c r="M5744" s="6">
        <f t="shared" si="4281"/>
        <v>18303388.233333334</v>
      </c>
      <c r="N5744" s="6">
        <f t="shared" si="4282"/>
        <v>18303388.233333334</v>
      </c>
    </row>
    <row r="5745" spans="1:14" x14ac:dyDescent="0.2">
      <c r="A5745" s="29">
        <v>44885</v>
      </c>
      <c r="B5745" s="35">
        <v>28098701.540300347</v>
      </c>
      <c r="C5745" s="35">
        <v>28098701.540300347</v>
      </c>
      <c r="D5745" s="27">
        <v>2786454.459699654</v>
      </c>
      <c r="E5745" s="27">
        <v>1781141</v>
      </c>
      <c r="F5745" s="6">
        <f t="shared" si="4275"/>
        <v>32666297</v>
      </c>
      <c r="G5745" s="6">
        <f t="shared" si="4276"/>
        <v>32666297</v>
      </c>
      <c r="H5745" s="6"/>
      <c r="I5745" s="6">
        <f t="shared" si="4277"/>
        <v>13268176.019674765</v>
      </c>
      <c r="J5745" s="6">
        <f t="shared" si="4278"/>
        <v>13268176.019674765</v>
      </c>
      <c r="K5745" s="6">
        <f t="shared" si="4279"/>
        <v>3403911.0469919057</v>
      </c>
      <c r="L5745" s="6">
        <f t="shared" si="4280"/>
        <v>1319135.5666666667</v>
      </c>
      <c r="M5745" s="6">
        <f t="shared" si="4281"/>
        <v>17991222.633333333</v>
      </c>
      <c r="N5745" s="6">
        <f t="shared" si="4282"/>
        <v>17991222.633333333</v>
      </c>
    </row>
    <row r="5746" spans="1:14" x14ac:dyDescent="0.2">
      <c r="A5746" s="29">
        <v>44886</v>
      </c>
      <c r="B5746" s="35">
        <v>13078604.67447608</v>
      </c>
      <c r="C5746" s="35">
        <v>13078604.67447608</v>
      </c>
      <c r="D5746" s="27">
        <v>4127498.3255239199</v>
      </c>
      <c r="E5746" s="27">
        <v>1379020</v>
      </c>
      <c r="F5746" s="6">
        <f t="shared" si="4275"/>
        <v>18585123</v>
      </c>
      <c r="G5746" s="6">
        <f t="shared" si="4276"/>
        <v>18585123</v>
      </c>
      <c r="H5746" s="6"/>
      <c r="I5746" s="6">
        <f t="shared" si="4277"/>
        <v>13393039.073527377</v>
      </c>
      <c r="J5746" s="6">
        <f t="shared" si="4278"/>
        <v>13393039.073527377</v>
      </c>
      <c r="K5746" s="6">
        <f t="shared" si="4279"/>
        <v>3476593.2931392915</v>
      </c>
      <c r="L5746" s="6">
        <f t="shared" si="4280"/>
        <v>1357254.1</v>
      </c>
      <c r="M5746" s="6">
        <f t="shared" si="4281"/>
        <v>18226886.466666665</v>
      </c>
      <c r="N5746" s="6">
        <f t="shared" si="4282"/>
        <v>18226886.466666665</v>
      </c>
    </row>
    <row r="5747" spans="1:14" x14ac:dyDescent="0.2">
      <c r="A5747" s="29">
        <v>44887</v>
      </c>
      <c r="B5747" s="35">
        <v>-17280895.496116873</v>
      </c>
      <c r="C5747" s="35">
        <v>-17280895.496116873</v>
      </c>
      <c r="D5747" s="27">
        <v>2131445.4961168738</v>
      </c>
      <c r="E5747" s="27">
        <v>3004471</v>
      </c>
      <c r="F5747" s="6">
        <f t="shared" si="4275"/>
        <v>-12144979</v>
      </c>
      <c r="G5747" s="6">
        <f t="shared" si="4276"/>
        <v>-12144979</v>
      </c>
      <c r="H5747" s="6"/>
      <c r="I5747" s="6">
        <f t="shared" si="4277"/>
        <v>12264116.175514191</v>
      </c>
      <c r="J5747" s="6">
        <f t="shared" si="4278"/>
        <v>12264116.175514191</v>
      </c>
      <c r="K5747" s="6">
        <f t="shared" si="4279"/>
        <v>3467385.8578191441</v>
      </c>
      <c r="L5747" s="6">
        <f t="shared" si="4280"/>
        <v>1448106.3</v>
      </c>
      <c r="M5747" s="6">
        <f t="shared" si="4281"/>
        <v>17179608.333333332</v>
      </c>
      <c r="N5747" s="6">
        <f t="shared" si="4282"/>
        <v>17179608.333333332</v>
      </c>
    </row>
    <row r="5748" spans="1:14" x14ac:dyDescent="0.2">
      <c r="A5748" s="29">
        <v>44888</v>
      </c>
      <c r="B5748" s="35">
        <v>29898063.222513832</v>
      </c>
      <c r="C5748" s="35">
        <v>29898063.222513832</v>
      </c>
      <c r="D5748" s="27">
        <v>1947447.7774861651</v>
      </c>
      <c r="E5748" s="27">
        <v>12071850</v>
      </c>
      <c r="F5748" s="6">
        <f t="shared" si="4275"/>
        <v>43917361</v>
      </c>
      <c r="G5748" s="6">
        <f t="shared" si="4276"/>
        <v>43917361</v>
      </c>
      <c r="H5748" s="6"/>
      <c r="I5748" s="6">
        <f t="shared" si="4277"/>
        <v>12724131.672759349</v>
      </c>
      <c r="J5748" s="6">
        <f t="shared" si="4278"/>
        <v>12724131.672759349</v>
      </c>
      <c r="K5748" s="6">
        <f t="shared" si="4279"/>
        <v>3434340.8605739856</v>
      </c>
      <c r="L5748" s="6">
        <f t="shared" si="4280"/>
        <v>1843456.3</v>
      </c>
      <c r="M5748" s="6">
        <f t="shared" si="4281"/>
        <v>18001928.833333332</v>
      </c>
      <c r="N5748" s="6">
        <f t="shared" si="4282"/>
        <v>18001928.833333332</v>
      </c>
    </row>
    <row r="5749" spans="1:14" x14ac:dyDescent="0.2">
      <c r="A5749" s="29">
        <v>44889</v>
      </c>
      <c r="B5749" s="35">
        <v>25801928.936806899</v>
      </c>
      <c r="C5749" s="35">
        <v>25801928.936806899</v>
      </c>
      <c r="D5749" s="27">
        <v>1608555.0631931024</v>
      </c>
      <c r="E5749" s="27">
        <v>1818655</v>
      </c>
      <c r="F5749" s="6">
        <f t="shared" si="4275"/>
        <v>29229139</v>
      </c>
      <c r="G5749" s="6">
        <f t="shared" si="4276"/>
        <v>29229139</v>
      </c>
      <c r="H5749" s="6"/>
      <c r="I5749" s="6">
        <f t="shared" si="4277"/>
        <v>11881586.22067265</v>
      </c>
      <c r="J5749" s="6">
        <f t="shared" si="4278"/>
        <v>11881586.22067265</v>
      </c>
      <c r="K5749" s="6">
        <f t="shared" si="4279"/>
        <v>3366955.2126606838</v>
      </c>
      <c r="L5749" s="6">
        <f t="shared" si="4280"/>
        <v>1889665.6</v>
      </c>
      <c r="M5749" s="6">
        <f t="shared" si="4281"/>
        <v>17138207.033333335</v>
      </c>
      <c r="N5749" s="6">
        <f t="shared" si="4282"/>
        <v>17138207.033333335</v>
      </c>
    </row>
    <row r="5750" spans="1:14" x14ac:dyDescent="0.2">
      <c r="A5750" s="29">
        <v>44890</v>
      </c>
      <c r="B5750" s="35">
        <v>16295878.102011941</v>
      </c>
      <c r="C5750" s="35">
        <v>16295878.102011941</v>
      </c>
      <c r="D5750" s="27">
        <v>1739362.8979880579</v>
      </c>
      <c r="E5750" s="27">
        <v>1386565</v>
      </c>
      <c r="F5750" s="6">
        <f t="shared" si="4275"/>
        <v>19421806</v>
      </c>
      <c r="G5750" s="6">
        <f t="shared" si="4276"/>
        <v>19421806</v>
      </c>
      <c r="H5750" s="6"/>
      <c r="I5750" s="6">
        <f t="shared" si="4277"/>
        <v>12683647.172175242</v>
      </c>
      <c r="J5750" s="6">
        <f t="shared" si="4278"/>
        <v>12683647.172175242</v>
      </c>
      <c r="K5750" s="6">
        <f t="shared" si="4279"/>
        <v>3301516.0611580913</v>
      </c>
      <c r="L5750" s="6">
        <f t="shared" si="4280"/>
        <v>1926948.3666666667</v>
      </c>
      <c r="M5750" s="6">
        <f t="shared" si="4281"/>
        <v>17912111.600000001</v>
      </c>
      <c r="N5750" s="6">
        <f t="shared" si="4282"/>
        <v>17912111.600000001</v>
      </c>
    </row>
    <row r="5751" spans="1:14" x14ac:dyDescent="0.2">
      <c r="A5751" s="29">
        <v>44891</v>
      </c>
      <c r="B5751" s="35">
        <v>12471175.65803932</v>
      </c>
      <c r="C5751" s="35">
        <v>12471175.65803932</v>
      </c>
      <c r="D5751" s="27">
        <v>1330034.3419606807</v>
      </c>
      <c r="E5751" s="27">
        <v>1227625</v>
      </c>
      <c r="F5751" s="6">
        <f t="shared" si="4275"/>
        <v>15028835</v>
      </c>
      <c r="G5751" s="6">
        <f t="shared" si="4276"/>
        <v>15028835</v>
      </c>
      <c r="H5751" s="6"/>
      <c r="I5751" s="6">
        <f t="shared" si="4277"/>
        <v>12560984.276622655</v>
      </c>
      <c r="J5751" s="6">
        <f t="shared" si="4278"/>
        <v>12560984.276622655</v>
      </c>
      <c r="K5751" s="6">
        <f t="shared" si="4279"/>
        <v>3216799.0233773468</v>
      </c>
      <c r="L5751" s="6">
        <f t="shared" si="4280"/>
        <v>1954773.7</v>
      </c>
      <c r="M5751" s="6">
        <f t="shared" si="4281"/>
        <v>17732557</v>
      </c>
      <c r="N5751" s="6">
        <f t="shared" si="4282"/>
        <v>17732557</v>
      </c>
    </row>
    <row r="5752" spans="1:14" x14ac:dyDescent="0.2">
      <c r="A5752" s="29">
        <v>44892</v>
      </c>
      <c r="B5752" s="35">
        <v>-1119240.9676134726</v>
      </c>
      <c r="C5752" s="35">
        <v>-1119240.9676134726</v>
      </c>
      <c r="D5752" s="27">
        <v>1787060.9676134726</v>
      </c>
      <c r="E5752" s="27">
        <v>1803107</v>
      </c>
      <c r="F5752" s="6">
        <f t="shared" si="4275"/>
        <v>2470927</v>
      </c>
      <c r="G5752" s="6">
        <f t="shared" si="4276"/>
        <v>2470927</v>
      </c>
      <c r="H5752" s="6"/>
      <c r="I5752" s="6">
        <f t="shared" si="4277"/>
        <v>12691584.286572609</v>
      </c>
      <c r="J5752" s="6">
        <f t="shared" si="4278"/>
        <v>12691584.286572609</v>
      </c>
      <c r="K5752" s="6">
        <f t="shared" si="4279"/>
        <v>3163063.1800940591</v>
      </c>
      <c r="L5752" s="6">
        <f t="shared" si="4280"/>
        <v>2003621.6333333333</v>
      </c>
      <c r="M5752" s="6">
        <f t="shared" si="4281"/>
        <v>17858269.100000001</v>
      </c>
      <c r="N5752" s="6">
        <f t="shared" si="4282"/>
        <v>17858269.100000001</v>
      </c>
    </row>
    <row r="5753" spans="1:14" x14ac:dyDescent="0.2">
      <c r="A5753" s="29">
        <v>44893</v>
      </c>
      <c r="B5753" s="35">
        <v>3073540.863195356</v>
      </c>
      <c r="C5753" s="35">
        <v>3073540.863195356</v>
      </c>
      <c r="D5753" s="27">
        <v>6281420.136804644</v>
      </c>
      <c r="E5753" s="27">
        <v>1263317</v>
      </c>
      <c r="F5753" s="6">
        <f t="shared" si="4275"/>
        <v>10618278</v>
      </c>
      <c r="G5753" s="6">
        <f t="shared" si="4276"/>
        <v>10618278</v>
      </c>
      <c r="H5753" s="6"/>
      <c r="I5753" s="6">
        <f t="shared" si="4277"/>
        <v>12238638.999060387</v>
      </c>
      <c r="J5753" s="6">
        <f t="shared" si="4278"/>
        <v>12238638.999060387</v>
      </c>
      <c r="K5753" s="6">
        <f t="shared" si="4279"/>
        <v>3252458.9009396145</v>
      </c>
      <c r="L5753" s="6">
        <f t="shared" si="4280"/>
        <v>2021270.6</v>
      </c>
      <c r="M5753" s="6">
        <f t="shared" si="4281"/>
        <v>17512368.5</v>
      </c>
      <c r="N5753" s="6">
        <f t="shared" si="4282"/>
        <v>17512368.5</v>
      </c>
    </row>
    <row r="5754" spans="1:14" x14ac:dyDescent="0.2">
      <c r="A5754" s="29">
        <v>44894</v>
      </c>
      <c r="B5754" s="35">
        <v>53931651.954156496</v>
      </c>
      <c r="C5754" s="35">
        <v>53931651.954156496</v>
      </c>
      <c r="D5754" s="27">
        <v>4606001.0458435025</v>
      </c>
      <c r="E5754" s="27">
        <v>1588023</v>
      </c>
      <c r="F5754" s="6">
        <f t="shared" si="4275"/>
        <v>60125676</v>
      </c>
      <c r="G5754" s="6">
        <f t="shared" si="4276"/>
        <v>60125676</v>
      </c>
      <c r="H5754" s="6"/>
      <c r="I5754" s="6">
        <f t="shared" si="4277"/>
        <v>14935695.625548918</v>
      </c>
      <c r="J5754" s="6">
        <f t="shared" si="4278"/>
        <v>14935695.625548918</v>
      </c>
      <c r="K5754" s="6">
        <f t="shared" si="4279"/>
        <v>3240627.4744510856</v>
      </c>
      <c r="L5754" s="6">
        <f t="shared" si="4280"/>
        <v>2071448.3666666667</v>
      </c>
      <c r="M5754" s="6">
        <f t="shared" si="4281"/>
        <v>20247771.466666665</v>
      </c>
      <c r="N5754" s="6">
        <f t="shared" si="4282"/>
        <v>20247771.466666665</v>
      </c>
    </row>
    <row r="5755" spans="1:14" x14ac:dyDescent="0.2">
      <c r="A5755" s="29">
        <v>44895</v>
      </c>
      <c r="B5755" s="35">
        <v>-2371011.7088461155</v>
      </c>
      <c r="C5755" s="35">
        <v>-2371011.7088461155</v>
      </c>
      <c r="D5755" s="27">
        <v>6811510.7088461155</v>
      </c>
      <c r="E5755" s="27">
        <v>2069087</v>
      </c>
      <c r="F5755" s="26">
        <f t="shared" si="4275"/>
        <v>6509586</v>
      </c>
      <c r="G5755" s="26">
        <f t="shared" si="4276"/>
        <v>6509586</v>
      </c>
      <c r="H5755" s="26"/>
      <c r="I5755" s="26">
        <f t="shared" si="4277"/>
        <v>13933531.488047566</v>
      </c>
      <c r="J5755" s="26">
        <f t="shared" si="4278"/>
        <v>13933531.488047566</v>
      </c>
      <c r="K5755" s="26">
        <f t="shared" si="4279"/>
        <v>3354527.0786191034</v>
      </c>
      <c r="L5755" s="26">
        <f t="shared" si="4280"/>
        <v>2116362.4333333331</v>
      </c>
      <c r="M5755" s="26">
        <f t="shared" si="4281"/>
        <v>19404421</v>
      </c>
      <c r="N5755" s="26">
        <f t="shared" si="4282"/>
        <v>19404421</v>
      </c>
    </row>
    <row r="5756" spans="1:14" ht="15" x14ac:dyDescent="0.25">
      <c r="A5756" s="29">
        <v>44896</v>
      </c>
      <c r="B5756" s="20">
        <v>-7055451.3258994669</v>
      </c>
      <c r="C5756" s="31">
        <v>-7055451.3258994669</v>
      </c>
      <c r="D5756" s="20">
        <v>8012449.3258994669</v>
      </c>
      <c r="E5756" s="20">
        <v>5531755</v>
      </c>
      <c r="F5756" s="6">
        <f t="shared" si="4275"/>
        <v>6488753</v>
      </c>
      <c r="G5756" s="6">
        <f t="shared" ref="G5756" si="4283">SUM(C5756:E5756)</f>
        <v>6488753</v>
      </c>
      <c r="H5756" s="6"/>
      <c r="I5756" s="6">
        <f t="shared" ref="I5756" si="4284">AVERAGE(B5727:B5756)</f>
        <v>14025415.248340154</v>
      </c>
      <c r="J5756" s="6">
        <f t="shared" ref="J5756" si="4285">AVERAGE(C5727:C5756)</f>
        <v>14025415.248340154</v>
      </c>
      <c r="K5756" s="6">
        <f t="shared" ref="K5756" si="4286">AVERAGE(D5727:D5756)</f>
        <v>3546507.8516598502</v>
      </c>
      <c r="L5756" s="6">
        <f t="shared" ref="L5756" si="4287">AVERAGE(E5727:E5756)</f>
        <v>2203560.8666666667</v>
      </c>
      <c r="M5756" s="6">
        <f t="shared" ref="M5756" si="4288">AVERAGE(F5727:F5756)</f>
        <v>19775483.966666665</v>
      </c>
      <c r="N5756" s="6">
        <f t="shared" ref="N5756" si="4289">AVERAGE(G5727:G5756)</f>
        <v>19775483.966666665</v>
      </c>
    </row>
    <row r="5757" spans="1:14" ht="15" x14ac:dyDescent="0.25">
      <c r="A5757" s="29">
        <v>44897</v>
      </c>
      <c r="B5757" s="6">
        <v>18619850.784940753</v>
      </c>
      <c r="C5757" s="38">
        <v>18619850.784940753</v>
      </c>
      <c r="D5757" s="6">
        <v>6685984.2150592459</v>
      </c>
      <c r="E5757" s="6">
        <v>2160560</v>
      </c>
      <c r="F5757" s="6">
        <f t="shared" ref="F5757" si="4290">SUM(B5757+D5757+E5757)</f>
        <v>27466395</v>
      </c>
      <c r="G5757" s="6">
        <f t="shared" ref="G5757" si="4291">SUM(C5757:E5757)</f>
        <v>27466395</v>
      </c>
      <c r="H5757" s="6"/>
      <c r="I5757" s="6">
        <f t="shared" ref="I5757" si="4292">AVERAGE(B5728:B5757)</f>
        <v>13878381.526569439</v>
      </c>
      <c r="J5757" s="6">
        <f t="shared" ref="J5757" si="4293">AVERAGE(C5728:C5757)</f>
        <v>13878381.526569439</v>
      </c>
      <c r="K5757" s="6">
        <f t="shared" ref="K5757" si="4294">AVERAGE(D5728:D5757)</f>
        <v>3708321.3400972304</v>
      </c>
      <c r="L5757" s="6">
        <f t="shared" ref="L5757" si="4295">AVERAGE(E5728:E5757)</f>
        <v>2246685.2333333334</v>
      </c>
      <c r="M5757" s="6">
        <f t="shared" ref="M5757" si="4296">AVERAGE(F5728:F5757)</f>
        <v>19833388.100000001</v>
      </c>
      <c r="N5757" s="6">
        <f t="shared" ref="N5757" si="4297">AVERAGE(G5728:G5757)</f>
        <v>19833388.100000001</v>
      </c>
    </row>
    <row r="5758" spans="1:14" ht="15" x14ac:dyDescent="0.25">
      <c r="A5758" s="29">
        <v>44898</v>
      </c>
      <c r="B5758" s="6">
        <v>5882965.758085289</v>
      </c>
      <c r="C5758" s="38">
        <v>5882965.758085289</v>
      </c>
      <c r="D5758" s="6">
        <v>6641038.241914711</v>
      </c>
      <c r="E5758" s="6">
        <v>568012</v>
      </c>
      <c r="F5758" s="6">
        <f t="shared" ref="F5758:F5816" si="4298">SUM(B5758+D5758+E5758)</f>
        <v>13092016</v>
      </c>
      <c r="G5758" s="6">
        <f t="shared" ref="G5758:G5816" si="4299">SUM(C5758:E5758)</f>
        <v>13092016</v>
      </c>
      <c r="H5758" s="6"/>
      <c r="I5758" s="6">
        <f t="shared" ref="I5758:I5786" si="4300">AVERAGE(B5729:B5758)</f>
        <v>14540711.623761589</v>
      </c>
      <c r="J5758" s="6">
        <f t="shared" ref="J5758:J5786" si="4301">AVERAGE(C5729:C5758)</f>
        <v>14540711.623761589</v>
      </c>
      <c r="K5758" s="6">
        <f t="shared" ref="K5758:K5786" si="4302">AVERAGE(D5729:D5758)</f>
        <v>3885159.2095717494</v>
      </c>
      <c r="L5758" s="6">
        <f t="shared" ref="L5758:L5785" si="4303">AVERAGE(E5729:E5758)</f>
        <v>2252541.3333333335</v>
      </c>
      <c r="M5758" s="6">
        <f t="shared" ref="M5758:M5786" si="4304">AVERAGE(F5729:F5758)</f>
        <v>20678412.166666668</v>
      </c>
      <c r="N5758" s="6">
        <f t="shared" ref="N5758:N5786" si="4305">AVERAGE(G5729:G5758)</f>
        <v>20678412.166666668</v>
      </c>
    </row>
    <row r="5759" spans="1:14" ht="15" x14ac:dyDescent="0.25">
      <c r="A5759" s="29">
        <v>44899</v>
      </c>
      <c r="B5759" s="6">
        <v>14951187.32255704</v>
      </c>
      <c r="C5759" s="38">
        <v>14951187.32255704</v>
      </c>
      <c r="D5759" s="6">
        <v>6358809.6774429604</v>
      </c>
      <c r="E5759" s="6">
        <v>1733672</v>
      </c>
      <c r="F5759" s="6">
        <f t="shared" si="4298"/>
        <v>23043669</v>
      </c>
      <c r="G5759" s="6">
        <f t="shared" si="4299"/>
        <v>23043669</v>
      </c>
      <c r="H5759" s="6"/>
      <c r="I5759" s="6">
        <f t="shared" si="4300"/>
        <v>13824943.506270291</v>
      </c>
      <c r="J5759" s="6">
        <f t="shared" si="4301"/>
        <v>13824943.506270291</v>
      </c>
      <c r="K5759" s="6">
        <f t="shared" si="4302"/>
        <v>4002357.1603963771</v>
      </c>
      <c r="L5759" s="6">
        <f t="shared" si="4303"/>
        <v>2278343.2999999998</v>
      </c>
      <c r="M5759" s="6">
        <f t="shared" si="4304"/>
        <v>20105643.966666665</v>
      </c>
      <c r="N5759" s="6">
        <f t="shared" si="4305"/>
        <v>20105643.966666665</v>
      </c>
    </row>
    <row r="5760" spans="1:14" ht="15" x14ac:dyDescent="0.25">
      <c r="A5760" s="29">
        <v>44900</v>
      </c>
      <c r="B5760" s="6">
        <v>9260825.9919296466</v>
      </c>
      <c r="C5760" s="38">
        <v>9260825.9919296466</v>
      </c>
      <c r="D5760" s="6">
        <v>7102834.0080703534</v>
      </c>
      <c r="E5760" s="6">
        <v>1285974</v>
      </c>
      <c r="F5760" s="6">
        <f t="shared" si="4298"/>
        <v>17649634</v>
      </c>
      <c r="G5760" s="6">
        <f t="shared" si="4299"/>
        <v>17649634</v>
      </c>
      <c r="H5760" s="6"/>
      <c r="I5760" s="6">
        <f t="shared" si="4300"/>
        <v>13633074.359594429</v>
      </c>
      <c r="J5760" s="6">
        <f t="shared" si="4301"/>
        <v>13633074.359594429</v>
      </c>
      <c r="K5760" s="6">
        <f t="shared" si="4302"/>
        <v>4162440.2737389086</v>
      </c>
      <c r="L5760" s="6">
        <f t="shared" si="4303"/>
        <v>2118658.2999999998</v>
      </c>
      <c r="M5760" s="6">
        <f t="shared" si="4304"/>
        <v>19914172.933333334</v>
      </c>
      <c r="N5760" s="6">
        <f t="shared" si="4305"/>
        <v>19914172.933333334</v>
      </c>
    </row>
    <row r="5761" spans="1:14" ht="15" x14ac:dyDescent="0.25">
      <c r="A5761" s="29">
        <v>44901</v>
      </c>
      <c r="B5761" s="6">
        <v>19593810.229019951</v>
      </c>
      <c r="C5761" s="38">
        <v>19593810.229019951</v>
      </c>
      <c r="D5761" s="6">
        <v>7970160.7709800499</v>
      </c>
      <c r="E5761" s="6">
        <v>618518</v>
      </c>
      <c r="F5761" s="6">
        <f t="shared" si="4298"/>
        <v>28182489</v>
      </c>
      <c r="G5761" s="6">
        <f t="shared" si="4299"/>
        <v>28182489</v>
      </c>
      <c r="H5761" s="6"/>
      <c r="I5761" s="6">
        <f t="shared" si="4300"/>
        <v>13760867.580416285</v>
      </c>
      <c r="J5761" s="6">
        <f t="shared" si="4301"/>
        <v>13760867.580416285</v>
      </c>
      <c r="K5761" s="6">
        <f t="shared" si="4302"/>
        <v>4350007.186250384</v>
      </c>
      <c r="L5761" s="6">
        <f t="shared" si="4303"/>
        <v>1931166.6</v>
      </c>
      <c r="M5761" s="6">
        <f t="shared" si="4304"/>
        <v>20042041.366666667</v>
      </c>
      <c r="N5761" s="6">
        <f t="shared" si="4305"/>
        <v>20042041.366666667</v>
      </c>
    </row>
    <row r="5762" spans="1:14" ht="15" x14ac:dyDescent="0.25">
      <c r="A5762" s="29">
        <v>44902</v>
      </c>
      <c r="B5762" s="6">
        <v>21376810.431273025</v>
      </c>
      <c r="C5762" s="38">
        <v>21376810.431273025</v>
      </c>
      <c r="D5762" s="6">
        <v>7836768.5687269755</v>
      </c>
      <c r="E5762" s="6">
        <v>4143388</v>
      </c>
      <c r="F5762" s="6">
        <f t="shared" si="4298"/>
        <v>33356967</v>
      </c>
      <c r="G5762" s="6">
        <f t="shared" si="4299"/>
        <v>33356967</v>
      </c>
      <c r="H5762" s="6"/>
      <c r="I5762" s="6">
        <f t="shared" si="4300"/>
        <v>13374897.825541489</v>
      </c>
      <c r="J5762" s="6">
        <f t="shared" si="4301"/>
        <v>13374897.825541489</v>
      </c>
      <c r="K5762" s="6">
        <f t="shared" si="4302"/>
        <v>4457111.5744585153</v>
      </c>
      <c r="L5762" s="6">
        <f t="shared" si="4303"/>
        <v>2048108.4333333333</v>
      </c>
      <c r="M5762" s="6">
        <f t="shared" si="4304"/>
        <v>19880117.833333332</v>
      </c>
      <c r="N5762" s="6">
        <f t="shared" si="4305"/>
        <v>19880117.833333332</v>
      </c>
    </row>
    <row r="5763" spans="1:14" ht="15" x14ac:dyDescent="0.25">
      <c r="A5763" s="29">
        <v>44903</v>
      </c>
      <c r="B5763" s="6">
        <v>-17585052.279440247</v>
      </c>
      <c r="C5763" s="38">
        <v>-17585052.279440247</v>
      </c>
      <c r="D5763" s="6">
        <v>8205676.2794402456</v>
      </c>
      <c r="E5763" s="6">
        <v>991886</v>
      </c>
      <c r="F5763" s="6">
        <f t="shared" si="4298"/>
        <v>-8387490</v>
      </c>
      <c r="G5763" s="6">
        <f t="shared" si="4299"/>
        <v>-8387490</v>
      </c>
      <c r="H5763" s="6"/>
      <c r="I5763" s="6">
        <f t="shared" si="4300"/>
        <v>12596850.933279186</v>
      </c>
      <c r="J5763" s="6">
        <f t="shared" si="4301"/>
        <v>12596850.933279186</v>
      </c>
      <c r="K5763" s="6">
        <f t="shared" si="4302"/>
        <v>4581358.7000541501</v>
      </c>
      <c r="L5763" s="6">
        <f t="shared" si="4303"/>
        <v>2008355.8</v>
      </c>
      <c r="M5763" s="6">
        <f t="shared" si="4304"/>
        <v>19186565.433333334</v>
      </c>
      <c r="N5763" s="6">
        <f t="shared" si="4305"/>
        <v>19186565.433333334</v>
      </c>
    </row>
    <row r="5764" spans="1:14" ht="15" x14ac:dyDescent="0.25">
      <c r="A5764" s="29">
        <v>44904</v>
      </c>
      <c r="B5764" s="6">
        <v>39240794.501030989</v>
      </c>
      <c r="C5764" s="38">
        <v>39240794.501030989</v>
      </c>
      <c r="D5764" s="6">
        <v>8246991.498969011</v>
      </c>
      <c r="E5764" s="6">
        <v>1684446</v>
      </c>
      <c r="F5764" s="6">
        <f t="shared" si="4298"/>
        <v>49172232</v>
      </c>
      <c r="G5764" s="6">
        <f t="shared" si="4299"/>
        <v>49172232</v>
      </c>
      <c r="H5764" s="6"/>
      <c r="I5764" s="6">
        <f t="shared" si="4300"/>
        <v>12665193.517773489</v>
      </c>
      <c r="J5764" s="6">
        <f t="shared" si="4301"/>
        <v>12665193.517773489</v>
      </c>
      <c r="K5764" s="6">
        <f t="shared" si="4302"/>
        <v>4685205.5822265139</v>
      </c>
      <c r="L5764" s="6">
        <f t="shared" si="4303"/>
        <v>1924752.8</v>
      </c>
      <c r="M5764" s="6">
        <f t="shared" si="4304"/>
        <v>19275151.899999999</v>
      </c>
      <c r="N5764" s="6">
        <f t="shared" si="4305"/>
        <v>19275151.899999999</v>
      </c>
    </row>
    <row r="5765" spans="1:14" ht="15" x14ac:dyDescent="0.25">
      <c r="A5765" s="29">
        <v>44905</v>
      </c>
      <c r="B5765" s="6">
        <v>10091562.544294376</v>
      </c>
      <c r="C5765" s="38">
        <v>10091562.544294376</v>
      </c>
      <c r="D5765" s="6">
        <v>7507449.4557056241</v>
      </c>
      <c r="E5765" s="6">
        <v>2518641</v>
      </c>
      <c r="F5765" s="6">
        <f t="shared" si="4298"/>
        <v>20117653</v>
      </c>
      <c r="G5765" s="6">
        <f t="shared" si="4299"/>
        <v>20117653</v>
      </c>
      <c r="H5765" s="6"/>
      <c r="I5765" s="6">
        <f t="shared" si="4300"/>
        <v>12764327.008760052</v>
      </c>
      <c r="J5765" s="6">
        <f t="shared" si="4301"/>
        <v>12764327.008760052</v>
      </c>
      <c r="K5765" s="6">
        <f t="shared" si="4302"/>
        <v>4772737.6245732848</v>
      </c>
      <c r="L5765" s="6">
        <f t="shared" si="4303"/>
        <v>1987274.7666666666</v>
      </c>
      <c r="M5765" s="6">
        <f t="shared" si="4304"/>
        <v>19524339.399999999</v>
      </c>
      <c r="N5765" s="6">
        <f t="shared" si="4305"/>
        <v>19524339.399999999</v>
      </c>
    </row>
    <row r="5766" spans="1:14" ht="15" x14ac:dyDescent="0.25">
      <c r="A5766" s="29">
        <v>44906</v>
      </c>
      <c r="B5766" s="6">
        <v>14243589.59593711</v>
      </c>
      <c r="C5766" s="38">
        <v>14243589.59593711</v>
      </c>
      <c r="D5766" s="6">
        <v>6962974.4040628886</v>
      </c>
      <c r="E5766" s="6">
        <v>1394388</v>
      </c>
      <c r="F5766" s="6">
        <f t="shared" si="4298"/>
        <v>22600952</v>
      </c>
      <c r="G5766" s="6">
        <f t="shared" si="4299"/>
        <v>22600952</v>
      </c>
      <c r="H5766" s="6"/>
      <c r="I5766" s="6">
        <f t="shared" si="4300"/>
        <v>13364693.72243432</v>
      </c>
      <c r="J5766" s="6">
        <f t="shared" si="4301"/>
        <v>13364693.72243432</v>
      </c>
      <c r="K5766" s="6">
        <f t="shared" si="4302"/>
        <v>4839528.24423235</v>
      </c>
      <c r="L5766" s="6">
        <f t="shared" si="4303"/>
        <v>2016256</v>
      </c>
      <c r="M5766" s="6">
        <f t="shared" si="4304"/>
        <v>20220477.966666665</v>
      </c>
      <c r="N5766" s="6">
        <f t="shared" si="4305"/>
        <v>20220477.966666665</v>
      </c>
    </row>
    <row r="5767" spans="1:14" ht="15" x14ac:dyDescent="0.25">
      <c r="A5767" s="29">
        <v>44907</v>
      </c>
      <c r="B5767" s="6">
        <v>1637033.6375100752</v>
      </c>
      <c r="C5767" s="38">
        <v>1637033.6375100752</v>
      </c>
      <c r="D5767" s="6">
        <v>7614088.3624899248</v>
      </c>
      <c r="E5767" s="6">
        <v>2612197</v>
      </c>
      <c r="F5767" s="6">
        <f t="shared" si="4298"/>
        <v>11863319</v>
      </c>
      <c r="G5767" s="6">
        <f t="shared" si="4299"/>
        <v>11863319</v>
      </c>
      <c r="H5767" s="6"/>
      <c r="I5767" s="6">
        <f t="shared" si="4300"/>
        <v>12234039.85735609</v>
      </c>
      <c r="J5767" s="6">
        <f t="shared" si="4301"/>
        <v>12234039.85735609</v>
      </c>
      <c r="K5767" s="6">
        <f t="shared" si="4302"/>
        <v>4967742.0426439103</v>
      </c>
      <c r="L5767" s="6">
        <f t="shared" si="4303"/>
        <v>2077650.2666666666</v>
      </c>
      <c r="M5767" s="6">
        <f t="shared" si="4304"/>
        <v>19279432.166666668</v>
      </c>
      <c r="N5767" s="6">
        <f t="shared" si="4305"/>
        <v>19279432.166666668</v>
      </c>
    </row>
    <row r="5768" spans="1:14" ht="15" x14ac:dyDescent="0.25">
      <c r="A5768" s="29">
        <v>44908</v>
      </c>
      <c r="B5768" s="6">
        <v>21063494.921116024</v>
      </c>
      <c r="C5768" s="38">
        <v>21063494.921116024</v>
      </c>
      <c r="D5768" s="6">
        <v>6764834.0788839739</v>
      </c>
      <c r="E5768" s="6">
        <v>2400445</v>
      </c>
      <c r="F5768" s="6">
        <f t="shared" si="4298"/>
        <v>30228774</v>
      </c>
      <c r="G5768" s="6">
        <f t="shared" si="4299"/>
        <v>30228774</v>
      </c>
      <c r="H5768" s="6"/>
      <c r="I5768" s="6">
        <f t="shared" si="4300"/>
        <v>12445207.644791326</v>
      </c>
      <c r="J5768" s="6">
        <f t="shared" si="4301"/>
        <v>12445207.644791326</v>
      </c>
      <c r="K5768" s="6">
        <f t="shared" si="4302"/>
        <v>5077915.3552086735</v>
      </c>
      <c r="L5768" s="6">
        <f t="shared" si="4303"/>
        <v>2146275.7999999998</v>
      </c>
      <c r="M5768" s="6">
        <f t="shared" si="4304"/>
        <v>19669398.800000001</v>
      </c>
      <c r="N5768" s="6">
        <f t="shared" si="4305"/>
        <v>19669398.800000001</v>
      </c>
    </row>
    <row r="5769" spans="1:14" ht="15" x14ac:dyDescent="0.25">
      <c r="A5769" s="29">
        <v>44909</v>
      </c>
      <c r="B5769" s="6">
        <v>12457982.428591684</v>
      </c>
      <c r="C5769" s="38">
        <v>12457982.428591684</v>
      </c>
      <c r="D5769" s="6">
        <v>5540845.5714083174</v>
      </c>
      <c r="E5769" s="6">
        <v>2490959</v>
      </c>
      <c r="F5769" s="6">
        <f t="shared" si="4298"/>
        <v>20489787</v>
      </c>
      <c r="G5769" s="6">
        <f t="shared" si="4299"/>
        <v>20489787</v>
      </c>
      <c r="H5769" s="6"/>
      <c r="I5769" s="6">
        <f t="shared" si="4300"/>
        <v>12160784.867621666</v>
      </c>
      <c r="J5769" s="6">
        <f t="shared" si="4301"/>
        <v>12160784.867621666</v>
      </c>
      <c r="K5769" s="6">
        <f t="shared" si="4302"/>
        <v>5110030.065711665</v>
      </c>
      <c r="L5769" s="6">
        <f t="shared" si="4303"/>
        <v>2216994.0666666669</v>
      </c>
      <c r="M5769" s="6">
        <f t="shared" si="4304"/>
        <v>19487809</v>
      </c>
      <c r="N5769" s="6">
        <f t="shared" si="4305"/>
        <v>19487809</v>
      </c>
    </row>
    <row r="5770" spans="1:14" ht="15" x14ac:dyDescent="0.25">
      <c r="A5770" s="29">
        <v>44910</v>
      </c>
      <c r="B5770" s="6">
        <v>20004167.82233898</v>
      </c>
      <c r="C5770" s="38">
        <v>20004167.82233898</v>
      </c>
      <c r="D5770" s="6">
        <v>4029110.1776610203</v>
      </c>
      <c r="E5770" s="6">
        <v>-136115</v>
      </c>
      <c r="F5770" s="6">
        <f t="shared" si="4298"/>
        <v>23897163</v>
      </c>
      <c r="G5770" s="6">
        <f t="shared" si="4299"/>
        <v>23897163</v>
      </c>
      <c r="H5770" s="6"/>
      <c r="I5770" s="6">
        <f t="shared" si="4300"/>
        <v>13243868.289784944</v>
      </c>
      <c r="J5770" s="6">
        <f t="shared" si="4301"/>
        <v>13243868.289784944</v>
      </c>
      <c r="K5770" s="6">
        <f t="shared" si="4302"/>
        <v>5142277.6102150576</v>
      </c>
      <c r="L5770" s="6">
        <f t="shared" si="4303"/>
        <v>2189208.2333333334</v>
      </c>
      <c r="M5770" s="6">
        <f t="shared" si="4304"/>
        <v>20575354.133333333</v>
      </c>
      <c r="N5770" s="6">
        <f t="shared" si="4305"/>
        <v>20575354.133333333</v>
      </c>
    </row>
    <row r="5771" spans="1:14" ht="15" x14ac:dyDescent="0.25">
      <c r="A5771" s="29">
        <v>44911</v>
      </c>
      <c r="B5771" s="6">
        <v>4845160.6375524849</v>
      </c>
      <c r="C5771" s="38">
        <v>4845160.6375524849</v>
      </c>
      <c r="D5771" s="6">
        <v>4198676.3624475161</v>
      </c>
      <c r="E5771" s="6">
        <v>8365046</v>
      </c>
      <c r="F5771" s="6">
        <f t="shared" si="4298"/>
        <v>17408883</v>
      </c>
      <c r="G5771" s="6">
        <f t="shared" si="4299"/>
        <v>17408883</v>
      </c>
      <c r="H5771" s="6"/>
      <c r="I5771" s="6">
        <f t="shared" si="4300"/>
        <v>12577409.08394132</v>
      </c>
      <c r="J5771" s="6">
        <f t="shared" si="4301"/>
        <v>12577409.08394132</v>
      </c>
      <c r="K5771" s="6">
        <f t="shared" si="4302"/>
        <v>5140539.0160586787</v>
      </c>
      <c r="L5771" s="6">
        <f t="shared" si="4303"/>
        <v>2390358.5</v>
      </c>
      <c r="M5771" s="6">
        <f t="shared" si="4304"/>
        <v>20108306.600000001</v>
      </c>
      <c r="N5771" s="6">
        <f t="shared" si="4305"/>
        <v>20108306.600000001</v>
      </c>
    </row>
    <row r="5772" spans="1:14" ht="15" x14ac:dyDescent="0.25">
      <c r="A5772" s="29">
        <v>44912</v>
      </c>
      <c r="B5772" s="6">
        <v>11594506.246835627</v>
      </c>
      <c r="C5772" s="38">
        <v>11594506.246835627</v>
      </c>
      <c r="D5772" s="6">
        <v>5360532.7531643733</v>
      </c>
      <c r="E5772" s="6">
        <v>2087782</v>
      </c>
      <c r="F5772" s="6">
        <f t="shared" si="4298"/>
        <v>19042821</v>
      </c>
      <c r="G5772" s="6">
        <f t="shared" si="4299"/>
        <v>19042821</v>
      </c>
      <c r="H5772" s="6"/>
      <c r="I5772" s="6">
        <f t="shared" si="4300"/>
        <v>12722314.672072269</v>
      </c>
      <c r="J5772" s="6">
        <f t="shared" si="4301"/>
        <v>12722314.672072269</v>
      </c>
      <c r="K5772" s="6">
        <f t="shared" si="4302"/>
        <v>5163940.494594397</v>
      </c>
      <c r="L5772" s="6">
        <f t="shared" si="4303"/>
        <v>2426879.4666666668</v>
      </c>
      <c r="M5772" s="6">
        <f t="shared" si="4304"/>
        <v>20313134.633333333</v>
      </c>
      <c r="N5772" s="6">
        <f t="shared" si="4305"/>
        <v>20313134.633333333</v>
      </c>
    </row>
    <row r="5773" spans="1:14" ht="15" x14ac:dyDescent="0.25">
      <c r="A5773" s="29">
        <v>44913</v>
      </c>
      <c r="B5773" s="6">
        <v>33313090.808711447</v>
      </c>
      <c r="C5773" s="38">
        <v>33313090.808711447</v>
      </c>
      <c r="D5773" s="6">
        <v>5750606.1912885513</v>
      </c>
      <c r="E5773" s="6">
        <v>1869701</v>
      </c>
      <c r="F5773" s="6">
        <f t="shared" si="4298"/>
        <v>40933398</v>
      </c>
      <c r="G5773" s="6">
        <f t="shared" si="4299"/>
        <v>40933398</v>
      </c>
      <c r="H5773" s="6"/>
      <c r="I5773" s="6">
        <f t="shared" si="4300"/>
        <v>13359055.278266482</v>
      </c>
      <c r="J5773" s="6">
        <f t="shared" si="4301"/>
        <v>13359055.278266482</v>
      </c>
      <c r="K5773" s="6">
        <f t="shared" si="4302"/>
        <v>5296755.888400184</v>
      </c>
      <c r="L5773" s="6">
        <f t="shared" si="4303"/>
        <v>2469361.4</v>
      </c>
      <c r="M5773" s="6">
        <f t="shared" si="4304"/>
        <v>21125172.566666666</v>
      </c>
      <c r="N5773" s="6">
        <f t="shared" si="4305"/>
        <v>21125172.566666666</v>
      </c>
    </row>
    <row r="5774" spans="1:14" ht="15" x14ac:dyDescent="0.25">
      <c r="A5774" s="29">
        <v>44914</v>
      </c>
      <c r="B5774" s="6">
        <v>9253783.225318335</v>
      </c>
      <c r="C5774" s="38">
        <v>9253783.225318335</v>
      </c>
      <c r="D5774" s="6">
        <v>7543060.7746816659</v>
      </c>
      <c r="E5774" s="6">
        <v>2712900</v>
      </c>
      <c r="F5774" s="6">
        <f t="shared" si="4298"/>
        <v>19509744</v>
      </c>
      <c r="G5774" s="6">
        <f t="shared" si="4299"/>
        <v>19509744</v>
      </c>
      <c r="H5774" s="6"/>
      <c r="I5774" s="6">
        <f t="shared" si="4300"/>
        <v>13488950.335354229</v>
      </c>
      <c r="J5774" s="6">
        <f t="shared" si="4301"/>
        <v>13488950.335354229</v>
      </c>
      <c r="K5774" s="6">
        <f t="shared" si="4302"/>
        <v>5449656.0646457691</v>
      </c>
      <c r="L5774" s="6">
        <f t="shared" si="4303"/>
        <v>2480900.5333333332</v>
      </c>
      <c r="M5774" s="6">
        <f t="shared" si="4304"/>
        <v>21419506.933333334</v>
      </c>
      <c r="N5774" s="6">
        <f t="shared" si="4305"/>
        <v>21419506.933333334</v>
      </c>
    </row>
    <row r="5775" spans="1:14" ht="15" x14ac:dyDescent="0.25">
      <c r="A5775" s="29">
        <v>44915</v>
      </c>
      <c r="B5775" s="6">
        <v>18095523.64828217</v>
      </c>
      <c r="C5775" s="38">
        <v>18095523.64828217</v>
      </c>
      <c r="D5775" s="6">
        <v>7386299.3517178297</v>
      </c>
      <c r="E5775" s="6">
        <v>3368619</v>
      </c>
      <c r="F5775" s="6">
        <f t="shared" si="4298"/>
        <v>28850442</v>
      </c>
      <c r="G5775" s="6">
        <f t="shared" si="4299"/>
        <v>28850442</v>
      </c>
      <c r="H5775" s="6"/>
      <c r="I5775" s="6">
        <f t="shared" si="4300"/>
        <v>13155511.072286958</v>
      </c>
      <c r="J5775" s="6">
        <f t="shared" si="4301"/>
        <v>13155511.072286958</v>
      </c>
      <c r="K5775" s="6">
        <f t="shared" si="4302"/>
        <v>5602984.2277130419</v>
      </c>
      <c r="L5775" s="6">
        <f t="shared" si="4303"/>
        <v>2533816.4666666668</v>
      </c>
      <c r="M5775" s="6">
        <f t="shared" si="4304"/>
        <v>21292311.766666666</v>
      </c>
      <c r="N5775" s="6">
        <f t="shared" si="4305"/>
        <v>21292311.766666666</v>
      </c>
    </row>
    <row r="5776" spans="1:14" ht="15" x14ac:dyDescent="0.25">
      <c r="A5776" s="29">
        <v>44916</v>
      </c>
      <c r="B5776" s="6">
        <v>19781786.564413853</v>
      </c>
      <c r="C5776" s="38">
        <v>19781786.564413853</v>
      </c>
      <c r="D5776" s="6">
        <v>4398683.4355861479</v>
      </c>
      <c r="E5776" s="6">
        <v>3384989</v>
      </c>
      <c r="F5776" s="6">
        <f t="shared" si="4298"/>
        <v>27565459</v>
      </c>
      <c r="G5776" s="6">
        <f t="shared" si="4299"/>
        <v>27565459</v>
      </c>
      <c r="H5776" s="6"/>
      <c r="I5776" s="6">
        <f t="shared" si="4300"/>
        <v>13378950.468618216</v>
      </c>
      <c r="J5776" s="6">
        <f t="shared" si="4301"/>
        <v>13378950.468618216</v>
      </c>
      <c r="K5776" s="6">
        <f t="shared" si="4302"/>
        <v>5612023.7313817823</v>
      </c>
      <c r="L5776" s="6">
        <f t="shared" si="4303"/>
        <v>2600682.1</v>
      </c>
      <c r="M5776" s="6">
        <f t="shared" si="4304"/>
        <v>21591656.300000001</v>
      </c>
      <c r="N5776" s="6">
        <f t="shared" si="4305"/>
        <v>21591656.300000001</v>
      </c>
    </row>
    <row r="5777" spans="1:14" ht="15" x14ac:dyDescent="0.25">
      <c r="A5777" s="29">
        <v>44917</v>
      </c>
      <c r="B5777" s="6">
        <v>11395041.542324726</v>
      </c>
      <c r="C5777" s="38">
        <v>11395041.542324726</v>
      </c>
      <c r="D5777" s="6">
        <v>3185121.4576752735</v>
      </c>
      <c r="E5777" s="6">
        <v>1728738</v>
      </c>
      <c r="F5777" s="6">
        <f t="shared" si="4298"/>
        <v>16308901</v>
      </c>
      <c r="G5777" s="6">
        <f t="shared" si="4299"/>
        <v>16308901</v>
      </c>
      <c r="H5777" s="6"/>
      <c r="I5777" s="6">
        <f t="shared" si="4300"/>
        <v>14334815.036566269</v>
      </c>
      <c r="J5777" s="6">
        <f t="shared" si="4301"/>
        <v>14334815.036566269</v>
      </c>
      <c r="K5777" s="6">
        <f t="shared" si="4302"/>
        <v>5647146.2634337284</v>
      </c>
      <c r="L5777" s="6">
        <f t="shared" si="4303"/>
        <v>2558157.6666666665</v>
      </c>
      <c r="M5777" s="6">
        <f t="shared" si="4304"/>
        <v>22540118.966666665</v>
      </c>
      <c r="N5777" s="6">
        <f t="shared" si="4305"/>
        <v>22540118.966666665</v>
      </c>
    </row>
    <row r="5778" spans="1:14" ht="15" x14ac:dyDescent="0.25">
      <c r="A5778" s="29">
        <v>44918</v>
      </c>
      <c r="B5778" s="6">
        <v>-1934714.9636298949</v>
      </c>
      <c r="C5778" s="38">
        <v>-1934714.9636298949</v>
      </c>
      <c r="D5778" s="6">
        <v>2638714.9636298949</v>
      </c>
      <c r="E5778" s="6">
        <v>2161757</v>
      </c>
      <c r="F5778" s="6">
        <f t="shared" si="4298"/>
        <v>2865757</v>
      </c>
      <c r="G5778" s="6">
        <f t="shared" si="4299"/>
        <v>2865757</v>
      </c>
      <c r="H5778" s="6"/>
      <c r="I5778" s="6">
        <f t="shared" si="4300"/>
        <v>13273722.43036148</v>
      </c>
      <c r="J5778" s="6">
        <f t="shared" si="4301"/>
        <v>13273722.43036148</v>
      </c>
      <c r="K5778" s="6">
        <f t="shared" si="4302"/>
        <v>5670188.5029718541</v>
      </c>
      <c r="L5778" s="6">
        <f t="shared" si="4303"/>
        <v>2227821.2333333334</v>
      </c>
      <c r="M5778" s="6">
        <f t="shared" si="4304"/>
        <v>21171732.166666668</v>
      </c>
      <c r="N5778" s="6">
        <f t="shared" si="4305"/>
        <v>21171732.166666668</v>
      </c>
    </row>
    <row r="5779" spans="1:14" ht="15" x14ac:dyDescent="0.25">
      <c r="A5779" s="29">
        <v>44919</v>
      </c>
      <c r="B5779" s="6">
        <v>14069242.548361756</v>
      </c>
      <c r="C5779" s="38">
        <v>14069242.548361756</v>
      </c>
      <c r="D5779" s="6">
        <v>2863222.4516382432</v>
      </c>
      <c r="E5779" s="6">
        <v>961965</v>
      </c>
      <c r="F5779" s="6">
        <f t="shared" si="4298"/>
        <v>17894430</v>
      </c>
      <c r="G5779" s="6">
        <f t="shared" si="4299"/>
        <v>17894430</v>
      </c>
      <c r="H5779" s="6"/>
      <c r="I5779" s="6">
        <f t="shared" si="4300"/>
        <v>12882632.884079972</v>
      </c>
      <c r="J5779" s="6">
        <f t="shared" si="4301"/>
        <v>12882632.884079972</v>
      </c>
      <c r="K5779" s="6">
        <f t="shared" si="4302"/>
        <v>5712010.7492533587</v>
      </c>
      <c r="L5779" s="6">
        <f t="shared" si="4303"/>
        <v>2199264.9</v>
      </c>
      <c r="M5779" s="6">
        <f t="shared" si="4304"/>
        <v>20793908.533333335</v>
      </c>
      <c r="N5779" s="6">
        <f t="shared" si="4305"/>
        <v>20793908.533333335</v>
      </c>
    </row>
    <row r="5780" spans="1:14" ht="15" x14ac:dyDescent="0.25">
      <c r="A5780" s="29">
        <v>44920</v>
      </c>
      <c r="B5780" s="6">
        <v>12453970.082899701</v>
      </c>
      <c r="C5780" s="38">
        <v>12453970.082899701</v>
      </c>
      <c r="D5780" s="6">
        <v>3884172.9171003001</v>
      </c>
      <c r="E5780" s="6">
        <v>730703</v>
      </c>
      <c r="F5780" s="6">
        <f t="shared" si="4298"/>
        <v>17068846</v>
      </c>
      <c r="G5780" s="6">
        <f t="shared" si="4299"/>
        <v>17068846</v>
      </c>
      <c r="H5780" s="6"/>
      <c r="I5780" s="6">
        <f t="shared" si="4300"/>
        <v>12754569.283442898</v>
      </c>
      <c r="J5780" s="6">
        <f t="shared" si="4301"/>
        <v>12754569.283442898</v>
      </c>
      <c r="K5780" s="6">
        <f t="shared" si="4302"/>
        <v>5783504.4165571006</v>
      </c>
      <c r="L5780" s="6">
        <f t="shared" si="4303"/>
        <v>2177402.8333333335</v>
      </c>
      <c r="M5780" s="6">
        <f t="shared" si="4304"/>
        <v>20715476.533333335</v>
      </c>
      <c r="N5780" s="6">
        <f t="shared" si="4305"/>
        <v>20715476.533333335</v>
      </c>
    </row>
    <row r="5781" spans="1:14" ht="15" x14ac:dyDescent="0.25">
      <c r="A5781" s="29">
        <v>44921</v>
      </c>
      <c r="B5781" s="6">
        <v>-8138944.3713287022</v>
      </c>
      <c r="C5781" s="38">
        <v>-8138944.3713287022</v>
      </c>
      <c r="D5781" s="6">
        <v>4352755.3713287022</v>
      </c>
      <c r="E5781" s="6">
        <v>1171856</v>
      </c>
      <c r="F5781" s="6">
        <f t="shared" si="4298"/>
        <v>-2614333</v>
      </c>
      <c r="G5781" s="6">
        <f t="shared" si="4299"/>
        <v>-2614333</v>
      </c>
      <c r="H5781" s="6"/>
      <c r="I5781" s="6">
        <f t="shared" si="4300"/>
        <v>12067565.282463964</v>
      </c>
      <c r="J5781" s="6">
        <f t="shared" si="4301"/>
        <v>12067565.282463964</v>
      </c>
      <c r="K5781" s="6">
        <f t="shared" si="4302"/>
        <v>5884261.7842027014</v>
      </c>
      <c r="L5781" s="6">
        <f t="shared" si="4303"/>
        <v>2175543.8666666667</v>
      </c>
      <c r="M5781" s="6">
        <f t="shared" si="4304"/>
        <v>20127370.933333334</v>
      </c>
      <c r="N5781" s="6">
        <f t="shared" si="4305"/>
        <v>20127370.933333334</v>
      </c>
    </row>
    <row r="5782" spans="1:14" ht="15" x14ac:dyDescent="0.25">
      <c r="A5782" s="29">
        <v>44922</v>
      </c>
      <c r="B5782" s="6">
        <v>40332675.157580502</v>
      </c>
      <c r="C5782" s="38">
        <v>40332675.157580502</v>
      </c>
      <c r="D5782" s="6">
        <v>4013730.8424194986</v>
      </c>
      <c r="E5782" s="6">
        <v>1290148</v>
      </c>
      <c r="F5782" s="6">
        <f t="shared" si="4298"/>
        <v>45636554</v>
      </c>
      <c r="G5782" s="6">
        <f t="shared" si="4299"/>
        <v>45636554</v>
      </c>
      <c r="H5782" s="6"/>
      <c r="I5782" s="6">
        <f t="shared" si="4300"/>
        <v>13449295.819970429</v>
      </c>
      <c r="J5782" s="6">
        <f t="shared" si="4301"/>
        <v>13449295.819970429</v>
      </c>
      <c r="K5782" s="6">
        <f t="shared" si="4302"/>
        <v>5958484.1133629028</v>
      </c>
      <c r="L5782" s="6">
        <f t="shared" si="4303"/>
        <v>2158445.2333333334</v>
      </c>
      <c r="M5782" s="6">
        <f t="shared" si="4304"/>
        <v>21566225.166666668</v>
      </c>
      <c r="N5782" s="6">
        <f t="shared" si="4305"/>
        <v>21566225.166666668</v>
      </c>
    </row>
    <row r="5783" spans="1:14" ht="15" x14ac:dyDescent="0.25">
      <c r="A5783" s="29">
        <v>44923</v>
      </c>
      <c r="B5783" s="6">
        <v>-936325.19678210281</v>
      </c>
      <c r="C5783" s="38">
        <v>-936325.19678210281</v>
      </c>
      <c r="D5783" s="6">
        <v>6792022.1967821028</v>
      </c>
      <c r="E5783" s="6">
        <v>1436263</v>
      </c>
      <c r="F5783" s="6">
        <f t="shared" si="4298"/>
        <v>7291960</v>
      </c>
      <c r="G5783" s="6">
        <f t="shared" si="4299"/>
        <v>7291960</v>
      </c>
      <c r="H5783" s="6"/>
      <c r="I5783" s="6">
        <f t="shared" si="4300"/>
        <v>13315633.61797118</v>
      </c>
      <c r="J5783" s="6">
        <f t="shared" si="4301"/>
        <v>13315633.61797118</v>
      </c>
      <c r="K5783" s="6">
        <f t="shared" si="4302"/>
        <v>5975504.1820288179</v>
      </c>
      <c r="L5783" s="6">
        <f t="shared" si="4303"/>
        <v>2164210.1</v>
      </c>
      <c r="M5783" s="6">
        <f t="shared" si="4304"/>
        <v>21455347.899999999</v>
      </c>
      <c r="N5783" s="6">
        <f t="shared" si="4305"/>
        <v>21455347.899999999</v>
      </c>
    </row>
    <row r="5784" spans="1:14" ht="15" x14ac:dyDescent="0.25">
      <c r="A5784" s="29">
        <v>44924</v>
      </c>
      <c r="B5784" s="6">
        <v>16026324.06920521</v>
      </c>
      <c r="C5784" s="38">
        <v>16026324.06920521</v>
      </c>
      <c r="D5784" s="6">
        <v>4306138.9307947885</v>
      </c>
      <c r="E5784" s="6">
        <v>4574666</v>
      </c>
      <c r="F5784" s="6">
        <f t="shared" si="4298"/>
        <v>24907129</v>
      </c>
      <c r="G5784" s="6">
        <f t="shared" si="4299"/>
        <v>24907129</v>
      </c>
      <c r="H5784" s="6"/>
      <c r="I5784" s="6">
        <f t="shared" si="4300"/>
        <v>12052122.688472806</v>
      </c>
      <c r="J5784" s="6">
        <f t="shared" si="4301"/>
        <v>12052122.688472806</v>
      </c>
      <c r="K5784" s="6">
        <f t="shared" si="4302"/>
        <v>5965508.7781938603</v>
      </c>
      <c r="L5784" s="6">
        <f t="shared" si="4303"/>
        <v>2263764.8666666667</v>
      </c>
      <c r="M5784" s="6">
        <f t="shared" si="4304"/>
        <v>20281396.333333332</v>
      </c>
      <c r="N5784" s="6">
        <f t="shared" si="4305"/>
        <v>20281396.333333332</v>
      </c>
    </row>
    <row r="5785" spans="1:14" ht="15" x14ac:dyDescent="0.25">
      <c r="A5785" s="29">
        <v>44925</v>
      </c>
      <c r="B5785" s="6">
        <v>14890177.270344431</v>
      </c>
      <c r="C5785" s="38">
        <v>14890177.270344431</v>
      </c>
      <c r="D5785" s="6">
        <v>3478667.7296555699</v>
      </c>
      <c r="E5785" s="6">
        <v>1437463</v>
      </c>
      <c r="F5785" s="6">
        <f t="shared" si="4298"/>
        <v>19806308</v>
      </c>
      <c r="G5785" s="6">
        <f t="shared" si="4299"/>
        <v>19806308</v>
      </c>
      <c r="H5785" s="6"/>
      <c r="I5785" s="6">
        <f t="shared" si="4300"/>
        <v>12627495.654445825</v>
      </c>
      <c r="J5785" s="6">
        <f t="shared" si="4301"/>
        <v>12627495.654445825</v>
      </c>
      <c r="K5785" s="6">
        <f t="shared" si="4302"/>
        <v>5854414.0122208428</v>
      </c>
      <c r="L5785" s="6">
        <f t="shared" si="4303"/>
        <v>2242710.7333333334</v>
      </c>
      <c r="M5785" s="6">
        <f t="shared" si="4304"/>
        <v>20724620.399999999</v>
      </c>
      <c r="N5785" s="6">
        <f t="shared" si="4305"/>
        <v>20724620.399999999</v>
      </c>
    </row>
    <row r="5786" spans="1:14" ht="15" x14ac:dyDescent="0.25">
      <c r="A5786" s="29">
        <v>44926</v>
      </c>
      <c r="B5786" s="6">
        <v>-648905.53242690489</v>
      </c>
      <c r="C5786" s="38">
        <v>-648905.53242690489</v>
      </c>
      <c r="D5786" s="6">
        <v>3160878.5324269049</v>
      </c>
      <c r="E5786" s="6">
        <v>1004047</v>
      </c>
      <c r="F5786" s="6">
        <f t="shared" si="4298"/>
        <v>3516020</v>
      </c>
      <c r="G5786" s="6">
        <f t="shared" si="4299"/>
        <v>3516020</v>
      </c>
      <c r="H5786" s="6"/>
      <c r="I5786" s="6">
        <f t="shared" si="4300"/>
        <v>12841047.180894911</v>
      </c>
      <c r="J5786" s="6">
        <f t="shared" si="4301"/>
        <v>12841047.180894911</v>
      </c>
      <c r="K5786" s="6">
        <f t="shared" si="4302"/>
        <v>5692694.9857717566</v>
      </c>
      <c r="L5786" s="6">
        <f>AVERAGE(E5757:E5786)</f>
        <v>2091787.1333333333</v>
      </c>
      <c r="M5786" s="6">
        <f t="shared" si="4304"/>
        <v>20625529.300000001</v>
      </c>
      <c r="N5786" s="6">
        <f t="shared" si="4305"/>
        <v>20625529.300000001</v>
      </c>
    </row>
    <row r="5787" spans="1:14" ht="15" x14ac:dyDescent="0.25">
      <c r="A5787" s="39">
        <v>44927</v>
      </c>
      <c r="B5787" s="6">
        <v>-20786472.902357966</v>
      </c>
      <c r="C5787" s="38">
        <v>-20786472.902357966</v>
      </c>
      <c r="D5787" s="6">
        <v>2630801.9023579671</v>
      </c>
      <c r="E5787" s="6">
        <v>2973662</v>
      </c>
      <c r="F5787" s="6">
        <f t="shared" si="4298"/>
        <v>-15182009</v>
      </c>
      <c r="G5787" s="6">
        <f t="shared" si="4299"/>
        <v>-15182009</v>
      </c>
      <c r="H5787" s="6"/>
      <c r="I5787" s="6">
        <f t="shared" ref="I5787:I5817" si="4306">AVERAGE(B5758:B5787)</f>
        <v>11527503.057984952</v>
      </c>
      <c r="J5787" s="6">
        <f t="shared" ref="J5787:J5817" si="4307">AVERAGE(C5758:C5787)</f>
        <v>11527503.057984952</v>
      </c>
      <c r="K5787" s="6">
        <f t="shared" ref="K5787:K5817" si="4308">AVERAGE(D5758:D5787)</f>
        <v>5557522.242015047</v>
      </c>
      <c r="L5787" s="6">
        <f t="shared" ref="L5787:L5817" si="4309">AVERAGE(E5758:E5787)</f>
        <v>2118890.5333333332</v>
      </c>
      <c r="M5787" s="6">
        <f t="shared" ref="M5787:M5817" si="4310">AVERAGE(F5758:F5787)</f>
        <v>19203915.833333332</v>
      </c>
      <c r="N5787" s="6">
        <f t="shared" ref="N5787:N5817" si="4311">AVERAGE(G5758:G5787)</f>
        <v>19203915.833333332</v>
      </c>
    </row>
    <row r="5788" spans="1:14" ht="15" x14ac:dyDescent="0.25">
      <c r="A5788" s="39">
        <v>44928</v>
      </c>
      <c r="B5788" s="6">
        <v>22734705.417616781</v>
      </c>
      <c r="C5788" s="38">
        <v>22734705.417616781</v>
      </c>
      <c r="D5788" s="6">
        <v>3259156.5823832187</v>
      </c>
      <c r="E5788" s="6">
        <v>4498751</v>
      </c>
      <c r="F5788" s="6">
        <f t="shared" si="4298"/>
        <v>30492613</v>
      </c>
      <c r="G5788" s="6">
        <f t="shared" si="4299"/>
        <v>30492613</v>
      </c>
      <c r="H5788" s="6"/>
      <c r="I5788" s="6">
        <f t="shared" si="4306"/>
        <v>12089227.71330267</v>
      </c>
      <c r="J5788" s="6">
        <f t="shared" si="4307"/>
        <v>12089227.71330267</v>
      </c>
      <c r="K5788" s="6">
        <f t="shared" si="4308"/>
        <v>5444792.8533639964</v>
      </c>
      <c r="L5788" s="6">
        <f t="shared" si="4309"/>
        <v>2249915.1666666665</v>
      </c>
      <c r="M5788" s="6">
        <f t="shared" si="4310"/>
        <v>19783935.733333334</v>
      </c>
      <c r="N5788" s="6">
        <f t="shared" si="4311"/>
        <v>19783935.733333334</v>
      </c>
    </row>
    <row r="5789" spans="1:14" ht="15" x14ac:dyDescent="0.25">
      <c r="A5789" s="39">
        <v>44929</v>
      </c>
      <c r="B5789" s="6">
        <v>26973855.175995123</v>
      </c>
      <c r="C5789" s="38">
        <v>26973855.175995123</v>
      </c>
      <c r="D5789" s="6">
        <v>2374190.8240048774</v>
      </c>
      <c r="E5789" s="6">
        <v>3796309</v>
      </c>
      <c r="F5789" s="6">
        <f t="shared" si="4298"/>
        <v>33144355</v>
      </c>
      <c r="G5789" s="6">
        <f t="shared" si="4299"/>
        <v>33144355</v>
      </c>
      <c r="H5789" s="6"/>
      <c r="I5789" s="6">
        <f t="shared" si="4306"/>
        <v>12489983.30841727</v>
      </c>
      <c r="J5789" s="6">
        <f t="shared" si="4307"/>
        <v>12489983.30841727</v>
      </c>
      <c r="K5789" s="6">
        <f t="shared" si="4308"/>
        <v>5311972.2249160595</v>
      </c>
      <c r="L5789" s="6">
        <f t="shared" si="4309"/>
        <v>2318669.7333333334</v>
      </c>
      <c r="M5789" s="6">
        <f t="shared" si="4310"/>
        <v>20120625.266666666</v>
      </c>
      <c r="N5789" s="6">
        <f t="shared" si="4311"/>
        <v>20120625.266666666</v>
      </c>
    </row>
    <row r="5790" spans="1:14" ht="15" x14ac:dyDescent="0.25">
      <c r="A5790" s="39">
        <v>44930</v>
      </c>
      <c r="B5790" s="6">
        <v>10369863.68331801</v>
      </c>
      <c r="C5790" s="38">
        <v>10369863.68331801</v>
      </c>
      <c r="D5790" s="6">
        <v>2510789.3166819904</v>
      </c>
      <c r="E5790" s="6">
        <v>1828311</v>
      </c>
      <c r="F5790" s="6">
        <f t="shared" si="4298"/>
        <v>14708964</v>
      </c>
      <c r="G5790" s="6">
        <f t="shared" si="4299"/>
        <v>14708964</v>
      </c>
      <c r="H5790" s="6"/>
      <c r="I5790" s="6">
        <f t="shared" si="4306"/>
        <v>12526951.23146355</v>
      </c>
      <c r="J5790" s="6">
        <f t="shared" si="4307"/>
        <v>12526951.23146355</v>
      </c>
      <c r="K5790" s="6">
        <f t="shared" si="4308"/>
        <v>5158904.0685364474</v>
      </c>
      <c r="L5790" s="6">
        <f t="shared" si="4309"/>
        <v>2336747.6333333333</v>
      </c>
      <c r="M5790" s="6">
        <f t="shared" si="4310"/>
        <v>20022602.933333334</v>
      </c>
      <c r="N5790" s="6">
        <f t="shared" si="4311"/>
        <v>20022602.933333334</v>
      </c>
    </row>
    <row r="5791" spans="1:14" ht="15" x14ac:dyDescent="0.25">
      <c r="A5791" s="39">
        <v>44931</v>
      </c>
      <c r="B5791" s="6">
        <v>12520480.436125826</v>
      </c>
      <c r="C5791" s="38">
        <v>12520480.436125826</v>
      </c>
      <c r="D5791" s="6">
        <v>3504962.5638741739</v>
      </c>
      <c r="E5791" s="6">
        <v>1274126</v>
      </c>
      <c r="F5791" s="6">
        <f t="shared" si="4298"/>
        <v>17299569</v>
      </c>
      <c r="G5791" s="6">
        <f t="shared" si="4299"/>
        <v>17299569</v>
      </c>
      <c r="H5791" s="6"/>
      <c r="I5791" s="6">
        <f t="shared" si="4306"/>
        <v>12291173.571700415</v>
      </c>
      <c r="J5791" s="6">
        <f t="shared" si="4307"/>
        <v>12291173.571700415</v>
      </c>
      <c r="K5791" s="6">
        <f t="shared" si="4308"/>
        <v>5010064.1282995855</v>
      </c>
      <c r="L5791" s="6">
        <f t="shared" si="4309"/>
        <v>2358601.2333333334</v>
      </c>
      <c r="M5791" s="6">
        <f t="shared" si="4310"/>
        <v>19659838.933333334</v>
      </c>
      <c r="N5791" s="6">
        <f t="shared" si="4311"/>
        <v>19659838.933333334</v>
      </c>
    </row>
    <row r="5792" spans="1:14" ht="15" x14ac:dyDescent="0.25">
      <c r="A5792" s="39">
        <v>44932</v>
      </c>
      <c r="B5792" s="6">
        <v>15795010.238105547</v>
      </c>
      <c r="C5792" s="38">
        <v>15795010.238105547</v>
      </c>
      <c r="D5792" s="6">
        <v>2754116.7618944519</v>
      </c>
      <c r="E5792" s="6">
        <v>2934820</v>
      </c>
      <c r="F5792" s="6">
        <f t="shared" si="4298"/>
        <v>21483947</v>
      </c>
      <c r="G5792" s="6">
        <f t="shared" si="4299"/>
        <v>21483947</v>
      </c>
      <c r="H5792" s="6"/>
      <c r="I5792" s="6">
        <f t="shared" si="4306"/>
        <v>12105113.565261494</v>
      </c>
      <c r="J5792" s="6">
        <f t="shared" si="4307"/>
        <v>12105113.565261494</v>
      </c>
      <c r="K5792" s="6">
        <f t="shared" si="4308"/>
        <v>4840642.4014051696</v>
      </c>
      <c r="L5792" s="6">
        <f t="shared" si="4309"/>
        <v>2318315.6333333333</v>
      </c>
      <c r="M5792" s="6">
        <f t="shared" si="4310"/>
        <v>19264071.600000001</v>
      </c>
      <c r="N5792" s="6">
        <f t="shared" si="4311"/>
        <v>19264071.600000001</v>
      </c>
    </row>
    <row r="5793" spans="1:14" ht="15" x14ac:dyDescent="0.25">
      <c r="A5793" s="39">
        <v>44933</v>
      </c>
      <c r="B5793" s="6">
        <v>-2048559.7803261839</v>
      </c>
      <c r="C5793" s="38">
        <v>-2048559.7803261839</v>
      </c>
      <c r="D5793" s="6">
        <v>1799999.7803261839</v>
      </c>
      <c r="E5793" s="6">
        <v>2256606</v>
      </c>
      <c r="F5793" s="6">
        <f t="shared" si="4298"/>
        <v>2008046</v>
      </c>
      <c r="G5793" s="6">
        <f t="shared" si="4299"/>
        <v>2008046</v>
      </c>
      <c r="H5793" s="6"/>
      <c r="I5793" s="6">
        <f t="shared" si="4306"/>
        <v>12622996.648565298</v>
      </c>
      <c r="J5793" s="6">
        <f t="shared" si="4307"/>
        <v>12622996.648565298</v>
      </c>
      <c r="K5793" s="6">
        <f t="shared" si="4308"/>
        <v>4627119.8514347011</v>
      </c>
      <c r="L5793" s="6">
        <f t="shared" si="4309"/>
        <v>2360472.9666666668</v>
      </c>
      <c r="M5793" s="6">
        <f t="shared" si="4310"/>
        <v>19610589.466666665</v>
      </c>
      <c r="N5793" s="6">
        <f t="shared" si="4311"/>
        <v>19610589.466666665</v>
      </c>
    </row>
    <row r="5794" spans="1:14" ht="15" x14ac:dyDescent="0.25">
      <c r="A5794" s="39">
        <v>44934</v>
      </c>
      <c r="B5794" s="6">
        <v>-5860569.5552724581</v>
      </c>
      <c r="C5794" s="38">
        <v>-5860569.5552724581</v>
      </c>
      <c r="D5794" s="6">
        <v>1476343.5552724579</v>
      </c>
      <c r="E5794" s="6">
        <v>2088287</v>
      </c>
      <c r="F5794" s="6">
        <f t="shared" si="4298"/>
        <v>-2295939</v>
      </c>
      <c r="G5794" s="6">
        <f t="shared" si="4299"/>
        <v>-2295939</v>
      </c>
      <c r="H5794" s="6"/>
      <c r="I5794" s="6">
        <f t="shared" si="4306"/>
        <v>11119617.846688515</v>
      </c>
      <c r="J5794" s="6">
        <f t="shared" si="4307"/>
        <v>11119617.846688515</v>
      </c>
      <c r="K5794" s="6">
        <f t="shared" si="4308"/>
        <v>4401431.5866448143</v>
      </c>
      <c r="L5794" s="6">
        <f t="shared" si="4309"/>
        <v>2373934.3333333335</v>
      </c>
      <c r="M5794" s="6">
        <f t="shared" si="4310"/>
        <v>17894983.766666666</v>
      </c>
      <c r="N5794" s="6">
        <f t="shared" si="4311"/>
        <v>17894983.766666666</v>
      </c>
    </row>
    <row r="5795" spans="1:14" ht="15" x14ac:dyDescent="0.25">
      <c r="A5795" s="39">
        <v>44935</v>
      </c>
      <c r="B5795" s="6">
        <v>33582903.829471134</v>
      </c>
      <c r="C5795" s="38">
        <v>33582903.829471134</v>
      </c>
      <c r="D5795" s="6">
        <v>1096269.1705288636</v>
      </c>
      <c r="E5795" s="6">
        <v>2197046</v>
      </c>
      <c r="F5795" s="6">
        <f t="shared" si="4298"/>
        <v>36876219</v>
      </c>
      <c r="G5795" s="6">
        <f t="shared" si="4299"/>
        <v>36876219</v>
      </c>
      <c r="H5795" s="6"/>
      <c r="I5795" s="6">
        <f t="shared" si="4306"/>
        <v>11902662.556194408</v>
      </c>
      <c r="J5795" s="6">
        <f t="shared" si="4307"/>
        <v>11902662.556194408</v>
      </c>
      <c r="K5795" s="6">
        <f t="shared" si="4308"/>
        <v>4187725.5771389222</v>
      </c>
      <c r="L5795" s="6">
        <f t="shared" si="4309"/>
        <v>2363214.5</v>
      </c>
      <c r="M5795" s="6">
        <f t="shared" si="4310"/>
        <v>18453602.633333333</v>
      </c>
      <c r="N5795" s="6">
        <f t="shared" si="4311"/>
        <v>18453602.633333333</v>
      </c>
    </row>
    <row r="5796" spans="1:14" ht="15" x14ac:dyDescent="0.25">
      <c r="A5796" s="39">
        <v>44936</v>
      </c>
      <c r="B5796" s="6">
        <v>-7508116.1161438888</v>
      </c>
      <c r="C5796" s="38">
        <v>-7508116.1161438888</v>
      </c>
      <c r="D5796" s="6">
        <v>1098502.116143889</v>
      </c>
      <c r="E5796" s="6">
        <v>3091069</v>
      </c>
      <c r="F5796" s="6">
        <f t="shared" si="4298"/>
        <v>-3318545</v>
      </c>
      <c r="G5796" s="6">
        <f t="shared" si="4299"/>
        <v>-3318545</v>
      </c>
      <c r="H5796" s="6"/>
      <c r="I5796" s="6">
        <f t="shared" si="4306"/>
        <v>11177605.699125042</v>
      </c>
      <c r="J5796" s="6">
        <f t="shared" si="4307"/>
        <v>11177605.699125042</v>
      </c>
      <c r="K5796" s="6">
        <f t="shared" si="4308"/>
        <v>3992243.1675416213</v>
      </c>
      <c r="L5796" s="6">
        <f t="shared" si="4309"/>
        <v>2419770.5333333332</v>
      </c>
      <c r="M5796" s="6">
        <f t="shared" si="4310"/>
        <v>17589619.399999999</v>
      </c>
      <c r="N5796" s="6">
        <f t="shared" si="4311"/>
        <v>17589619.399999999</v>
      </c>
    </row>
    <row r="5797" spans="1:14" ht="15" x14ac:dyDescent="0.25">
      <c r="A5797" s="39">
        <v>44937</v>
      </c>
      <c r="B5797" s="6">
        <v>9673656.5290181302</v>
      </c>
      <c r="C5797" s="38">
        <v>9673656.5290181302</v>
      </c>
      <c r="D5797" s="6">
        <v>2499519.4709818708</v>
      </c>
      <c r="E5797" s="6">
        <v>2669492</v>
      </c>
      <c r="F5797" s="6">
        <f t="shared" si="4298"/>
        <v>14842668</v>
      </c>
      <c r="G5797" s="6">
        <f t="shared" si="4299"/>
        <v>14842668</v>
      </c>
      <c r="H5797" s="6"/>
      <c r="I5797" s="6">
        <f t="shared" si="4306"/>
        <v>11445493.128841976</v>
      </c>
      <c r="J5797" s="6">
        <f t="shared" si="4307"/>
        <v>11445493.128841976</v>
      </c>
      <c r="K5797" s="6">
        <f t="shared" si="4308"/>
        <v>3821757.5378246862</v>
      </c>
      <c r="L5797" s="6">
        <f t="shared" si="4309"/>
        <v>2421680.3666666667</v>
      </c>
      <c r="M5797" s="6">
        <f t="shared" si="4310"/>
        <v>17688931.033333335</v>
      </c>
      <c r="N5797" s="6">
        <f t="shared" si="4311"/>
        <v>17688931.033333335</v>
      </c>
    </row>
    <row r="5798" spans="1:14" ht="15" x14ac:dyDescent="0.25">
      <c r="A5798" s="39">
        <v>44938</v>
      </c>
      <c r="B5798" s="6">
        <v>8315893.7640922833</v>
      </c>
      <c r="C5798" s="38">
        <v>8315893.7640922833</v>
      </c>
      <c r="D5798" s="6">
        <v>2152195.2359077171</v>
      </c>
      <c r="E5798" s="6">
        <v>1300927</v>
      </c>
      <c r="F5798" s="6">
        <f t="shared" si="4298"/>
        <v>11769016</v>
      </c>
      <c r="G5798" s="6">
        <f t="shared" si="4299"/>
        <v>11769016</v>
      </c>
      <c r="H5798" s="6"/>
      <c r="I5798" s="6">
        <f t="shared" si="4306"/>
        <v>11020573.090274518</v>
      </c>
      <c r="J5798" s="6">
        <f t="shared" si="4307"/>
        <v>11020573.090274518</v>
      </c>
      <c r="K5798" s="6">
        <f t="shared" si="4308"/>
        <v>3668002.9097254779</v>
      </c>
      <c r="L5798" s="6">
        <f t="shared" si="4309"/>
        <v>2385029.7666666666</v>
      </c>
      <c r="M5798" s="6">
        <f t="shared" si="4310"/>
        <v>17073605.766666666</v>
      </c>
      <c r="N5798" s="6">
        <f t="shared" si="4311"/>
        <v>17073605.766666666</v>
      </c>
    </row>
    <row r="5799" spans="1:14" ht="15" x14ac:dyDescent="0.25">
      <c r="A5799" s="39">
        <v>44939</v>
      </c>
      <c r="B5799" s="6">
        <v>2303542.1400498608</v>
      </c>
      <c r="C5799" s="38">
        <v>2303542.1400498608</v>
      </c>
      <c r="D5799" s="6">
        <v>1440193.859950139</v>
      </c>
      <c r="E5799" s="6">
        <v>1878467</v>
      </c>
      <c r="F5799" s="6">
        <f t="shared" si="4298"/>
        <v>5622203</v>
      </c>
      <c r="G5799" s="6">
        <f t="shared" si="4299"/>
        <v>5622203</v>
      </c>
      <c r="H5799" s="6"/>
      <c r="I5799" s="6">
        <f t="shared" si="4306"/>
        <v>10682091.747323124</v>
      </c>
      <c r="J5799" s="6">
        <f t="shared" si="4307"/>
        <v>10682091.747323124</v>
      </c>
      <c r="K5799" s="6">
        <f t="shared" si="4308"/>
        <v>3531314.5193435387</v>
      </c>
      <c r="L5799" s="6">
        <f t="shared" si="4309"/>
        <v>2364613.3666666667</v>
      </c>
      <c r="M5799" s="6">
        <f t="shared" si="4310"/>
        <v>16578019.633333333</v>
      </c>
      <c r="N5799" s="6">
        <f t="shared" si="4311"/>
        <v>16578019.633333333</v>
      </c>
    </row>
    <row r="5800" spans="1:14" ht="15" x14ac:dyDescent="0.25">
      <c r="A5800" s="39">
        <v>44940</v>
      </c>
      <c r="B5800" s="6">
        <v>-3406780.1439274549</v>
      </c>
      <c r="C5800" s="38">
        <v>-3406780.1439274549</v>
      </c>
      <c r="D5800" s="6">
        <v>1164717.1439274545</v>
      </c>
      <c r="E5800" s="6">
        <v>7858607</v>
      </c>
      <c r="F5800" s="6">
        <f t="shared" si="4298"/>
        <v>5616544</v>
      </c>
      <c r="G5800" s="6">
        <f t="shared" si="4299"/>
        <v>5616544</v>
      </c>
      <c r="H5800" s="6"/>
      <c r="I5800" s="6">
        <f t="shared" si="4306"/>
        <v>9901726.815114243</v>
      </c>
      <c r="J5800" s="6">
        <f t="shared" si="4307"/>
        <v>9901726.815114243</v>
      </c>
      <c r="K5800" s="6">
        <f t="shared" si="4308"/>
        <v>3435834.7515524202</v>
      </c>
      <c r="L5800" s="6">
        <f t="shared" si="4309"/>
        <v>2631104.1</v>
      </c>
      <c r="M5800" s="6">
        <f t="shared" si="4310"/>
        <v>15968665.666666666</v>
      </c>
      <c r="N5800" s="6">
        <f t="shared" si="4311"/>
        <v>15968665.666666666</v>
      </c>
    </row>
    <row r="5801" spans="1:14" ht="15" x14ac:dyDescent="0.25">
      <c r="A5801" s="39">
        <v>44941</v>
      </c>
      <c r="B5801" s="6">
        <v>11443653.66511547</v>
      </c>
      <c r="C5801" s="38">
        <v>11443653.66511547</v>
      </c>
      <c r="D5801" s="6">
        <v>1244997.3348845306</v>
      </c>
      <c r="E5801" s="6">
        <v>1293039</v>
      </c>
      <c r="F5801" s="6">
        <f t="shared" si="4298"/>
        <v>13981690</v>
      </c>
      <c r="G5801" s="6">
        <f t="shared" si="4299"/>
        <v>13981690</v>
      </c>
      <c r="H5801" s="6"/>
      <c r="I5801" s="6">
        <f t="shared" si="4306"/>
        <v>10121676.582699677</v>
      </c>
      <c r="J5801" s="6">
        <f t="shared" si="4307"/>
        <v>10121676.582699677</v>
      </c>
      <c r="K5801" s="6">
        <f t="shared" si="4308"/>
        <v>3337378.7839669874</v>
      </c>
      <c r="L5801" s="6">
        <f t="shared" si="4309"/>
        <v>2395370.5333333332</v>
      </c>
      <c r="M5801" s="6">
        <f t="shared" si="4310"/>
        <v>15854425.9</v>
      </c>
      <c r="N5801" s="6">
        <f t="shared" si="4311"/>
        <v>15854425.9</v>
      </c>
    </row>
    <row r="5802" spans="1:14" ht="15" x14ac:dyDescent="0.25">
      <c r="A5802" s="39">
        <v>44942</v>
      </c>
      <c r="B5802" s="6">
        <v>6918192.9998871367</v>
      </c>
      <c r="C5802" s="38">
        <v>6918192.9998871367</v>
      </c>
      <c r="D5802" s="6">
        <v>1680000.0001128637</v>
      </c>
      <c r="E5802" s="6">
        <v>1422351</v>
      </c>
      <c r="F5802" s="6">
        <f t="shared" si="4298"/>
        <v>10020544</v>
      </c>
      <c r="G5802" s="6">
        <f t="shared" si="4299"/>
        <v>10020544</v>
      </c>
      <c r="H5802" s="6"/>
      <c r="I5802" s="6">
        <f t="shared" si="4306"/>
        <v>9965799.4744680598</v>
      </c>
      <c r="J5802" s="6">
        <f t="shared" si="4307"/>
        <v>9965799.4744680598</v>
      </c>
      <c r="K5802" s="6">
        <f t="shared" si="4308"/>
        <v>3214694.3588652699</v>
      </c>
      <c r="L5802" s="6">
        <f t="shared" si="4309"/>
        <v>2373189.5</v>
      </c>
      <c r="M5802" s="6">
        <f t="shared" si="4310"/>
        <v>15553683.333333334</v>
      </c>
      <c r="N5802" s="6">
        <f t="shared" si="4311"/>
        <v>15553683.333333334</v>
      </c>
    </row>
    <row r="5803" spans="1:14" ht="15" x14ac:dyDescent="0.25">
      <c r="A5803" s="39">
        <v>44943</v>
      </c>
      <c r="B5803" s="6">
        <v>20123831.416695073</v>
      </c>
      <c r="C5803" s="38">
        <v>20123831.416695073</v>
      </c>
      <c r="D5803" s="6">
        <v>2893731.5833049277</v>
      </c>
      <c r="E5803" s="6">
        <v>2144112</v>
      </c>
      <c r="F5803" s="6">
        <f t="shared" si="4298"/>
        <v>25161675</v>
      </c>
      <c r="G5803" s="6">
        <f t="shared" si="4299"/>
        <v>25161675</v>
      </c>
      <c r="H5803" s="6"/>
      <c r="I5803" s="6">
        <f t="shared" si="4306"/>
        <v>9526157.4947341867</v>
      </c>
      <c r="J5803" s="6">
        <f t="shared" si="4307"/>
        <v>9526157.4947341867</v>
      </c>
      <c r="K5803" s="6">
        <f t="shared" si="4308"/>
        <v>3119465.2052658158</v>
      </c>
      <c r="L5803" s="6">
        <f t="shared" si="4309"/>
        <v>2382336.5333333332</v>
      </c>
      <c r="M5803" s="6">
        <f t="shared" si="4310"/>
        <v>15027959.233333332</v>
      </c>
      <c r="N5803" s="6">
        <f t="shared" si="4311"/>
        <v>15027959.233333332</v>
      </c>
    </row>
    <row r="5804" spans="1:14" ht="15" x14ac:dyDescent="0.25">
      <c r="A5804" s="39">
        <v>44944</v>
      </c>
      <c r="B5804" s="6">
        <v>20863017.642121006</v>
      </c>
      <c r="C5804" s="38">
        <v>20863017.642121006</v>
      </c>
      <c r="D5804" s="6">
        <v>5461697.3578789942</v>
      </c>
      <c r="E5804" s="6">
        <v>4153252</v>
      </c>
      <c r="F5804" s="6">
        <f t="shared" si="4298"/>
        <v>30477967</v>
      </c>
      <c r="G5804" s="6">
        <f t="shared" si="4299"/>
        <v>30477967</v>
      </c>
      <c r="H5804" s="6"/>
      <c r="I5804" s="6">
        <f t="shared" si="4306"/>
        <v>9913131.9752942733</v>
      </c>
      <c r="J5804" s="6">
        <f t="shared" si="4307"/>
        <v>9913131.9752942733</v>
      </c>
      <c r="K5804" s="6">
        <f t="shared" si="4308"/>
        <v>3050086.424705727</v>
      </c>
      <c r="L5804" s="6">
        <f t="shared" si="4309"/>
        <v>2430348.2666666666</v>
      </c>
      <c r="M5804" s="6">
        <f t="shared" si="4310"/>
        <v>15393566.666666666</v>
      </c>
      <c r="N5804" s="6">
        <f t="shared" si="4311"/>
        <v>15393566.666666666</v>
      </c>
    </row>
    <row r="5805" spans="1:14" ht="15" x14ac:dyDescent="0.25">
      <c r="A5805" s="39">
        <v>44945</v>
      </c>
      <c r="B5805" s="6">
        <v>3991102.7053413093</v>
      </c>
      <c r="C5805" s="38">
        <v>3991102.7053413093</v>
      </c>
      <c r="D5805" s="6">
        <v>5643090.2946586907</v>
      </c>
      <c r="E5805" s="6">
        <v>2720565</v>
      </c>
      <c r="F5805" s="6">
        <f t="shared" si="4298"/>
        <v>12354758</v>
      </c>
      <c r="G5805" s="6">
        <f t="shared" si="4299"/>
        <v>12354758</v>
      </c>
      <c r="H5805" s="6"/>
      <c r="I5805" s="6">
        <f t="shared" si="4306"/>
        <v>9442984.6105295774</v>
      </c>
      <c r="J5805" s="6">
        <f t="shared" si="4307"/>
        <v>9442984.6105295774</v>
      </c>
      <c r="K5805" s="6">
        <f t="shared" si="4308"/>
        <v>2991979.4561370895</v>
      </c>
      <c r="L5805" s="6">
        <f t="shared" si="4309"/>
        <v>2408746.4666666668</v>
      </c>
      <c r="M5805" s="6">
        <f t="shared" si="4310"/>
        <v>14843710.533333333</v>
      </c>
      <c r="N5805" s="6">
        <f t="shared" si="4311"/>
        <v>14843710.533333333</v>
      </c>
    </row>
    <row r="5806" spans="1:14" ht="15" x14ac:dyDescent="0.25">
      <c r="A5806" s="39">
        <v>44946</v>
      </c>
      <c r="B5806" s="6">
        <v>41715826.138524696</v>
      </c>
      <c r="C5806" s="38">
        <v>41715826.138524696</v>
      </c>
      <c r="D5806" s="6">
        <v>5661027.8614753019</v>
      </c>
      <c r="E5806" s="6">
        <v>1531105</v>
      </c>
      <c r="F5806" s="6">
        <f t="shared" si="4298"/>
        <v>48907959</v>
      </c>
      <c r="G5806" s="6">
        <f t="shared" si="4299"/>
        <v>48907959</v>
      </c>
      <c r="H5806" s="6"/>
      <c r="I5806" s="6">
        <f t="shared" si="4306"/>
        <v>10174119.262999941</v>
      </c>
      <c r="J5806" s="6">
        <f t="shared" si="4307"/>
        <v>10174119.262999941</v>
      </c>
      <c r="K5806" s="6">
        <f t="shared" si="4308"/>
        <v>3034057.6036667284</v>
      </c>
      <c r="L5806" s="6">
        <f t="shared" si="4309"/>
        <v>2346950.3333333335</v>
      </c>
      <c r="M5806" s="6">
        <f t="shared" si="4310"/>
        <v>15555127.199999999</v>
      </c>
      <c r="N5806" s="6">
        <f t="shared" si="4311"/>
        <v>15555127.199999999</v>
      </c>
    </row>
    <row r="5807" spans="1:14" ht="15" x14ac:dyDescent="0.25">
      <c r="A5807" s="39">
        <v>44947</v>
      </c>
      <c r="B5807" s="6">
        <v>-10986728.725251101</v>
      </c>
      <c r="C5807" s="38">
        <v>-10986728.725251101</v>
      </c>
      <c r="D5807" s="6">
        <v>6583192.7252511019</v>
      </c>
      <c r="E5807" s="6">
        <v>2068253</v>
      </c>
      <c r="F5807" s="6">
        <f t="shared" si="4298"/>
        <v>-2335282.9999999991</v>
      </c>
      <c r="G5807" s="6">
        <f t="shared" si="4299"/>
        <v>-2335282.9999999991</v>
      </c>
      <c r="H5807" s="6"/>
      <c r="I5807" s="6">
        <f t="shared" si="4306"/>
        <v>9428060.2540807463</v>
      </c>
      <c r="J5807" s="6">
        <f t="shared" si="4307"/>
        <v>9428060.2540807463</v>
      </c>
      <c r="K5807" s="6">
        <f t="shared" si="4308"/>
        <v>3147326.6459192564</v>
      </c>
      <c r="L5807" s="6">
        <f t="shared" si="4309"/>
        <v>2358267.5</v>
      </c>
      <c r="M5807" s="6">
        <f t="shared" si="4310"/>
        <v>14933654.4</v>
      </c>
      <c r="N5807" s="6">
        <f t="shared" si="4311"/>
        <v>14933654.4</v>
      </c>
    </row>
    <row r="5808" spans="1:14" ht="15" x14ac:dyDescent="0.25">
      <c r="A5808" s="39">
        <v>44948</v>
      </c>
      <c r="B5808" s="6">
        <v>19479454.173198763</v>
      </c>
      <c r="C5808" s="38">
        <v>19479454.173198763</v>
      </c>
      <c r="D5808" s="6">
        <v>5576630.8268012358</v>
      </c>
      <c r="E5808" s="6">
        <v>2393449</v>
      </c>
      <c r="F5808" s="6">
        <f t="shared" si="4298"/>
        <v>27449534</v>
      </c>
      <c r="G5808" s="6">
        <f t="shared" si="4299"/>
        <v>27449534</v>
      </c>
      <c r="H5808" s="6"/>
      <c r="I5808" s="6">
        <f t="shared" si="4306"/>
        <v>10141865.891975036</v>
      </c>
      <c r="J5808" s="6">
        <f t="shared" si="4307"/>
        <v>10141865.891975036</v>
      </c>
      <c r="K5808" s="6">
        <f t="shared" si="4308"/>
        <v>3245257.1746916347</v>
      </c>
      <c r="L5808" s="6">
        <f t="shared" si="4309"/>
        <v>2365990.5666666669</v>
      </c>
      <c r="M5808" s="6">
        <f t="shared" si="4310"/>
        <v>15753113.633333333</v>
      </c>
      <c r="N5808" s="6">
        <f t="shared" si="4311"/>
        <v>15753113.633333333</v>
      </c>
    </row>
    <row r="5809" spans="1:14" ht="15" x14ac:dyDescent="0.25">
      <c r="A5809" s="39">
        <v>44949</v>
      </c>
      <c r="B5809" s="6">
        <v>16271263.298700981</v>
      </c>
      <c r="C5809" s="38">
        <v>16271263.298700981</v>
      </c>
      <c r="D5809" s="6">
        <v>5174024.7012990192</v>
      </c>
      <c r="E5809" s="6">
        <v>1260028</v>
      </c>
      <c r="F5809" s="6">
        <f t="shared" si="4298"/>
        <v>22705316</v>
      </c>
      <c r="G5809" s="6">
        <f t="shared" si="4299"/>
        <v>22705316</v>
      </c>
      <c r="H5809" s="6"/>
      <c r="I5809" s="6">
        <f t="shared" si="4306"/>
        <v>10215266.583653009</v>
      </c>
      <c r="J5809" s="6">
        <f t="shared" si="4307"/>
        <v>10215266.583653009</v>
      </c>
      <c r="K5809" s="6">
        <f t="shared" si="4308"/>
        <v>3322283.9163469942</v>
      </c>
      <c r="L5809" s="6">
        <f t="shared" si="4309"/>
        <v>2375926</v>
      </c>
      <c r="M5809" s="6">
        <f t="shared" si="4310"/>
        <v>15913476.5</v>
      </c>
      <c r="N5809" s="6">
        <f t="shared" si="4311"/>
        <v>15913476.5</v>
      </c>
    </row>
    <row r="5810" spans="1:14" ht="15" x14ac:dyDescent="0.25">
      <c r="A5810" s="39">
        <v>44950</v>
      </c>
      <c r="B5810" s="6">
        <v>26449047.841742449</v>
      </c>
      <c r="C5810" s="38">
        <v>26449047.841742449</v>
      </c>
      <c r="D5810" s="6">
        <v>4170535.1582575534</v>
      </c>
      <c r="E5810" s="6">
        <v>1094919</v>
      </c>
      <c r="F5810" s="6">
        <f t="shared" si="4298"/>
        <v>31714502</v>
      </c>
      <c r="G5810" s="6">
        <f t="shared" si="4299"/>
        <v>31714502</v>
      </c>
      <c r="H5810" s="6"/>
      <c r="I5810" s="6">
        <f t="shared" si="4306"/>
        <v>10681769.175614435</v>
      </c>
      <c r="J5810" s="6">
        <f t="shared" si="4307"/>
        <v>10681769.175614435</v>
      </c>
      <c r="K5810" s="6">
        <f t="shared" si="4308"/>
        <v>3331829.324385569</v>
      </c>
      <c r="L5810" s="6">
        <f t="shared" si="4309"/>
        <v>2388066.5333333332</v>
      </c>
      <c r="M5810" s="6">
        <f t="shared" si="4310"/>
        <v>16401665.033333333</v>
      </c>
      <c r="N5810" s="6">
        <f t="shared" si="4311"/>
        <v>16401665.033333333</v>
      </c>
    </row>
    <row r="5811" spans="1:14" ht="15" x14ac:dyDescent="0.25">
      <c r="A5811" s="39">
        <v>44951</v>
      </c>
      <c r="B5811" s="6">
        <v>-4393419.6069464833</v>
      </c>
      <c r="C5811" s="38">
        <v>-4393419.6069464833</v>
      </c>
      <c r="D5811" s="6">
        <v>4122287.6069464833</v>
      </c>
      <c r="E5811" s="6">
        <v>1083736</v>
      </c>
      <c r="F5811" s="6">
        <f t="shared" si="4298"/>
        <v>812604</v>
      </c>
      <c r="G5811" s="6">
        <f t="shared" si="4299"/>
        <v>812604</v>
      </c>
      <c r="H5811" s="6"/>
      <c r="I5811" s="6">
        <f t="shared" si="4306"/>
        <v>10806620.001093842</v>
      </c>
      <c r="J5811" s="6">
        <f t="shared" si="4307"/>
        <v>10806620.001093842</v>
      </c>
      <c r="K5811" s="6">
        <f t="shared" si="4308"/>
        <v>3324147.0655728281</v>
      </c>
      <c r="L5811" s="6">
        <f t="shared" si="4309"/>
        <v>2385129.2000000002</v>
      </c>
      <c r="M5811" s="6">
        <f t="shared" si="4310"/>
        <v>16515896.266666668</v>
      </c>
      <c r="N5811" s="6">
        <f t="shared" si="4311"/>
        <v>16515896.266666668</v>
      </c>
    </row>
    <row r="5812" spans="1:14" ht="15" x14ac:dyDescent="0.25">
      <c r="A5812" s="39">
        <v>44952</v>
      </c>
      <c r="B5812" s="6">
        <v>22504518.214672256</v>
      </c>
      <c r="C5812" s="38">
        <v>22504518.214672256</v>
      </c>
      <c r="D5812" s="6">
        <v>5140148.7853277437</v>
      </c>
      <c r="E5812" s="6">
        <v>1114000</v>
      </c>
      <c r="F5812" s="6">
        <f t="shared" si="4298"/>
        <v>28758667</v>
      </c>
      <c r="G5812" s="6">
        <f t="shared" si="4299"/>
        <v>28758667</v>
      </c>
      <c r="H5812" s="6"/>
      <c r="I5812" s="6">
        <f t="shared" si="4306"/>
        <v>10212348.102996897</v>
      </c>
      <c r="J5812" s="6">
        <f t="shared" si="4307"/>
        <v>10212348.102996897</v>
      </c>
      <c r="K5812" s="6">
        <f t="shared" si="4308"/>
        <v>3361694.3303364371</v>
      </c>
      <c r="L5812" s="6">
        <f t="shared" si="4309"/>
        <v>2379257.6</v>
      </c>
      <c r="M5812" s="6">
        <f t="shared" si="4310"/>
        <v>15953300.033333333</v>
      </c>
      <c r="N5812" s="6">
        <f t="shared" si="4311"/>
        <v>15953300.033333333</v>
      </c>
    </row>
    <row r="5813" spans="1:14" ht="15" x14ac:dyDescent="0.25">
      <c r="A5813" s="39">
        <v>44953</v>
      </c>
      <c r="B5813" s="6">
        <v>12898715.401671667</v>
      </c>
      <c r="C5813" s="38">
        <v>12898715.401671667</v>
      </c>
      <c r="D5813" s="6">
        <v>4343102.5983283333</v>
      </c>
      <c r="E5813" s="6">
        <v>1980314</v>
      </c>
      <c r="F5813" s="6">
        <f t="shared" si="4298"/>
        <v>19222132</v>
      </c>
      <c r="G5813" s="6">
        <f t="shared" si="4299"/>
        <v>19222132</v>
      </c>
      <c r="H5813" s="6"/>
      <c r="I5813" s="6">
        <f t="shared" si="4306"/>
        <v>10673516.122945357</v>
      </c>
      <c r="J5813" s="6">
        <f t="shared" si="4307"/>
        <v>10673516.122945357</v>
      </c>
      <c r="K5813" s="6">
        <f t="shared" si="4308"/>
        <v>3280063.6770546436</v>
      </c>
      <c r="L5813" s="6">
        <f t="shared" si="4309"/>
        <v>2397392.6333333333</v>
      </c>
      <c r="M5813" s="6">
        <f t="shared" si="4310"/>
        <v>16350972.433333334</v>
      </c>
      <c r="N5813" s="6">
        <f t="shared" si="4311"/>
        <v>16350972.433333334</v>
      </c>
    </row>
    <row r="5814" spans="1:14" ht="15" x14ac:dyDescent="0.25">
      <c r="A5814" s="39">
        <v>44954</v>
      </c>
      <c r="B5814" s="6">
        <v>14441407.825621231</v>
      </c>
      <c r="C5814" s="38">
        <v>14441407.825621231</v>
      </c>
      <c r="D5814" s="6">
        <v>4522882.1743787695</v>
      </c>
      <c r="E5814" s="6">
        <v>2291890</v>
      </c>
      <c r="F5814" s="6">
        <f t="shared" si="4298"/>
        <v>21256180</v>
      </c>
      <c r="G5814" s="6">
        <f t="shared" si="4299"/>
        <v>21256180</v>
      </c>
      <c r="H5814" s="6"/>
      <c r="I5814" s="6">
        <f t="shared" si="4306"/>
        <v>10620685.581492556</v>
      </c>
      <c r="J5814" s="6">
        <f t="shared" si="4307"/>
        <v>10620685.581492556</v>
      </c>
      <c r="K5814" s="6">
        <f t="shared" si="4308"/>
        <v>3287288.4518407765</v>
      </c>
      <c r="L5814" s="6">
        <f t="shared" si="4309"/>
        <v>2321300.1</v>
      </c>
      <c r="M5814" s="6">
        <f t="shared" si="4310"/>
        <v>16229274.133333333</v>
      </c>
      <c r="N5814" s="6">
        <f t="shared" si="4311"/>
        <v>16229274.133333333</v>
      </c>
    </row>
    <row r="5815" spans="1:14" ht="15" x14ac:dyDescent="0.25">
      <c r="A5815" s="39">
        <v>44955</v>
      </c>
      <c r="B5815" s="6">
        <v>8250611.3226520121</v>
      </c>
      <c r="C5815" s="38">
        <v>8250611.3226520121</v>
      </c>
      <c r="D5815" s="6">
        <v>5011968.6773479879</v>
      </c>
      <c r="E5815" s="6">
        <v>1501015</v>
      </c>
      <c r="F5815" s="6">
        <f t="shared" si="4298"/>
        <v>14763595</v>
      </c>
      <c r="G5815" s="6">
        <f t="shared" si="4299"/>
        <v>14763595</v>
      </c>
      <c r="H5815" s="6"/>
      <c r="I5815" s="6">
        <f t="shared" si="4306"/>
        <v>10399366.716569476</v>
      </c>
      <c r="J5815" s="6">
        <f t="shared" si="4307"/>
        <v>10399366.716569476</v>
      </c>
      <c r="K5815" s="6">
        <f t="shared" si="4308"/>
        <v>3338398.483430523</v>
      </c>
      <c r="L5815" s="6">
        <f t="shared" si="4309"/>
        <v>2323418.5</v>
      </c>
      <c r="M5815" s="6">
        <f t="shared" si="4310"/>
        <v>16061183.699999999</v>
      </c>
      <c r="N5815" s="6">
        <f t="shared" si="4311"/>
        <v>16061183.699999999</v>
      </c>
    </row>
    <row r="5816" spans="1:14" ht="15" x14ac:dyDescent="0.25">
      <c r="A5816" s="39">
        <v>44956</v>
      </c>
      <c r="B5816" s="6">
        <v>36133390.723501623</v>
      </c>
      <c r="C5816" s="38">
        <v>36133390.723501623</v>
      </c>
      <c r="D5816" s="6">
        <v>6121496.2764983755</v>
      </c>
      <c r="E5816" s="6">
        <v>2823624</v>
      </c>
      <c r="F5816" s="6">
        <f t="shared" si="4298"/>
        <v>45078511</v>
      </c>
      <c r="G5816" s="6">
        <f t="shared" si="4299"/>
        <v>45078511</v>
      </c>
      <c r="H5816" s="6"/>
      <c r="I5816" s="6">
        <f t="shared" si="4306"/>
        <v>11625443.258433761</v>
      </c>
      <c r="J5816" s="6">
        <f t="shared" si="4307"/>
        <v>11625443.258433761</v>
      </c>
      <c r="K5816" s="6">
        <f t="shared" si="4308"/>
        <v>3437085.7415662394</v>
      </c>
      <c r="L5816" s="6">
        <f t="shared" si="4309"/>
        <v>2384071.0666666669</v>
      </c>
      <c r="M5816" s="6">
        <f t="shared" si="4310"/>
        <v>17446600.066666666</v>
      </c>
      <c r="N5816" s="6">
        <f t="shared" si="4311"/>
        <v>17446600.066666666</v>
      </c>
    </row>
    <row r="5817" spans="1:14" ht="15" x14ac:dyDescent="0.25">
      <c r="A5817" s="39">
        <v>44957</v>
      </c>
      <c r="B5817" s="6">
        <v>1477560.4894023715</v>
      </c>
      <c r="C5817" s="38">
        <v>1477560.4894023715</v>
      </c>
      <c r="D5817" s="6">
        <v>6046225.5105976285</v>
      </c>
      <c r="E5817" s="6">
        <v>3459532</v>
      </c>
      <c r="F5817" s="6">
        <f>SUM(B5817+D5817+E5817)</f>
        <v>10983318</v>
      </c>
      <c r="G5817" s="6">
        <f>SUM(C5817:E5817)</f>
        <v>10983318</v>
      </c>
      <c r="H5817" s="6"/>
      <c r="I5817" s="6">
        <f t="shared" si="4306"/>
        <v>12367577.70482577</v>
      </c>
      <c r="J5817" s="6">
        <f t="shared" si="4307"/>
        <v>12367577.70482577</v>
      </c>
      <c r="K5817" s="6">
        <f t="shared" si="4308"/>
        <v>3550933.1951742279</v>
      </c>
      <c r="L5817" s="6">
        <f t="shared" si="4309"/>
        <v>2400266.7333333334</v>
      </c>
      <c r="M5817" s="6">
        <f t="shared" si="4310"/>
        <v>18318777.633333333</v>
      </c>
      <c r="N5817" s="6">
        <f t="shared" si="4311"/>
        <v>18318777.633333333</v>
      </c>
    </row>
    <row r="5818" spans="1:14" ht="15" x14ac:dyDescent="0.25">
      <c r="A5818" s="39">
        <v>44958</v>
      </c>
      <c r="B5818" s="6">
        <v>35316349.530942477</v>
      </c>
      <c r="C5818" s="38">
        <v>35316349.530942477</v>
      </c>
      <c r="D5818" s="6">
        <v>1956431.4690575253</v>
      </c>
      <c r="E5818" s="6">
        <v>2181421</v>
      </c>
      <c r="F5818" s="6">
        <f>SUM(B5818+D5818+E5818)</f>
        <v>39454202</v>
      </c>
      <c r="G5818" s="6">
        <f t="shared" ref="G5818:G5845" si="4312">SUM(C5818:E5818)</f>
        <v>39454202</v>
      </c>
      <c r="H5818" s="6"/>
      <c r="I5818" s="6">
        <f t="shared" ref="I5818:I5845" si="4313">AVERAGE(B5789:B5818)</f>
        <v>12786965.841936629</v>
      </c>
      <c r="J5818" s="6">
        <f t="shared" ref="J5818:J5845" si="4314">AVERAGE(C5789:C5818)</f>
        <v>12786965.841936629</v>
      </c>
      <c r="K5818" s="6">
        <f t="shared" ref="K5818:K5845" si="4315">AVERAGE(D5789:D5818)</f>
        <v>3507509.0247300388</v>
      </c>
      <c r="L5818" s="6">
        <f t="shared" ref="L5818:L5845" si="4316">AVERAGE(E5789:E5818)</f>
        <v>2323022.4</v>
      </c>
      <c r="M5818" s="6">
        <f t="shared" ref="M5818:M5845" si="4317">AVERAGE(F5789:F5818)</f>
        <v>18617497.266666666</v>
      </c>
      <c r="N5818" s="6">
        <f t="shared" ref="N5818:N5845" si="4318">AVERAGE(G5789:G5818)</f>
        <v>18617497.266666666</v>
      </c>
    </row>
    <row r="5819" spans="1:14" ht="15" x14ac:dyDescent="0.25">
      <c r="A5819" s="39">
        <v>44959</v>
      </c>
      <c r="B5819" s="6">
        <v>-1789107.3063918971</v>
      </c>
      <c r="C5819" s="38">
        <v>-1789107.3063918971</v>
      </c>
      <c r="D5819" s="6">
        <v>1101083.3063918971</v>
      </c>
      <c r="E5819" s="6">
        <v>1726770</v>
      </c>
      <c r="F5819" s="6">
        <f t="shared" ref="F5819:F5844" si="4319">SUM(B5819+D5819+E5819)</f>
        <v>1038746</v>
      </c>
      <c r="G5819" s="6">
        <f>SUM(C5819:E5819)</f>
        <v>1038746</v>
      </c>
      <c r="H5819" s="6"/>
      <c r="I5819" s="6">
        <f t="shared" si="4313"/>
        <v>11828200.425857063</v>
      </c>
      <c r="J5819" s="6">
        <f t="shared" si="4314"/>
        <v>11828200.425857063</v>
      </c>
      <c r="K5819" s="6">
        <f t="shared" si="4315"/>
        <v>3465072.1074762722</v>
      </c>
      <c r="L5819" s="6">
        <f t="shared" si="4316"/>
        <v>2254037.7666666666</v>
      </c>
      <c r="M5819" s="6">
        <f t="shared" si="4317"/>
        <v>17547310.300000001</v>
      </c>
      <c r="N5819" s="6">
        <f t="shared" si="4318"/>
        <v>17547310.300000001</v>
      </c>
    </row>
    <row r="5820" spans="1:14" ht="15" x14ac:dyDescent="0.25">
      <c r="A5820" s="39">
        <v>44960</v>
      </c>
      <c r="B5820" s="6">
        <v>615374.37508580834</v>
      </c>
      <c r="C5820" s="38">
        <v>615374.37508580834</v>
      </c>
      <c r="D5820" s="6">
        <v>1962557.6249141919</v>
      </c>
      <c r="E5820" s="6">
        <v>1583214</v>
      </c>
      <c r="F5820" s="6">
        <f>SUM(B5820+D5820+E5820)</f>
        <v>4161146</v>
      </c>
      <c r="G5820" s="6">
        <f t="shared" si="4312"/>
        <v>4161146</v>
      </c>
      <c r="H5820" s="6"/>
      <c r="I5820" s="6">
        <f t="shared" si="4313"/>
        <v>11503050.782249324</v>
      </c>
      <c r="J5820" s="6">
        <f t="shared" si="4314"/>
        <v>11503050.782249324</v>
      </c>
      <c r="K5820" s="6">
        <f t="shared" si="4315"/>
        <v>3446797.7177506788</v>
      </c>
      <c r="L5820" s="6">
        <f t="shared" si="4316"/>
        <v>2245867.8666666667</v>
      </c>
      <c r="M5820" s="6">
        <f t="shared" si="4317"/>
        <v>17195716.366666667</v>
      </c>
      <c r="N5820" s="6">
        <f t="shared" si="4318"/>
        <v>17195716.366666667</v>
      </c>
    </row>
    <row r="5821" spans="1:14" ht="15" x14ac:dyDescent="0.25">
      <c r="A5821" s="39">
        <v>44961</v>
      </c>
      <c r="B5821" s="6">
        <v>-3647.835620360449</v>
      </c>
      <c r="C5821" s="38">
        <v>-3647.835620360449</v>
      </c>
      <c r="D5821" s="6">
        <v>2335086.8356203604</v>
      </c>
      <c r="E5821" s="6">
        <v>1341673</v>
      </c>
      <c r="F5821" s="6">
        <f t="shared" si="4319"/>
        <v>3673112</v>
      </c>
      <c r="G5821" s="6">
        <f t="shared" si="4312"/>
        <v>3673112</v>
      </c>
      <c r="H5821" s="6"/>
      <c r="I5821" s="6">
        <f t="shared" si="4313"/>
        <v>11085579.839857785</v>
      </c>
      <c r="J5821" s="6">
        <f t="shared" si="4314"/>
        <v>11085579.839857785</v>
      </c>
      <c r="K5821" s="6">
        <f t="shared" si="4315"/>
        <v>3407801.8601422179</v>
      </c>
      <c r="L5821" s="6">
        <f t="shared" si="4316"/>
        <v>2248119.4333333331</v>
      </c>
      <c r="M5821" s="6">
        <f t="shared" si="4317"/>
        <v>16741501.133333333</v>
      </c>
      <c r="N5821" s="6">
        <f t="shared" si="4318"/>
        <v>16741501.133333333</v>
      </c>
    </row>
    <row r="5822" spans="1:14" ht="15" x14ac:dyDescent="0.25">
      <c r="A5822" s="39">
        <v>44962</v>
      </c>
      <c r="B5822" s="6">
        <v>9030603.8696530238</v>
      </c>
      <c r="C5822" s="38">
        <v>9030603.8696530238</v>
      </c>
      <c r="D5822" s="6">
        <v>1626523.1303469762</v>
      </c>
      <c r="E5822" s="6">
        <v>2177918</v>
      </c>
      <c r="F5822" s="6">
        <f t="shared" si="4319"/>
        <v>12835045</v>
      </c>
      <c r="G5822" s="6">
        <f t="shared" si="4312"/>
        <v>12835045</v>
      </c>
      <c r="H5822" s="6"/>
      <c r="I5822" s="6">
        <f t="shared" si="4313"/>
        <v>10860099.627576035</v>
      </c>
      <c r="J5822" s="6">
        <f t="shared" si="4314"/>
        <v>10860099.627576035</v>
      </c>
      <c r="K5822" s="6">
        <f t="shared" si="4315"/>
        <v>3370215.405757302</v>
      </c>
      <c r="L5822" s="6">
        <f t="shared" si="4316"/>
        <v>2222889.3666666667</v>
      </c>
      <c r="M5822" s="6">
        <f t="shared" si="4317"/>
        <v>16453204.4</v>
      </c>
      <c r="N5822" s="6">
        <f t="shared" si="4318"/>
        <v>16453204.4</v>
      </c>
    </row>
    <row r="5823" spans="1:14" ht="15" x14ac:dyDescent="0.25">
      <c r="A5823" s="39">
        <v>44963</v>
      </c>
      <c r="B5823" s="6">
        <v>10310670.140123211</v>
      </c>
      <c r="C5823" s="38">
        <v>10310670.140123211</v>
      </c>
      <c r="D5823" s="6">
        <v>2850806.8598767882</v>
      </c>
      <c r="E5823" s="6">
        <v>4269932</v>
      </c>
      <c r="F5823" s="6">
        <f t="shared" si="4319"/>
        <v>17431409</v>
      </c>
      <c r="G5823" s="6">
        <f t="shared" si="4312"/>
        <v>17431409</v>
      </c>
      <c r="H5823" s="6"/>
      <c r="I5823" s="6">
        <f t="shared" si="4313"/>
        <v>11272073.958257679</v>
      </c>
      <c r="J5823" s="6">
        <f t="shared" si="4314"/>
        <v>11272073.958257679</v>
      </c>
      <c r="K5823" s="6">
        <f t="shared" si="4315"/>
        <v>3405242.3084089896</v>
      </c>
      <c r="L5823" s="6">
        <f t="shared" si="4316"/>
        <v>2290000.2333333334</v>
      </c>
      <c r="M5823" s="6">
        <f t="shared" si="4317"/>
        <v>16967316.5</v>
      </c>
      <c r="N5823" s="6">
        <f t="shared" si="4318"/>
        <v>16967316.5</v>
      </c>
    </row>
    <row r="5824" spans="1:14" ht="15" x14ac:dyDescent="0.25">
      <c r="A5824" s="39">
        <v>44964</v>
      </c>
      <c r="B5824" s="6">
        <v>8590306.8308914658</v>
      </c>
      <c r="C5824" s="38">
        <v>8590306.8308914658</v>
      </c>
      <c r="D5824" s="6">
        <v>3773138.1691085342</v>
      </c>
      <c r="E5824" s="6">
        <v>5471642</v>
      </c>
      <c r="F5824" s="6">
        <f t="shared" si="4319"/>
        <v>17835087</v>
      </c>
      <c r="G5824" s="6">
        <f t="shared" si="4312"/>
        <v>17835087</v>
      </c>
      <c r="H5824" s="6"/>
      <c r="I5824" s="6">
        <f t="shared" si="4313"/>
        <v>11753769.837796478</v>
      </c>
      <c r="J5824" s="6">
        <f t="shared" si="4314"/>
        <v>11753769.837796478</v>
      </c>
      <c r="K5824" s="6">
        <f t="shared" si="4315"/>
        <v>3481802.128870192</v>
      </c>
      <c r="L5824" s="6">
        <f t="shared" si="4316"/>
        <v>2402778.7333333334</v>
      </c>
      <c r="M5824" s="6">
        <f t="shared" si="4317"/>
        <v>17638350.699999999</v>
      </c>
      <c r="N5824" s="6">
        <f t="shared" si="4318"/>
        <v>17638350.699999999</v>
      </c>
    </row>
    <row r="5825" spans="1:14" ht="15" x14ac:dyDescent="0.25">
      <c r="A5825" s="39">
        <v>44965</v>
      </c>
      <c r="B5825" s="6">
        <v>20636927.43568163</v>
      </c>
      <c r="C5825" s="38">
        <v>20636927.43568163</v>
      </c>
      <c r="D5825" s="6">
        <v>3538159.5643183696</v>
      </c>
      <c r="E5825" s="6">
        <v>3296569</v>
      </c>
      <c r="F5825" s="6">
        <f t="shared" si="4319"/>
        <v>27471656</v>
      </c>
      <c r="G5825" s="6">
        <f t="shared" si="4312"/>
        <v>27471656</v>
      </c>
      <c r="H5825" s="6"/>
      <c r="I5825" s="6">
        <f t="shared" si="4313"/>
        <v>11322237.291336829</v>
      </c>
      <c r="J5825" s="6">
        <f t="shared" si="4314"/>
        <v>11322237.291336829</v>
      </c>
      <c r="K5825" s="6">
        <f t="shared" si="4315"/>
        <v>3563198.4753298415</v>
      </c>
      <c r="L5825" s="6">
        <f t="shared" si="4316"/>
        <v>2439429.5</v>
      </c>
      <c r="M5825" s="6">
        <f t="shared" si="4317"/>
        <v>17324865.266666666</v>
      </c>
      <c r="N5825" s="6">
        <f t="shared" si="4318"/>
        <v>17324865.266666666</v>
      </c>
    </row>
    <row r="5826" spans="1:14" ht="15" x14ac:dyDescent="0.25">
      <c r="A5826" s="39">
        <v>44966</v>
      </c>
      <c r="B5826" s="6">
        <v>29935490.560848884</v>
      </c>
      <c r="C5826" s="38">
        <v>29935490.560848884</v>
      </c>
      <c r="D5826" s="6">
        <v>2952983.4391511139</v>
      </c>
      <c r="E5826" s="6">
        <v>1470242</v>
      </c>
      <c r="F5826" s="6">
        <f t="shared" si="4319"/>
        <v>34358716</v>
      </c>
      <c r="G5826" s="6">
        <f t="shared" si="4312"/>
        <v>34358716</v>
      </c>
      <c r="H5826" s="6"/>
      <c r="I5826" s="6">
        <f t="shared" si="4313"/>
        <v>12570357.513903257</v>
      </c>
      <c r="J5826" s="6">
        <f t="shared" si="4314"/>
        <v>12570357.513903257</v>
      </c>
      <c r="K5826" s="6">
        <f t="shared" si="4315"/>
        <v>3625014.5194300828</v>
      </c>
      <c r="L5826" s="6">
        <f t="shared" si="4316"/>
        <v>2385401.9333333331</v>
      </c>
      <c r="M5826" s="6">
        <f t="shared" si="4317"/>
        <v>18580773.966666665</v>
      </c>
      <c r="N5826" s="6">
        <f t="shared" si="4318"/>
        <v>18580773.966666665</v>
      </c>
    </row>
    <row r="5827" spans="1:14" ht="15" x14ac:dyDescent="0.25">
      <c r="A5827" s="39">
        <v>44967</v>
      </c>
      <c r="B5827" s="6">
        <v>19588440.114411298</v>
      </c>
      <c r="C5827" s="38">
        <v>19588440.114411298</v>
      </c>
      <c r="D5827" s="6">
        <v>2156034.8855887018</v>
      </c>
      <c r="E5827" s="6">
        <v>2778900</v>
      </c>
      <c r="F5827" s="6">
        <f t="shared" si="4319"/>
        <v>24523375</v>
      </c>
      <c r="G5827" s="6">
        <f t="shared" si="4312"/>
        <v>24523375</v>
      </c>
      <c r="H5827" s="6"/>
      <c r="I5827" s="6">
        <f t="shared" si="4313"/>
        <v>12900850.300083028</v>
      </c>
      <c r="J5827" s="6">
        <f t="shared" si="4314"/>
        <v>12900850.300083028</v>
      </c>
      <c r="K5827" s="6">
        <f t="shared" si="4315"/>
        <v>3613565.0332503105</v>
      </c>
      <c r="L5827" s="6">
        <f t="shared" si="4316"/>
        <v>2389048.8666666667</v>
      </c>
      <c r="M5827" s="6">
        <f t="shared" si="4317"/>
        <v>18903464.199999999</v>
      </c>
      <c r="N5827" s="6">
        <f t="shared" si="4318"/>
        <v>18903464.199999999</v>
      </c>
    </row>
    <row r="5828" spans="1:14" ht="15" x14ac:dyDescent="0.25">
      <c r="A5828" s="39">
        <v>44968</v>
      </c>
      <c r="B5828" s="6">
        <v>-27057627.02290393</v>
      </c>
      <c r="C5828" s="38">
        <v>-27057627.02290393</v>
      </c>
      <c r="D5828" s="6">
        <v>1984924.0229039318</v>
      </c>
      <c r="E5828" s="6">
        <v>2068617</v>
      </c>
      <c r="F5828" s="6">
        <f t="shared" si="4319"/>
        <v>-23004086</v>
      </c>
      <c r="G5828" s="6">
        <f t="shared" si="4312"/>
        <v>-23004086</v>
      </c>
      <c r="H5828" s="6"/>
      <c r="I5828" s="6">
        <f t="shared" si="4313"/>
        <v>11721732.940516489</v>
      </c>
      <c r="J5828" s="6">
        <f t="shared" si="4314"/>
        <v>11721732.940516489</v>
      </c>
      <c r="K5828" s="6">
        <f t="shared" si="4315"/>
        <v>3607989.326150185</v>
      </c>
      <c r="L5828" s="6">
        <f t="shared" si="4316"/>
        <v>2414638.5333333332</v>
      </c>
      <c r="M5828" s="6">
        <f t="shared" si="4317"/>
        <v>17744360.800000001</v>
      </c>
      <c r="N5828" s="6">
        <f t="shared" si="4318"/>
        <v>17744360.800000001</v>
      </c>
    </row>
    <row r="5829" spans="1:14" ht="15" x14ac:dyDescent="0.25">
      <c r="A5829" s="39">
        <v>44969</v>
      </c>
      <c r="B5829" s="6">
        <v>15738050.708444156</v>
      </c>
      <c r="C5829" s="38">
        <v>15738050.708444156</v>
      </c>
      <c r="D5829" s="6">
        <v>1950247.2915558424</v>
      </c>
      <c r="E5829" s="6">
        <v>2072195</v>
      </c>
      <c r="F5829" s="6">
        <f t="shared" si="4319"/>
        <v>19760493</v>
      </c>
      <c r="G5829" s="6">
        <f t="shared" si="4312"/>
        <v>19760493</v>
      </c>
      <c r="H5829" s="6"/>
      <c r="I5829" s="6">
        <f t="shared" si="4313"/>
        <v>12169549.892796298</v>
      </c>
      <c r="J5829" s="6">
        <f t="shared" si="4314"/>
        <v>12169549.892796298</v>
      </c>
      <c r="K5829" s="6">
        <f t="shared" si="4315"/>
        <v>3624991.1072037076</v>
      </c>
      <c r="L5829" s="6">
        <f t="shared" si="4316"/>
        <v>2421096.1333333333</v>
      </c>
      <c r="M5829" s="6">
        <f t="shared" si="4317"/>
        <v>18215637.133333333</v>
      </c>
      <c r="N5829" s="6">
        <f t="shared" si="4318"/>
        <v>18215637.133333333</v>
      </c>
    </row>
    <row r="5830" spans="1:14" ht="15" x14ac:dyDescent="0.25">
      <c r="A5830" s="39">
        <v>44970</v>
      </c>
      <c r="B5830" s="6">
        <v>15367927.534609009</v>
      </c>
      <c r="C5830" s="38">
        <v>15367927.534609009</v>
      </c>
      <c r="D5830" s="6">
        <v>3136908.4653909914</v>
      </c>
      <c r="E5830" s="6">
        <v>1969503</v>
      </c>
      <c r="F5830" s="6">
        <f t="shared" si="4319"/>
        <v>20474339</v>
      </c>
      <c r="G5830" s="6">
        <f t="shared" si="4312"/>
        <v>20474339</v>
      </c>
      <c r="H5830" s="6"/>
      <c r="I5830" s="6">
        <f t="shared" si="4313"/>
        <v>12795373.482080847</v>
      </c>
      <c r="J5830" s="6">
        <f t="shared" si="4314"/>
        <v>12795373.482080847</v>
      </c>
      <c r="K5830" s="6">
        <f t="shared" si="4315"/>
        <v>3690730.8179191588</v>
      </c>
      <c r="L5830" s="6">
        <f t="shared" si="4316"/>
        <v>2224792.6666666665</v>
      </c>
      <c r="M5830" s="6">
        <f t="shared" si="4317"/>
        <v>18710896.966666665</v>
      </c>
      <c r="N5830" s="6">
        <f t="shared" si="4318"/>
        <v>18710896.966666665</v>
      </c>
    </row>
    <row r="5831" spans="1:14" ht="15" x14ac:dyDescent="0.25">
      <c r="A5831" s="39">
        <v>44971</v>
      </c>
      <c r="B5831" s="6">
        <v>9396153.3460421003</v>
      </c>
      <c r="C5831" s="38">
        <v>9396153.3460421003</v>
      </c>
      <c r="D5831" s="6">
        <v>3209431.6539579001</v>
      </c>
      <c r="E5831" s="6">
        <v>1146071</v>
      </c>
      <c r="F5831" s="6">
        <f t="shared" si="4319"/>
        <v>13751656</v>
      </c>
      <c r="G5831" s="6">
        <f t="shared" si="4312"/>
        <v>13751656</v>
      </c>
      <c r="H5831" s="6"/>
      <c r="I5831" s="6">
        <f t="shared" si="4313"/>
        <v>12727123.471445067</v>
      </c>
      <c r="J5831" s="6">
        <f t="shared" si="4314"/>
        <v>12727123.471445067</v>
      </c>
      <c r="K5831" s="6">
        <f t="shared" si="4315"/>
        <v>3756211.9618882714</v>
      </c>
      <c r="L5831" s="6">
        <f t="shared" si="4316"/>
        <v>2219893.7333333334</v>
      </c>
      <c r="M5831" s="6">
        <f t="shared" si="4317"/>
        <v>18703229.166666668</v>
      </c>
      <c r="N5831" s="6">
        <f t="shared" si="4318"/>
        <v>18703229.166666668</v>
      </c>
    </row>
    <row r="5832" spans="1:14" ht="15" x14ac:dyDescent="0.25">
      <c r="A5832" s="39">
        <v>44972</v>
      </c>
      <c r="B5832" s="6">
        <v>36784234.09872029</v>
      </c>
      <c r="C5832" s="38">
        <v>36784234.09872029</v>
      </c>
      <c r="D5832" s="6">
        <v>3177409.9012797135</v>
      </c>
      <c r="E5832" s="6">
        <v>1589325</v>
      </c>
      <c r="F5832" s="6">
        <f t="shared" si="4319"/>
        <v>41550969</v>
      </c>
      <c r="G5832" s="6">
        <f t="shared" si="4312"/>
        <v>41550969</v>
      </c>
      <c r="H5832" s="6"/>
      <c r="I5832" s="6">
        <f t="shared" si="4313"/>
        <v>13722658.174739504</v>
      </c>
      <c r="J5832" s="6">
        <f t="shared" si="4314"/>
        <v>13722658.174739504</v>
      </c>
      <c r="K5832" s="6">
        <f t="shared" si="4315"/>
        <v>3806125.6252605002</v>
      </c>
      <c r="L5832" s="6">
        <f t="shared" si="4316"/>
        <v>2225459.5333333332</v>
      </c>
      <c r="M5832" s="6">
        <f t="shared" si="4317"/>
        <v>19754243.333333332</v>
      </c>
      <c r="N5832" s="6">
        <f t="shared" si="4318"/>
        <v>19754243.333333332</v>
      </c>
    </row>
    <row r="5833" spans="1:14" ht="15" x14ac:dyDescent="0.25">
      <c r="A5833" s="39">
        <v>44973</v>
      </c>
      <c r="B5833" s="6">
        <v>2497196.6341442815</v>
      </c>
      <c r="C5833" s="38">
        <v>2497196.6341442815</v>
      </c>
      <c r="D5833" s="6">
        <v>3002211.3658557185</v>
      </c>
      <c r="E5833" s="6">
        <v>1634402</v>
      </c>
      <c r="F5833" s="6">
        <f t="shared" si="4319"/>
        <v>7133810</v>
      </c>
      <c r="G5833" s="6">
        <f t="shared" si="4312"/>
        <v>7133810</v>
      </c>
      <c r="H5833" s="6"/>
      <c r="I5833" s="6">
        <f t="shared" si="4313"/>
        <v>13135103.681987811</v>
      </c>
      <c r="J5833" s="6">
        <f t="shared" si="4314"/>
        <v>13135103.681987811</v>
      </c>
      <c r="K5833" s="6">
        <f t="shared" si="4315"/>
        <v>3809741.6180121941</v>
      </c>
      <c r="L5833" s="6">
        <f t="shared" si="4316"/>
        <v>2208469.2000000002</v>
      </c>
      <c r="M5833" s="6">
        <f t="shared" si="4317"/>
        <v>19153314.5</v>
      </c>
      <c r="N5833" s="6">
        <f t="shared" si="4318"/>
        <v>19153314.5</v>
      </c>
    </row>
    <row r="5834" spans="1:14" ht="15" x14ac:dyDescent="0.25">
      <c r="A5834" s="39">
        <v>44974</v>
      </c>
      <c r="B5834" s="6">
        <v>768384.49042968219</v>
      </c>
      <c r="C5834" s="38">
        <v>768384.49042968219</v>
      </c>
      <c r="D5834" s="6">
        <v>2277737.5095703178</v>
      </c>
      <c r="E5834" s="6">
        <v>1500452</v>
      </c>
      <c r="F5834" s="6">
        <f t="shared" si="4319"/>
        <v>4546574</v>
      </c>
      <c r="G5834" s="6">
        <f t="shared" si="4312"/>
        <v>4546574</v>
      </c>
      <c r="H5834" s="6"/>
      <c r="I5834" s="6">
        <f t="shared" si="4313"/>
        <v>12465282.576931434</v>
      </c>
      <c r="J5834" s="6">
        <f t="shared" si="4314"/>
        <v>12465282.576931434</v>
      </c>
      <c r="K5834" s="6">
        <f t="shared" si="4315"/>
        <v>3703609.6230685706</v>
      </c>
      <c r="L5834" s="6">
        <f t="shared" si="4316"/>
        <v>2120042.5333333332</v>
      </c>
      <c r="M5834" s="6">
        <f t="shared" si="4317"/>
        <v>18288934.733333334</v>
      </c>
      <c r="N5834" s="6">
        <f t="shared" si="4318"/>
        <v>18288934.733333334</v>
      </c>
    </row>
    <row r="5835" spans="1:14" ht="15" x14ac:dyDescent="0.25">
      <c r="A5835" s="39">
        <v>44975</v>
      </c>
      <c r="B5835" s="6">
        <v>-2033463.4915837981</v>
      </c>
      <c r="C5835" s="38">
        <v>-2033463.4915837981</v>
      </c>
      <c r="D5835" s="6">
        <v>1399202.4915837981</v>
      </c>
      <c r="E5835" s="6">
        <v>2906948</v>
      </c>
      <c r="F5835" s="6">
        <f t="shared" si="4319"/>
        <v>2272687</v>
      </c>
      <c r="G5835" s="6">
        <f t="shared" si="4312"/>
        <v>2272687</v>
      </c>
      <c r="H5835" s="6"/>
      <c r="I5835" s="6">
        <f t="shared" si="4313"/>
        <v>12264463.703700595</v>
      </c>
      <c r="J5835" s="6">
        <f t="shared" si="4314"/>
        <v>12264463.703700595</v>
      </c>
      <c r="K5835" s="6">
        <f t="shared" si="4315"/>
        <v>3562146.6962994072</v>
      </c>
      <c r="L5835" s="6">
        <f t="shared" si="4316"/>
        <v>2126255.2999999998</v>
      </c>
      <c r="M5835" s="6">
        <f t="shared" si="4317"/>
        <v>17952865.699999999</v>
      </c>
      <c r="N5835" s="6">
        <f t="shared" si="4318"/>
        <v>17952865.699999999</v>
      </c>
    </row>
    <row r="5836" spans="1:14" ht="15" x14ac:dyDescent="0.25">
      <c r="A5836" s="39">
        <v>44976</v>
      </c>
      <c r="B5836" s="6">
        <v>23651721.863253046</v>
      </c>
      <c r="C5836" s="38">
        <v>23651721.863253046</v>
      </c>
      <c r="D5836" s="6">
        <v>2688223.1367469551</v>
      </c>
      <c r="E5836" s="6">
        <v>4929068</v>
      </c>
      <c r="F5836" s="6">
        <f t="shared" si="4319"/>
        <v>31269013</v>
      </c>
      <c r="G5836" s="6">
        <f t="shared" si="4312"/>
        <v>31269013</v>
      </c>
      <c r="H5836" s="6"/>
      <c r="I5836" s="6">
        <f t="shared" si="4313"/>
        <v>11662326.894524872</v>
      </c>
      <c r="J5836" s="6">
        <f t="shared" si="4314"/>
        <v>11662326.894524872</v>
      </c>
      <c r="K5836" s="6">
        <f t="shared" si="4315"/>
        <v>3463053.2054751292</v>
      </c>
      <c r="L5836" s="6">
        <f t="shared" si="4316"/>
        <v>2239520.7333333334</v>
      </c>
      <c r="M5836" s="6">
        <f t="shared" si="4317"/>
        <v>17364900.833333332</v>
      </c>
      <c r="N5836" s="6">
        <f t="shared" si="4318"/>
        <v>17364900.833333332</v>
      </c>
    </row>
    <row r="5837" spans="1:14" ht="15" x14ac:dyDescent="0.25">
      <c r="A5837" s="39">
        <v>44977</v>
      </c>
      <c r="B5837" s="6">
        <v>15043417.596272945</v>
      </c>
      <c r="C5837" s="38">
        <v>15043417.596272945</v>
      </c>
      <c r="D5837" s="6">
        <v>3783803.4037270537</v>
      </c>
      <c r="E5837" s="6">
        <v>1883354</v>
      </c>
      <c r="F5837" s="6">
        <f t="shared" si="4319"/>
        <v>20710575</v>
      </c>
      <c r="G5837" s="6">
        <f t="shared" si="4312"/>
        <v>20710575</v>
      </c>
      <c r="H5837" s="6"/>
      <c r="I5837" s="6">
        <f t="shared" si="4313"/>
        <v>12529998.438575678</v>
      </c>
      <c r="J5837" s="6">
        <f t="shared" si="4314"/>
        <v>12529998.438575678</v>
      </c>
      <c r="K5837" s="6">
        <f t="shared" si="4315"/>
        <v>3369740.2280909941</v>
      </c>
      <c r="L5837" s="6">
        <f t="shared" si="4316"/>
        <v>2233357.4333333331</v>
      </c>
      <c r="M5837" s="6">
        <f t="shared" si="4317"/>
        <v>18133096.100000001</v>
      </c>
      <c r="N5837" s="6">
        <f t="shared" si="4318"/>
        <v>18133096.100000001</v>
      </c>
    </row>
    <row r="5838" spans="1:14" ht="15" x14ac:dyDescent="0.25">
      <c r="A5838" s="39">
        <v>44978</v>
      </c>
      <c r="B5838" s="6">
        <v>-9530204.7376902867</v>
      </c>
      <c r="C5838" s="38">
        <v>-9530204.7376902867</v>
      </c>
      <c r="D5838" s="6">
        <v>3903330.7376902872</v>
      </c>
      <c r="E5838" s="6">
        <v>1495366</v>
      </c>
      <c r="F5838" s="6">
        <f t="shared" si="4319"/>
        <v>-4131508</v>
      </c>
      <c r="G5838" s="6">
        <f t="shared" si="4312"/>
        <v>-4131508</v>
      </c>
      <c r="H5838" s="6"/>
      <c r="I5838" s="6">
        <f t="shared" si="4313"/>
        <v>11563009.808212705</v>
      </c>
      <c r="J5838" s="6">
        <f t="shared" si="4314"/>
        <v>11563009.808212705</v>
      </c>
      <c r="K5838" s="6">
        <f t="shared" si="4315"/>
        <v>3313963.5584539622</v>
      </c>
      <c r="L5838" s="6">
        <f t="shared" si="4316"/>
        <v>2203421.3333333335</v>
      </c>
      <c r="M5838" s="6">
        <f t="shared" si="4317"/>
        <v>17080394.699999999</v>
      </c>
      <c r="N5838" s="6">
        <f t="shared" si="4318"/>
        <v>17080394.699999999</v>
      </c>
    </row>
    <row r="5839" spans="1:14" ht="15" x14ac:dyDescent="0.25">
      <c r="A5839" s="39">
        <v>44979</v>
      </c>
      <c r="B5839" s="6">
        <v>3695142.4664782789</v>
      </c>
      <c r="C5839" s="38">
        <v>3695142.4664782789</v>
      </c>
      <c r="D5839" s="6">
        <v>3792229.5335217211</v>
      </c>
      <c r="E5839" s="6">
        <v>565229</v>
      </c>
      <c r="F5839" s="6">
        <f t="shared" si="4319"/>
        <v>8052601</v>
      </c>
      <c r="G5839" s="6">
        <f t="shared" si="4312"/>
        <v>8052601</v>
      </c>
      <c r="H5839" s="6"/>
      <c r="I5839" s="6">
        <f t="shared" si="4313"/>
        <v>11143805.780471951</v>
      </c>
      <c r="J5839" s="6">
        <f t="shared" si="4314"/>
        <v>11143805.780471951</v>
      </c>
      <c r="K5839" s="6">
        <f t="shared" si="4315"/>
        <v>3267903.719528052</v>
      </c>
      <c r="L5839" s="6">
        <f t="shared" si="4316"/>
        <v>2180261.3666666667</v>
      </c>
      <c r="M5839" s="6">
        <f t="shared" si="4317"/>
        <v>16591970.866666667</v>
      </c>
      <c r="N5839" s="6">
        <f t="shared" si="4318"/>
        <v>16591970.866666667</v>
      </c>
    </row>
    <row r="5840" spans="1:14" ht="15" x14ac:dyDescent="0.25">
      <c r="A5840" s="39">
        <v>44980</v>
      </c>
      <c r="B5840" s="6">
        <v>32754679.627210408</v>
      </c>
      <c r="C5840" s="38">
        <v>32754679.627210408</v>
      </c>
      <c r="D5840" s="6">
        <v>1981475.3727895902</v>
      </c>
      <c r="E5840" s="6">
        <v>1219555</v>
      </c>
      <c r="F5840" s="6">
        <f t="shared" si="4319"/>
        <v>35955710</v>
      </c>
      <c r="G5840" s="6">
        <f t="shared" si="4312"/>
        <v>35955710</v>
      </c>
      <c r="H5840" s="6"/>
      <c r="I5840" s="6">
        <f t="shared" si="4313"/>
        <v>11353993.506654214</v>
      </c>
      <c r="J5840" s="6">
        <f t="shared" si="4314"/>
        <v>11353993.506654214</v>
      </c>
      <c r="K5840" s="6">
        <f t="shared" si="4315"/>
        <v>3194935.0600124537</v>
      </c>
      <c r="L5840" s="6">
        <f t="shared" si="4316"/>
        <v>2184415.9</v>
      </c>
      <c r="M5840" s="6">
        <f t="shared" si="4317"/>
        <v>16733344.466666667</v>
      </c>
      <c r="N5840" s="6">
        <f t="shared" si="4318"/>
        <v>16733344.466666667</v>
      </c>
    </row>
    <row r="5841" spans="1:14" ht="15" x14ac:dyDescent="0.25">
      <c r="A5841" s="39">
        <v>44981</v>
      </c>
      <c r="B5841" s="6">
        <v>-4318037.4820920452</v>
      </c>
      <c r="C5841" s="38">
        <v>-4318037.4820920452</v>
      </c>
      <c r="D5841" s="6">
        <v>1893158.4820920448</v>
      </c>
      <c r="E5841" s="6">
        <v>1826851</v>
      </c>
      <c r="F5841" s="6">
        <f t="shared" si="4319"/>
        <v>-598028.00000000047</v>
      </c>
      <c r="G5841" s="6">
        <f t="shared" si="4312"/>
        <v>-598028.00000000047</v>
      </c>
      <c r="H5841" s="6"/>
      <c r="I5841" s="6">
        <f t="shared" si="4313"/>
        <v>11356506.244149366</v>
      </c>
      <c r="J5841" s="6">
        <f t="shared" si="4314"/>
        <v>11356506.244149366</v>
      </c>
      <c r="K5841" s="6">
        <f t="shared" si="4315"/>
        <v>3120630.7558506387</v>
      </c>
      <c r="L5841" s="6">
        <f t="shared" si="4316"/>
        <v>2209186.4</v>
      </c>
      <c r="M5841" s="6">
        <f t="shared" si="4317"/>
        <v>16686323.4</v>
      </c>
      <c r="N5841" s="6">
        <f t="shared" si="4318"/>
        <v>16686323.4</v>
      </c>
    </row>
    <row r="5842" spans="1:14" ht="15" x14ac:dyDescent="0.25">
      <c r="A5842" s="39">
        <v>44982</v>
      </c>
      <c r="B5842" s="6">
        <v>-536481.96737051173</v>
      </c>
      <c r="C5842" s="38">
        <v>-536481.96737051173</v>
      </c>
      <c r="D5842" s="6">
        <v>1726893.9673705117</v>
      </c>
      <c r="E5842" s="6">
        <v>1206175</v>
      </c>
      <c r="F5842" s="6">
        <f t="shared" si="4319"/>
        <v>2396587</v>
      </c>
      <c r="G5842" s="6">
        <f t="shared" si="4312"/>
        <v>2396587</v>
      </c>
      <c r="H5842" s="6"/>
      <c r="I5842" s="6">
        <f t="shared" si="4313"/>
        <v>10588472.904747939</v>
      </c>
      <c r="J5842" s="6">
        <f t="shared" si="4314"/>
        <v>10588472.904747939</v>
      </c>
      <c r="K5842" s="6">
        <f t="shared" si="4315"/>
        <v>3006855.5952520641</v>
      </c>
      <c r="L5842" s="6">
        <f t="shared" si="4316"/>
        <v>2212258.9</v>
      </c>
      <c r="M5842" s="6">
        <f t="shared" si="4317"/>
        <v>15807587.4</v>
      </c>
      <c r="N5842" s="6">
        <f t="shared" si="4318"/>
        <v>15807587.4</v>
      </c>
    </row>
    <row r="5843" spans="1:14" ht="15" x14ac:dyDescent="0.25">
      <c r="A5843" s="39">
        <v>44983</v>
      </c>
      <c r="B5843" s="6">
        <v>17691022.534878202</v>
      </c>
      <c r="C5843" s="38">
        <v>17691022.534878202</v>
      </c>
      <c r="D5843" s="6">
        <v>1846636.4651217987</v>
      </c>
      <c r="E5843" s="6">
        <v>1470132</v>
      </c>
      <c r="F5843" s="6">
        <f t="shared" si="4319"/>
        <v>21007791</v>
      </c>
      <c r="G5843" s="6">
        <f t="shared" si="4312"/>
        <v>21007791</v>
      </c>
      <c r="H5843" s="6"/>
      <c r="I5843" s="6">
        <f t="shared" si="4313"/>
        <v>10748216.47585482</v>
      </c>
      <c r="J5843" s="6">
        <f t="shared" si="4314"/>
        <v>10748216.47585482</v>
      </c>
      <c r="K5843" s="6">
        <f t="shared" si="4315"/>
        <v>2923640.0574785131</v>
      </c>
      <c r="L5843" s="6">
        <f t="shared" si="4316"/>
        <v>2195252.8333333335</v>
      </c>
      <c r="M5843" s="6">
        <f t="shared" si="4317"/>
        <v>15867109.366666667</v>
      </c>
      <c r="N5843" s="6">
        <f t="shared" si="4318"/>
        <v>15867109.366666667</v>
      </c>
    </row>
    <row r="5844" spans="1:14" ht="15" x14ac:dyDescent="0.25">
      <c r="A5844" s="39">
        <v>44984</v>
      </c>
      <c r="B5844" s="6">
        <v>17215047.171039533</v>
      </c>
      <c r="C5844" s="38">
        <v>17215047.171039533</v>
      </c>
      <c r="D5844" s="6">
        <v>1984008.8289604657</v>
      </c>
      <c r="E5844" s="6">
        <v>2136429</v>
      </c>
      <c r="F5844" s="6">
        <f t="shared" si="4319"/>
        <v>21335485</v>
      </c>
      <c r="G5844" s="6">
        <f t="shared" si="4312"/>
        <v>21335485</v>
      </c>
      <c r="H5844" s="6"/>
      <c r="I5844" s="6">
        <f t="shared" si="4313"/>
        <v>10840671.120702095</v>
      </c>
      <c r="J5844" s="6">
        <f t="shared" si="4314"/>
        <v>10840671.120702095</v>
      </c>
      <c r="K5844" s="6">
        <f t="shared" si="4315"/>
        <v>2839010.9459645697</v>
      </c>
      <c r="L5844" s="6">
        <f t="shared" si="4316"/>
        <v>2190070.7999999998</v>
      </c>
      <c r="M5844" s="6">
        <f t="shared" si="4317"/>
        <v>15869752.866666667</v>
      </c>
      <c r="N5844" s="6">
        <f t="shared" si="4318"/>
        <v>15869752.866666667</v>
      </c>
    </row>
    <row r="5845" spans="1:14" ht="15" x14ac:dyDescent="0.25">
      <c r="A5845" s="39">
        <v>44985</v>
      </c>
      <c r="B5845" s="6">
        <v>16111955.101547483</v>
      </c>
      <c r="C5845" s="38">
        <v>16111955.101547483</v>
      </c>
      <c r="D5845" s="6">
        <v>3258755.898452518</v>
      </c>
      <c r="E5845" s="6">
        <v>1185472</v>
      </c>
      <c r="F5845" s="6">
        <f>SUM(B5845+D5845+E5845)</f>
        <v>20556183</v>
      </c>
      <c r="G5845" s="6">
        <f t="shared" si="4312"/>
        <v>20556183</v>
      </c>
      <c r="H5845" s="6"/>
      <c r="I5845" s="6">
        <f t="shared" si="4313"/>
        <v>11102715.913331946</v>
      </c>
      <c r="J5845" s="6">
        <f t="shared" si="4314"/>
        <v>11102715.913331946</v>
      </c>
      <c r="K5845" s="6">
        <f t="shared" si="4315"/>
        <v>2780570.5200013872</v>
      </c>
      <c r="L5845" s="6">
        <f t="shared" si="4316"/>
        <v>2179552.7000000002</v>
      </c>
      <c r="M5845" s="6">
        <f t="shared" si="4317"/>
        <v>16062839.133333333</v>
      </c>
      <c r="N5845" s="6">
        <f t="shared" si="4318"/>
        <v>16062839.133333333</v>
      </c>
    </row>
    <row r="5846" spans="1:14" ht="15" x14ac:dyDescent="0.25">
      <c r="A5846" s="39">
        <v>44986</v>
      </c>
      <c r="B5846" s="6">
        <v>-9056045.9269795716</v>
      </c>
      <c r="C5846" s="38">
        <v>-9056045.9269795716</v>
      </c>
      <c r="D5846" s="6">
        <v>2471505.9269795706</v>
      </c>
      <c r="E5846" s="6">
        <v>2582377</v>
      </c>
      <c r="F5846" s="6">
        <f t="shared" ref="F5846" si="4320">SUM(B5846+D5846+E5846)</f>
        <v>-4002163.0000000009</v>
      </c>
      <c r="G5846" s="6">
        <f t="shared" ref="G5846" si="4321">SUM(C5846:E5846)</f>
        <v>-4002163.0000000009</v>
      </c>
      <c r="H5846" s="6"/>
      <c r="I5846" s="6">
        <f t="shared" ref="I5846" si="4322">AVERAGE(B5817:B5846)</f>
        <v>9596401.3583159056</v>
      </c>
      <c r="J5846" s="6">
        <f t="shared" ref="J5846" si="4323">AVERAGE(C5817:C5846)</f>
        <v>9596401.3583159056</v>
      </c>
      <c r="K5846" s="6">
        <f t="shared" ref="K5846" si="4324">AVERAGE(D5817:D5846)</f>
        <v>2658904.1750174272</v>
      </c>
      <c r="L5846" s="6">
        <f t="shared" ref="L5846" si="4325">AVERAGE(E5817:E5846)</f>
        <v>2171511.1333333333</v>
      </c>
      <c r="M5846" s="6">
        <f t="shared" ref="M5846" si="4326">AVERAGE(F5817:F5846)</f>
        <v>14426816.666666666</v>
      </c>
      <c r="N5846" s="6">
        <f t="shared" ref="N5846" si="4327">AVERAGE(G5817:G5846)</f>
        <v>14426816.666666666</v>
      </c>
    </row>
    <row r="5847" spans="1:14" ht="15" x14ac:dyDescent="0.25">
      <c r="A5847" s="39">
        <v>44987</v>
      </c>
      <c r="B5847" s="6">
        <v>15704585.678833723</v>
      </c>
      <c r="C5847" s="38">
        <v>15704585.678833723</v>
      </c>
      <c r="D5847" s="6">
        <v>2748236.3211662769</v>
      </c>
      <c r="E5847" s="6">
        <v>1397096</v>
      </c>
      <c r="F5847" s="6">
        <f t="shared" ref="F5847:F5875" si="4328">SUM(B5847+D5847+E5847)</f>
        <v>19849918</v>
      </c>
      <c r="G5847" s="6">
        <f t="shared" ref="G5847:G5875" si="4329">SUM(C5847:E5847)</f>
        <v>19849918</v>
      </c>
      <c r="H5847" s="6"/>
      <c r="I5847" s="6">
        <f t="shared" ref="I5847:I5875" si="4330">AVERAGE(B5818:B5847)</f>
        <v>10070635.531296952</v>
      </c>
      <c r="J5847" s="6">
        <f t="shared" ref="J5847:J5875" si="4331">AVERAGE(C5818:C5847)</f>
        <v>10070635.531296952</v>
      </c>
      <c r="K5847" s="6">
        <f t="shared" ref="K5847:K5875" si="4332">AVERAGE(D5818:D5847)</f>
        <v>2548971.2020363822</v>
      </c>
      <c r="L5847" s="6">
        <f t="shared" ref="L5847:L5875" si="4333">AVERAGE(E5818:E5847)</f>
        <v>2102763.2666666666</v>
      </c>
      <c r="M5847" s="6">
        <f t="shared" ref="M5847:M5875" si="4334">AVERAGE(F5818:F5847)</f>
        <v>14722370</v>
      </c>
      <c r="N5847" s="6">
        <f t="shared" ref="N5847:N5875" si="4335">AVERAGE(G5818:G5847)</f>
        <v>14722370</v>
      </c>
    </row>
    <row r="5848" spans="1:14" ht="15" x14ac:dyDescent="0.25">
      <c r="A5848" s="39">
        <v>44988</v>
      </c>
      <c r="B5848" s="6">
        <v>-39411902.615514502</v>
      </c>
      <c r="C5848" s="38">
        <v>-39411902.615514502</v>
      </c>
      <c r="D5848" s="6">
        <v>2078982.6155145036</v>
      </c>
      <c r="E5848" s="6">
        <v>1775244</v>
      </c>
      <c r="F5848" s="6">
        <f t="shared" si="4328"/>
        <v>-35557676</v>
      </c>
      <c r="G5848" s="6">
        <f t="shared" si="4329"/>
        <v>-35557676</v>
      </c>
      <c r="H5848" s="6"/>
      <c r="I5848" s="6">
        <f t="shared" si="4330"/>
        <v>7579693.7930817166</v>
      </c>
      <c r="J5848" s="6">
        <f t="shared" si="4331"/>
        <v>7579693.7930817166</v>
      </c>
      <c r="K5848" s="6">
        <f t="shared" si="4332"/>
        <v>2553056.2402516142</v>
      </c>
      <c r="L5848" s="6">
        <f t="shared" si="4333"/>
        <v>2089224.0333333334</v>
      </c>
      <c r="M5848" s="6">
        <f t="shared" si="4334"/>
        <v>12221974.066666666</v>
      </c>
      <c r="N5848" s="6">
        <f t="shared" si="4335"/>
        <v>12221974.066666666</v>
      </c>
    </row>
    <row r="5849" spans="1:14" ht="15" x14ac:dyDescent="0.25">
      <c r="A5849" s="39">
        <v>44989</v>
      </c>
      <c r="B5849" s="6">
        <v>10846346.237601683</v>
      </c>
      <c r="C5849" s="38">
        <v>10846346.237601683</v>
      </c>
      <c r="D5849" s="6">
        <v>1754637.7623983172</v>
      </c>
      <c r="E5849" s="6">
        <v>1663905</v>
      </c>
      <c r="F5849" s="6">
        <f t="shared" si="4328"/>
        <v>14264889</v>
      </c>
      <c r="G5849" s="6">
        <f t="shared" si="4329"/>
        <v>14264889</v>
      </c>
      <c r="H5849" s="6"/>
      <c r="I5849" s="6">
        <f t="shared" si="4330"/>
        <v>8000875.5778815029</v>
      </c>
      <c r="J5849" s="6">
        <f t="shared" si="4331"/>
        <v>8000875.5778815029</v>
      </c>
      <c r="K5849" s="6">
        <f t="shared" si="4332"/>
        <v>2574841.3887851615</v>
      </c>
      <c r="L5849" s="6">
        <f t="shared" si="4333"/>
        <v>2087128.5333333334</v>
      </c>
      <c r="M5849" s="6">
        <f t="shared" si="4334"/>
        <v>12662845.5</v>
      </c>
      <c r="N5849" s="6">
        <f t="shared" si="4335"/>
        <v>12662845.5</v>
      </c>
    </row>
    <row r="5850" spans="1:14" ht="15" x14ac:dyDescent="0.25">
      <c r="A5850" s="39">
        <v>44990</v>
      </c>
      <c r="B5850" s="6">
        <v>4879427.7063915022</v>
      </c>
      <c r="C5850" s="38">
        <v>4879427.7063915022</v>
      </c>
      <c r="D5850" s="6">
        <v>2099608.2936084978</v>
      </c>
      <c r="E5850" s="6">
        <v>45105</v>
      </c>
      <c r="F5850" s="6">
        <f t="shared" si="4328"/>
        <v>7024141</v>
      </c>
      <c r="G5850" s="6">
        <f t="shared" si="4329"/>
        <v>7024141</v>
      </c>
      <c r="H5850" s="6"/>
      <c r="I5850" s="6">
        <f t="shared" si="4330"/>
        <v>8143010.6889250278</v>
      </c>
      <c r="J5850" s="6">
        <f t="shared" si="4331"/>
        <v>8143010.6889250278</v>
      </c>
      <c r="K5850" s="6">
        <f t="shared" si="4332"/>
        <v>2579409.7444083053</v>
      </c>
      <c r="L5850" s="6">
        <f t="shared" si="4333"/>
        <v>2035858.2333333334</v>
      </c>
      <c r="M5850" s="6">
        <f t="shared" si="4334"/>
        <v>12758278.666666666</v>
      </c>
      <c r="N5850" s="6">
        <f t="shared" si="4335"/>
        <v>12758278.666666666</v>
      </c>
    </row>
    <row r="5851" spans="1:14" ht="15" x14ac:dyDescent="0.25">
      <c r="A5851" s="39">
        <v>44991</v>
      </c>
      <c r="B5851" s="6">
        <v>-29520722.112993151</v>
      </c>
      <c r="C5851" s="38">
        <v>-29520722.112993151</v>
      </c>
      <c r="D5851" s="6">
        <v>2556863.11299315</v>
      </c>
      <c r="E5851" s="6">
        <v>1842674</v>
      </c>
      <c r="F5851" s="6">
        <f t="shared" si="4328"/>
        <v>-25121185</v>
      </c>
      <c r="G5851" s="6">
        <f t="shared" si="4329"/>
        <v>-25121185</v>
      </c>
      <c r="H5851" s="6"/>
      <c r="I5851" s="6">
        <f t="shared" si="4330"/>
        <v>7159108.2130126012</v>
      </c>
      <c r="J5851" s="6">
        <f t="shared" si="4331"/>
        <v>7159108.2130126012</v>
      </c>
      <c r="K5851" s="6">
        <f t="shared" si="4332"/>
        <v>2586802.2869873988</v>
      </c>
      <c r="L5851" s="6">
        <f t="shared" si="4333"/>
        <v>2052558.2666666666</v>
      </c>
      <c r="M5851" s="6">
        <f t="shared" si="4334"/>
        <v>11798468.766666668</v>
      </c>
      <c r="N5851" s="6">
        <f t="shared" si="4335"/>
        <v>11798468.766666668</v>
      </c>
    </row>
    <row r="5852" spans="1:14" ht="15" x14ac:dyDescent="0.25">
      <c r="A5852" s="39">
        <v>44992</v>
      </c>
      <c r="B5852" s="6">
        <v>67987361.692846686</v>
      </c>
      <c r="C5852" s="38">
        <v>67987361.692846686</v>
      </c>
      <c r="D5852" s="6">
        <v>3176548.3071533153</v>
      </c>
      <c r="E5852" s="6">
        <v>983873</v>
      </c>
      <c r="F5852" s="6">
        <f t="shared" si="4328"/>
        <v>72147783</v>
      </c>
      <c r="G5852" s="6">
        <f t="shared" si="4329"/>
        <v>72147783</v>
      </c>
      <c r="H5852" s="6"/>
      <c r="I5852" s="6">
        <f t="shared" si="4330"/>
        <v>9124333.4737857226</v>
      </c>
      <c r="J5852" s="6">
        <f t="shared" si="4331"/>
        <v>9124333.4737857226</v>
      </c>
      <c r="K5852" s="6">
        <f t="shared" si="4332"/>
        <v>2638469.792880943</v>
      </c>
      <c r="L5852" s="6">
        <f t="shared" si="4333"/>
        <v>2012756.7666666666</v>
      </c>
      <c r="M5852" s="6">
        <f t="shared" si="4334"/>
        <v>13775560.033333333</v>
      </c>
      <c r="N5852" s="6">
        <f t="shared" si="4335"/>
        <v>13775560.033333333</v>
      </c>
    </row>
    <row r="5853" spans="1:14" ht="15" x14ac:dyDescent="0.25">
      <c r="A5853" s="39">
        <v>44993</v>
      </c>
      <c r="B5853" s="6">
        <v>16317869.311297823</v>
      </c>
      <c r="C5853" s="38">
        <v>16317869.311297823</v>
      </c>
      <c r="D5853" s="6">
        <v>3229778.6887021782</v>
      </c>
      <c r="E5853" s="6">
        <v>1330018</v>
      </c>
      <c r="F5853" s="6">
        <f t="shared" si="4328"/>
        <v>20877666</v>
      </c>
      <c r="G5853" s="6">
        <f t="shared" si="4329"/>
        <v>20877666</v>
      </c>
      <c r="H5853" s="6"/>
      <c r="I5853" s="6">
        <f t="shared" si="4330"/>
        <v>9324573.4461582098</v>
      </c>
      <c r="J5853" s="6">
        <f t="shared" si="4331"/>
        <v>9324573.4461582098</v>
      </c>
      <c r="K5853" s="6">
        <f t="shared" si="4332"/>
        <v>2651102.187175123</v>
      </c>
      <c r="L5853" s="6">
        <f t="shared" si="4333"/>
        <v>1914759.6333333333</v>
      </c>
      <c r="M5853" s="6">
        <f t="shared" si="4334"/>
        <v>13890435.266666668</v>
      </c>
      <c r="N5853" s="6">
        <f t="shared" si="4335"/>
        <v>13890435.266666668</v>
      </c>
    </row>
    <row r="5854" spans="1:14" ht="15" x14ac:dyDescent="0.25">
      <c r="A5854" s="39">
        <v>44994</v>
      </c>
      <c r="B5854" s="6">
        <v>-9803323.1117210295</v>
      </c>
      <c r="C5854" s="38">
        <v>-9803323.1117210295</v>
      </c>
      <c r="D5854" s="6">
        <v>3225075.111721029</v>
      </c>
      <c r="E5854" s="6">
        <v>2225775</v>
      </c>
      <c r="F5854" s="6">
        <f t="shared" si="4328"/>
        <v>-4352473</v>
      </c>
      <c r="G5854" s="6">
        <f t="shared" si="4329"/>
        <v>-4352473</v>
      </c>
      <c r="H5854" s="6"/>
      <c r="I5854" s="6">
        <f t="shared" si="4330"/>
        <v>8711452.4480711259</v>
      </c>
      <c r="J5854" s="6">
        <f t="shared" si="4331"/>
        <v>8711452.4480711259</v>
      </c>
      <c r="K5854" s="6">
        <f t="shared" si="4332"/>
        <v>2632833.4185955394</v>
      </c>
      <c r="L5854" s="6">
        <f t="shared" si="4333"/>
        <v>1806564.0666666667</v>
      </c>
      <c r="M5854" s="6">
        <f t="shared" si="4334"/>
        <v>13150849.933333334</v>
      </c>
      <c r="N5854" s="6">
        <f t="shared" si="4335"/>
        <v>13150849.933333334</v>
      </c>
    </row>
    <row r="5855" spans="1:14" ht="15" x14ac:dyDescent="0.25">
      <c r="A5855" s="39">
        <v>44995</v>
      </c>
      <c r="B5855" s="6">
        <v>3191328.2908160929</v>
      </c>
      <c r="C5855" s="38">
        <v>3191328.2908160929</v>
      </c>
      <c r="D5855" s="6">
        <v>3730101.7091839076</v>
      </c>
      <c r="E5855" s="6">
        <v>2616902</v>
      </c>
      <c r="F5855" s="6">
        <f t="shared" si="4328"/>
        <v>9538332</v>
      </c>
      <c r="G5855" s="6">
        <f t="shared" si="4329"/>
        <v>9538332</v>
      </c>
      <c r="H5855" s="6"/>
      <c r="I5855" s="6">
        <f t="shared" si="4330"/>
        <v>8129932.4765756102</v>
      </c>
      <c r="J5855" s="6">
        <f t="shared" si="4331"/>
        <v>8129932.4765756102</v>
      </c>
      <c r="K5855" s="6">
        <f t="shared" si="4332"/>
        <v>2639231.490091057</v>
      </c>
      <c r="L5855" s="6">
        <f t="shared" si="4333"/>
        <v>1783908.5</v>
      </c>
      <c r="M5855" s="6">
        <f t="shared" si="4334"/>
        <v>12553072.466666667</v>
      </c>
      <c r="N5855" s="6">
        <f t="shared" si="4335"/>
        <v>12553072.466666667</v>
      </c>
    </row>
    <row r="5856" spans="1:14" ht="15" x14ac:dyDescent="0.25">
      <c r="A5856" s="39">
        <v>44996</v>
      </c>
      <c r="B5856" s="6">
        <v>12006691.863822654</v>
      </c>
      <c r="C5856" s="38">
        <v>12006691.863822654</v>
      </c>
      <c r="D5856" s="6">
        <v>3852056.1361773452</v>
      </c>
      <c r="E5856" s="6">
        <v>2823718</v>
      </c>
      <c r="F5856" s="6">
        <f t="shared" si="4328"/>
        <v>18682466</v>
      </c>
      <c r="G5856" s="6">
        <f t="shared" si="4329"/>
        <v>18682466</v>
      </c>
      <c r="H5856" s="6"/>
      <c r="I5856" s="6">
        <f t="shared" si="4330"/>
        <v>7532305.8533414025</v>
      </c>
      <c r="J5856" s="6">
        <f t="shared" si="4331"/>
        <v>7532305.8533414025</v>
      </c>
      <c r="K5856" s="6">
        <f t="shared" si="4332"/>
        <v>2669200.5799919316</v>
      </c>
      <c r="L5856" s="6">
        <f t="shared" si="4333"/>
        <v>1829024.3666666667</v>
      </c>
      <c r="M5856" s="6">
        <f t="shared" si="4334"/>
        <v>12030530.800000001</v>
      </c>
      <c r="N5856" s="6">
        <f t="shared" si="4335"/>
        <v>12030530.800000001</v>
      </c>
    </row>
    <row r="5857" spans="1:14" ht="15" x14ac:dyDescent="0.25">
      <c r="A5857" s="39">
        <v>44997</v>
      </c>
      <c r="B5857" s="6">
        <v>32384529.822709262</v>
      </c>
      <c r="C5857" s="38">
        <v>32384529.822709262</v>
      </c>
      <c r="D5857" s="6">
        <v>3955418.1772907409</v>
      </c>
      <c r="E5857" s="6">
        <v>2425998</v>
      </c>
      <c r="F5857" s="6">
        <f t="shared" si="4328"/>
        <v>38765946</v>
      </c>
      <c r="G5857" s="6">
        <f t="shared" si="4329"/>
        <v>38765946</v>
      </c>
      <c r="H5857" s="6"/>
      <c r="I5857" s="6">
        <f t="shared" si="4330"/>
        <v>7958842.1769513329</v>
      </c>
      <c r="J5857" s="6">
        <f t="shared" si="4331"/>
        <v>7958842.1769513329</v>
      </c>
      <c r="K5857" s="6">
        <f t="shared" si="4332"/>
        <v>2729180.0230486663</v>
      </c>
      <c r="L5857" s="6">
        <f t="shared" si="4333"/>
        <v>1817260.9666666666</v>
      </c>
      <c r="M5857" s="6">
        <f t="shared" si="4334"/>
        <v>12505283.166666666</v>
      </c>
      <c r="N5857" s="6">
        <f t="shared" si="4335"/>
        <v>12505283.166666666</v>
      </c>
    </row>
    <row r="5858" spans="1:14" ht="15" x14ac:dyDescent="0.25">
      <c r="A5858" s="39">
        <v>44998</v>
      </c>
      <c r="B5858" s="6">
        <v>-32115715.966555975</v>
      </c>
      <c r="C5858" s="38">
        <v>-32115715.966555975</v>
      </c>
      <c r="D5858" s="6">
        <v>3980094.9665559754</v>
      </c>
      <c r="E5858" s="6">
        <v>1748890</v>
      </c>
      <c r="F5858" s="6">
        <f t="shared" si="4328"/>
        <v>-26386731</v>
      </c>
      <c r="G5858" s="6">
        <f t="shared" si="4329"/>
        <v>-26386731</v>
      </c>
      <c r="H5858" s="6"/>
      <c r="I5858" s="6">
        <f t="shared" si="4330"/>
        <v>7790239.2121629324</v>
      </c>
      <c r="J5858" s="6">
        <f t="shared" si="4331"/>
        <v>7790239.2121629324</v>
      </c>
      <c r="K5858" s="6">
        <f t="shared" si="4332"/>
        <v>2795685.7211704007</v>
      </c>
      <c r="L5858" s="6">
        <f t="shared" si="4333"/>
        <v>1806603.4</v>
      </c>
      <c r="M5858" s="6">
        <f t="shared" si="4334"/>
        <v>12392528.333333334</v>
      </c>
      <c r="N5858" s="6">
        <f t="shared" si="4335"/>
        <v>12392528.333333334</v>
      </c>
    </row>
    <row r="5859" spans="1:14" ht="15" x14ac:dyDescent="0.25">
      <c r="A5859" s="39">
        <v>44999</v>
      </c>
      <c r="B5859" s="6">
        <v>-11557583.535678383</v>
      </c>
      <c r="C5859" s="38">
        <v>-11557583.535678383</v>
      </c>
      <c r="D5859" s="6">
        <v>3258279.5356783825</v>
      </c>
      <c r="E5859" s="6">
        <v>1663504</v>
      </c>
      <c r="F5859" s="6">
        <f t="shared" si="4328"/>
        <v>-6635800</v>
      </c>
      <c r="G5859" s="6">
        <f t="shared" si="4329"/>
        <v>-6635800</v>
      </c>
      <c r="H5859" s="6"/>
      <c r="I5859" s="6">
        <f t="shared" si="4330"/>
        <v>6880384.7373588476</v>
      </c>
      <c r="J5859" s="6">
        <f t="shared" si="4331"/>
        <v>6880384.7373588476</v>
      </c>
      <c r="K5859" s="6">
        <f t="shared" si="4332"/>
        <v>2839286.795974486</v>
      </c>
      <c r="L5859" s="6">
        <f t="shared" si="4333"/>
        <v>1792980.3666666667</v>
      </c>
      <c r="M5859" s="6">
        <f t="shared" si="4334"/>
        <v>11512651.9</v>
      </c>
      <c r="N5859" s="6">
        <f t="shared" si="4335"/>
        <v>11512651.9</v>
      </c>
    </row>
    <row r="5860" spans="1:14" ht="15" x14ac:dyDescent="0.25">
      <c r="A5860" s="39">
        <v>45000</v>
      </c>
      <c r="B5860" s="6">
        <v>52653259.469744876</v>
      </c>
      <c r="C5860" s="38">
        <v>52653259.469744876</v>
      </c>
      <c r="D5860" s="6">
        <v>2936408.5302551263</v>
      </c>
      <c r="E5860" s="6">
        <v>2831616</v>
      </c>
      <c r="F5860" s="6">
        <f t="shared" si="4328"/>
        <v>58421284</v>
      </c>
      <c r="G5860" s="6">
        <f t="shared" si="4329"/>
        <v>58421284</v>
      </c>
      <c r="H5860" s="6"/>
      <c r="I5860" s="6">
        <f t="shared" si="4330"/>
        <v>8123229.13519671</v>
      </c>
      <c r="J5860" s="6">
        <f t="shared" si="4331"/>
        <v>8123229.13519671</v>
      </c>
      <c r="K5860" s="6">
        <f t="shared" si="4332"/>
        <v>2832603.464803291</v>
      </c>
      <c r="L5860" s="6">
        <f t="shared" si="4333"/>
        <v>1821717.4666666666</v>
      </c>
      <c r="M5860" s="6">
        <f t="shared" si="4334"/>
        <v>12777550.066666666</v>
      </c>
      <c r="N5860" s="6">
        <f t="shared" si="4335"/>
        <v>12777550.066666666</v>
      </c>
    </row>
    <row r="5861" spans="1:14" ht="15" x14ac:dyDescent="0.25">
      <c r="A5861" s="39">
        <v>45001</v>
      </c>
      <c r="B5861" s="6">
        <v>-4138566.7123822351</v>
      </c>
      <c r="C5861" s="38">
        <v>-4138566.7123822351</v>
      </c>
      <c r="D5861" s="6">
        <v>3187652.7123822351</v>
      </c>
      <c r="E5861" s="6">
        <v>2231389</v>
      </c>
      <c r="F5861" s="6">
        <f t="shared" si="4328"/>
        <v>1280475</v>
      </c>
      <c r="G5861" s="6">
        <f t="shared" si="4329"/>
        <v>1280475</v>
      </c>
      <c r="H5861" s="6"/>
      <c r="I5861" s="6">
        <f t="shared" si="4330"/>
        <v>7672071.7999159005</v>
      </c>
      <c r="J5861" s="6">
        <f t="shared" si="4331"/>
        <v>7672071.7999159005</v>
      </c>
      <c r="K5861" s="6">
        <f t="shared" si="4332"/>
        <v>2831877.5000841022</v>
      </c>
      <c r="L5861" s="6">
        <f t="shared" si="4333"/>
        <v>1857894.7333333334</v>
      </c>
      <c r="M5861" s="6">
        <f t="shared" si="4334"/>
        <v>12361844.033333333</v>
      </c>
      <c r="N5861" s="6">
        <f t="shared" si="4335"/>
        <v>12361844.033333333</v>
      </c>
    </row>
    <row r="5862" spans="1:14" ht="15" x14ac:dyDescent="0.25">
      <c r="A5862" s="39">
        <v>45002</v>
      </c>
      <c r="B5862" s="6">
        <v>19613883.788491726</v>
      </c>
      <c r="C5862" s="38">
        <v>19613883.788491726</v>
      </c>
      <c r="D5862" s="6">
        <v>5168672.2115082731</v>
      </c>
      <c r="E5862" s="6">
        <v>2235586</v>
      </c>
      <c r="F5862" s="6">
        <f t="shared" si="4328"/>
        <v>27018142</v>
      </c>
      <c r="G5862" s="6">
        <f t="shared" si="4329"/>
        <v>27018142</v>
      </c>
      <c r="H5862" s="6"/>
      <c r="I5862" s="6">
        <f t="shared" si="4330"/>
        <v>7099726.7895749481</v>
      </c>
      <c r="J5862" s="6">
        <f t="shared" si="4331"/>
        <v>7099726.7895749481</v>
      </c>
      <c r="K5862" s="6">
        <f t="shared" si="4332"/>
        <v>2898252.9104250539</v>
      </c>
      <c r="L5862" s="6">
        <f t="shared" si="4333"/>
        <v>1879436.7666666666</v>
      </c>
      <c r="M5862" s="6">
        <f t="shared" si="4334"/>
        <v>11877416.466666667</v>
      </c>
      <c r="N5862" s="6">
        <f t="shared" si="4335"/>
        <v>11877416.466666667</v>
      </c>
    </row>
    <row r="5863" spans="1:14" ht="15" x14ac:dyDescent="0.25">
      <c r="A5863" s="39">
        <v>45003</v>
      </c>
      <c r="B5863" s="6">
        <v>12913048.736114075</v>
      </c>
      <c r="C5863" s="38">
        <v>12913048.736114075</v>
      </c>
      <c r="D5863" s="6">
        <v>4458882.2638859246</v>
      </c>
      <c r="E5863" s="6">
        <v>3740886</v>
      </c>
      <c r="F5863" s="6">
        <f t="shared" si="4328"/>
        <v>21112817</v>
      </c>
      <c r="G5863" s="6">
        <f t="shared" si="4329"/>
        <v>21112817</v>
      </c>
      <c r="H5863" s="6"/>
      <c r="I5863" s="6">
        <f t="shared" si="4330"/>
        <v>7446921.8596406076</v>
      </c>
      <c r="J5863" s="6">
        <f t="shared" si="4331"/>
        <v>7446921.8596406076</v>
      </c>
      <c r="K5863" s="6">
        <f t="shared" si="4332"/>
        <v>2946808.607026061</v>
      </c>
      <c r="L5863" s="6">
        <f t="shared" si="4333"/>
        <v>1949652.9</v>
      </c>
      <c r="M5863" s="6">
        <f t="shared" si="4334"/>
        <v>12343383.366666667</v>
      </c>
      <c r="N5863" s="6">
        <f t="shared" si="4335"/>
        <v>12343383.366666667</v>
      </c>
    </row>
    <row r="5864" spans="1:14" ht="15" x14ac:dyDescent="0.25">
      <c r="A5864" s="39">
        <v>45004</v>
      </c>
      <c r="B5864" s="6">
        <v>-1777040.4068637639</v>
      </c>
      <c r="C5864" s="38">
        <v>-1777040.4068637639</v>
      </c>
      <c r="D5864" s="6">
        <v>4855446.4068637639</v>
      </c>
      <c r="E5864" s="6">
        <v>2826343</v>
      </c>
      <c r="F5864" s="6">
        <f t="shared" si="4328"/>
        <v>5904749</v>
      </c>
      <c r="G5864" s="6">
        <f t="shared" si="4329"/>
        <v>5904749</v>
      </c>
      <c r="H5864" s="6"/>
      <c r="I5864" s="6">
        <f t="shared" si="4330"/>
        <v>7362074.3630641578</v>
      </c>
      <c r="J5864" s="6">
        <f t="shared" si="4331"/>
        <v>7362074.3630641578</v>
      </c>
      <c r="K5864" s="6">
        <f t="shared" si="4332"/>
        <v>3032732.2369358432</v>
      </c>
      <c r="L5864" s="6">
        <f t="shared" si="4333"/>
        <v>1993849.2666666666</v>
      </c>
      <c r="M5864" s="6">
        <f t="shared" si="4334"/>
        <v>12388655.866666667</v>
      </c>
      <c r="N5864" s="6">
        <f t="shared" si="4335"/>
        <v>12388655.866666667</v>
      </c>
    </row>
    <row r="5865" spans="1:14" ht="15" x14ac:dyDescent="0.25">
      <c r="A5865" s="39">
        <v>45005</v>
      </c>
      <c r="B5865" s="6">
        <v>34413321.665854312</v>
      </c>
      <c r="C5865" s="38">
        <v>34413321.665854312</v>
      </c>
      <c r="D5865" s="6">
        <v>7757732.3341456857</v>
      </c>
      <c r="E5865" s="6">
        <v>757299</v>
      </c>
      <c r="F5865" s="6">
        <f t="shared" si="4328"/>
        <v>42928353</v>
      </c>
      <c r="G5865" s="6">
        <f t="shared" si="4329"/>
        <v>42928353</v>
      </c>
      <c r="H5865" s="6"/>
      <c r="I5865" s="6">
        <f t="shared" si="4330"/>
        <v>8576967.2016454283</v>
      </c>
      <c r="J5865" s="6">
        <f t="shared" si="4331"/>
        <v>8576967.2016454283</v>
      </c>
      <c r="K5865" s="6">
        <f t="shared" si="4332"/>
        <v>3244683.2316879048</v>
      </c>
      <c r="L5865" s="6">
        <f t="shared" si="4333"/>
        <v>1922194.3</v>
      </c>
      <c r="M5865" s="6">
        <f t="shared" si="4334"/>
        <v>13743844.733333332</v>
      </c>
      <c r="N5865" s="6">
        <f t="shared" si="4335"/>
        <v>13743844.733333332</v>
      </c>
    </row>
    <row r="5866" spans="1:14" ht="15" x14ac:dyDescent="0.25">
      <c r="A5866" s="39">
        <v>45006</v>
      </c>
      <c r="B5866" s="6">
        <v>-15927282.550548408</v>
      </c>
      <c r="C5866" s="38">
        <v>-15927282.550548408</v>
      </c>
      <c r="D5866" s="6">
        <v>4485133.5505484072</v>
      </c>
      <c r="E5866" s="6">
        <v>2567714</v>
      </c>
      <c r="F5866" s="6">
        <f t="shared" si="4328"/>
        <v>-8874435</v>
      </c>
      <c r="G5866" s="6">
        <f t="shared" si="4329"/>
        <v>-8874435</v>
      </c>
      <c r="H5866" s="6"/>
      <c r="I5866" s="6">
        <f t="shared" si="4330"/>
        <v>7257667.0545187136</v>
      </c>
      <c r="J5866" s="6">
        <f t="shared" si="4331"/>
        <v>7257667.0545187136</v>
      </c>
      <c r="K5866" s="6">
        <f t="shared" si="4332"/>
        <v>3304580.2454812871</v>
      </c>
      <c r="L5866" s="6">
        <f t="shared" si="4333"/>
        <v>1843482.5</v>
      </c>
      <c r="M5866" s="6">
        <f t="shared" si="4334"/>
        <v>12405729.800000001</v>
      </c>
      <c r="N5866" s="6">
        <f t="shared" si="4335"/>
        <v>12405729.800000001</v>
      </c>
    </row>
    <row r="5867" spans="1:14" ht="15" x14ac:dyDescent="0.25">
      <c r="A5867" s="39">
        <v>45007</v>
      </c>
      <c r="B5867" s="6">
        <v>-7018450.6443862533</v>
      </c>
      <c r="C5867" s="38">
        <v>-7018450.6443862533</v>
      </c>
      <c r="D5867" s="6">
        <v>2859003.6443862533</v>
      </c>
      <c r="E5867" s="6">
        <v>1663118</v>
      </c>
      <c r="F5867" s="6">
        <f t="shared" si="4328"/>
        <v>-2496329</v>
      </c>
      <c r="G5867" s="6">
        <f t="shared" si="4329"/>
        <v>-2496329</v>
      </c>
      <c r="H5867" s="6"/>
      <c r="I5867" s="6">
        <f t="shared" si="4330"/>
        <v>6522271.44649674</v>
      </c>
      <c r="J5867" s="6">
        <f t="shared" si="4331"/>
        <v>6522271.44649674</v>
      </c>
      <c r="K5867" s="6">
        <f t="shared" si="4332"/>
        <v>3273753.5868365928</v>
      </c>
      <c r="L5867" s="6">
        <f t="shared" si="4333"/>
        <v>1836141.3</v>
      </c>
      <c r="M5867" s="6">
        <f t="shared" si="4334"/>
        <v>11632166.333333334</v>
      </c>
      <c r="N5867" s="6">
        <f t="shared" si="4335"/>
        <v>11632166.333333334</v>
      </c>
    </row>
    <row r="5868" spans="1:14" ht="15" x14ac:dyDescent="0.25">
      <c r="A5868" s="39">
        <v>45008</v>
      </c>
      <c r="B5868" s="6">
        <v>14394321.430217944</v>
      </c>
      <c r="C5868" s="38">
        <v>14394321.430217944</v>
      </c>
      <c r="D5868" s="6">
        <v>2703103.5697820568</v>
      </c>
      <c r="E5868" s="6">
        <v>1945558</v>
      </c>
      <c r="F5868" s="6">
        <f t="shared" si="4328"/>
        <v>19042983</v>
      </c>
      <c r="G5868" s="6">
        <f t="shared" si="4329"/>
        <v>19042983</v>
      </c>
      <c r="H5868" s="6"/>
      <c r="I5868" s="6">
        <f t="shared" si="4330"/>
        <v>7319755.6520936806</v>
      </c>
      <c r="J5868" s="6">
        <f t="shared" si="4331"/>
        <v>7319755.6520936806</v>
      </c>
      <c r="K5868" s="6">
        <f t="shared" si="4332"/>
        <v>3233746.014572985</v>
      </c>
      <c r="L5868" s="6">
        <f t="shared" si="4333"/>
        <v>1851147.7</v>
      </c>
      <c r="M5868" s="6">
        <f t="shared" si="4334"/>
        <v>12404649.366666667</v>
      </c>
      <c r="N5868" s="6">
        <f t="shared" si="4335"/>
        <v>12404649.366666667</v>
      </c>
    </row>
    <row r="5869" spans="1:14" ht="15" x14ac:dyDescent="0.25">
      <c r="A5869" s="39">
        <v>45009</v>
      </c>
      <c r="B5869" s="6">
        <v>9415840.0606245305</v>
      </c>
      <c r="C5869" s="38">
        <v>9415840.0606245305</v>
      </c>
      <c r="D5869" s="6">
        <v>2665137.9393754695</v>
      </c>
      <c r="E5869" s="6">
        <v>2167040</v>
      </c>
      <c r="F5869" s="6">
        <f t="shared" si="4328"/>
        <v>14248018</v>
      </c>
      <c r="G5869" s="6">
        <f t="shared" si="4329"/>
        <v>14248018</v>
      </c>
      <c r="H5869" s="6"/>
      <c r="I5869" s="6">
        <f t="shared" si="4330"/>
        <v>7510445.5718985554</v>
      </c>
      <c r="J5869" s="6">
        <f t="shared" si="4331"/>
        <v>7510445.5718985554</v>
      </c>
      <c r="K5869" s="6">
        <f t="shared" si="4332"/>
        <v>3196176.2947681104</v>
      </c>
      <c r="L5869" s="6">
        <f t="shared" si="4333"/>
        <v>1904541.4</v>
      </c>
      <c r="M5869" s="6">
        <f t="shared" si="4334"/>
        <v>12611163.266666668</v>
      </c>
      <c r="N5869" s="6">
        <f t="shared" si="4335"/>
        <v>12611163.266666668</v>
      </c>
    </row>
    <row r="5870" spans="1:14" ht="15" x14ac:dyDescent="0.25">
      <c r="A5870" s="39">
        <v>45010</v>
      </c>
      <c r="B5870" s="6">
        <v>4382427.9253027923</v>
      </c>
      <c r="C5870" s="38">
        <v>4382427.9253027923</v>
      </c>
      <c r="D5870" s="6">
        <v>2342026.0746972077</v>
      </c>
      <c r="E5870" s="6">
        <v>1029881</v>
      </c>
      <c r="F5870" s="6">
        <f t="shared" si="4328"/>
        <v>7754335</v>
      </c>
      <c r="G5870" s="6">
        <f t="shared" si="4329"/>
        <v>7754335</v>
      </c>
      <c r="H5870" s="6"/>
      <c r="I5870" s="6">
        <f t="shared" si="4330"/>
        <v>6564703.8485016366</v>
      </c>
      <c r="J5870" s="6">
        <f t="shared" si="4331"/>
        <v>6564703.8485016366</v>
      </c>
      <c r="K5870" s="6">
        <f t="shared" si="4332"/>
        <v>3208194.6514983643</v>
      </c>
      <c r="L5870" s="6">
        <f t="shared" si="4333"/>
        <v>1898218.9333333333</v>
      </c>
      <c r="M5870" s="6">
        <f t="shared" si="4334"/>
        <v>11671117.433333334</v>
      </c>
      <c r="N5870" s="6">
        <f t="shared" si="4335"/>
        <v>11671117.433333334</v>
      </c>
    </row>
    <row r="5871" spans="1:14" ht="15" x14ac:dyDescent="0.25">
      <c r="A5871" s="39">
        <v>45011</v>
      </c>
      <c r="B5871" s="6">
        <v>9771567.4719869345</v>
      </c>
      <c r="C5871" s="38">
        <v>9771567.4719869345</v>
      </c>
      <c r="D5871" s="6">
        <v>4771494.5280130655</v>
      </c>
      <c r="E5871" s="6">
        <v>2094808</v>
      </c>
      <c r="F5871" s="6">
        <f t="shared" si="4328"/>
        <v>16637870</v>
      </c>
      <c r="G5871" s="6">
        <f t="shared" si="4329"/>
        <v>16637870</v>
      </c>
      <c r="H5871" s="6"/>
      <c r="I5871" s="6">
        <f t="shared" si="4330"/>
        <v>7034357.3469709354</v>
      </c>
      <c r="J5871" s="6">
        <f t="shared" si="4331"/>
        <v>7034357.3469709354</v>
      </c>
      <c r="K5871" s="6">
        <f t="shared" si="4332"/>
        <v>3304139.1863623979</v>
      </c>
      <c r="L5871" s="6">
        <f t="shared" si="4333"/>
        <v>1907150.8333333333</v>
      </c>
      <c r="M5871" s="6">
        <f t="shared" si="4334"/>
        <v>12245647.366666667</v>
      </c>
      <c r="N5871" s="6">
        <f t="shared" si="4335"/>
        <v>12245647.366666667</v>
      </c>
    </row>
    <row r="5872" spans="1:14" ht="15" x14ac:dyDescent="0.25">
      <c r="A5872" s="39">
        <v>45012</v>
      </c>
      <c r="B5872" s="6">
        <v>16761373.851461135</v>
      </c>
      <c r="C5872" s="38">
        <v>16761373.851461135</v>
      </c>
      <c r="D5872" s="6">
        <v>4258632.148538867</v>
      </c>
      <c r="E5872" s="6">
        <v>2503927</v>
      </c>
      <c r="F5872" s="6">
        <f t="shared" si="4328"/>
        <v>23523933</v>
      </c>
      <c r="G5872" s="6">
        <f t="shared" si="4329"/>
        <v>23523933</v>
      </c>
      <c r="H5872" s="6"/>
      <c r="I5872" s="6">
        <f t="shared" si="4330"/>
        <v>7610952.5409319904</v>
      </c>
      <c r="J5872" s="6">
        <f t="shared" si="4331"/>
        <v>7610952.5409319904</v>
      </c>
      <c r="K5872" s="6">
        <f t="shared" si="4332"/>
        <v>3388530.4590680101</v>
      </c>
      <c r="L5872" s="6">
        <f t="shared" si="4333"/>
        <v>1950409.2333333334</v>
      </c>
      <c r="M5872" s="6">
        <f t="shared" si="4334"/>
        <v>12949892.233333332</v>
      </c>
      <c r="N5872" s="6">
        <f t="shared" si="4335"/>
        <v>12949892.233333332</v>
      </c>
    </row>
    <row r="5873" spans="1:14" ht="15" x14ac:dyDescent="0.25">
      <c r="A5873" s="39">
        <v>45013</v>
      </c>
      <c r="B5873" s="6">
        <v>16315977.193848625</v>
      </c>
      <c r="C5873" s="38">
        <v>16315977.193848625</v>
      </c>
      <c r="D5873" s="6">
        <v>4529014.8061513733</v>
      </c>
      <c r="E5873" s="6">
        <v>2643673</v>
      </c>
      <c r="F5873" s="6">
        <f t="shared" si="4328"/>
        <v>23488665</v>
      </c>
      <c r="G5873" s="6">
        <f t="shared" si="4329"/>
        <v>23488665</v>
      </c>
      <c r="H5873" s="6"/>
      <c r="I5873" s="6">
        <f t="shared" si="4330"/>
        <v>7565117.6962310057</v>
      </c>
      <c r="J5873" s="6">
        <f t="shared" si="4331"/>
        <v>7565117.6962310057</v>
      </c>
      <c r="K5873" s="6">
        <f t="shared" si="4332"/>
        <v>3477943.0704356628</v>
      </c>
      <c r="L5873" s="6">
        <f t="shared" si="4333"/>
        <v>1989527.2666666666</v>
      </c>
      <c r="M5873" s="6">
        <f t="shared" si="4334"/>
        <v>13032588.033333333</v>
      </c>
      <c r="N5873" s="6">
        <f t="shared" si="4335"/>
        <v>13032588.033333333</v>
      </c>
    </row>
    <row r="5874" spans="1:14" ht="15" x14ac:dyDescent="0.25">
      <c r="A5874" s="39">
        <v>45014</v>
      </c>
      <c r="B5874" s="6">
        <v>4678409.6084789187</v>
      </c>
      <c r="C5874" s="38">
        <v>4678409.6084789187</v>
      </c>
      <c r="D5874" s="6">
        <v>3749603.3915210818</v>
      </c>
      <c r="E5874" s="6">
        <v>1547494</v>
      </c>
      <c r="F5874" s="6">
        <f t="shared" si="4328"/>
        <v>9975507</v>
      </c>
      <c r="G5874" s="6">
        <f t="shared" si="4329"/>
        <v>9975507</v>
      </c>
      <c r="H5874" s="6"/>
      <c r="I5874" s="6">
        <f t="shared" si="4330"/>
        <v>7147229.7774789846</v>
      </c>
      <c r="J5874" s="6">
        <f t="shared" si="4331"/>
        <v>7147229.7774789846</v>
      </c>
      <c r="K5874" s="6">
        <f t="shared" si="4332"/>
        <v>3536796.2225210164</v>
      </c>
      <c r="L5874" s="6">
        <f t="shared" si="4333"/>
        <v>1969896.1</v>
      </c>
      <c r="M5874" s="6">
        <f t="shared" si="4334"/>
        <v>12653922.1</v>
      </c>
      <c r="N5874" s="6">
        <f t="shared" si="4335"/>
        <v>12653922.1</v>
      </c>
    </row>
    <row r="5875" spans="1:14" ht="15" x14ac:dyDescent="0.25">
      <c r="A5875" s="39">
        <v>45015</v>
      </c>
      <c r="B5875" s="6">
        <v>-34511113.843014233</v>
      </c>
      <c r="C5875" s="38">
        <v>-34511113.843014233</v>
      </c>
      <c r="D5875" s="6">
        <v>3410202.8430142347</v>
      </c>
      <c r="E5875" s="6">
        <v>1711413</v>
      </c>
      <c r="F5875" s="6">
        <f t="shared" si="4328"/>
        <v>-29389498</v>
      </c>
      <c r="G5875" s="6">
        <f t="shared" si="4329"/>
        <v>-29389498</v>
      </c>
      <c r="H5875" s="6"/>
      <c r="I5875" s="6">
        <f t="shared" si="4330"/>
        <v>5459794.1459935922</v>
      </c>
      <c r="J5875" s="6">
        <f t="shared" si="4331"/>
        <v>5459794.1459935922</v>
      </c>
      <c r="K5875" s="6">
        <f t="shared" si="4332"/>
        <v>3541844.4540064079</v>
      </c>
      <c r="L5875" s="6">
        <f t="shared" si="4333"/>
        <v>1987427.4666666666</v>
      </c>
      <c r="M5875" s="6">
        <f t="shared" si="4334"/>
        <v>10989066.066666666</v>
      </c>
      <c r="N5875" s="6">
        <f t="shared" si="4335"/>
        <v>10989066.066666666</v>
      </c>
    </row>
    <row r="5876" spans="1:14" ht="15" x14ac:dyDescent="0.25">
      <c r="A5876" s="39">
        <v>45016</v>
      </c>
      <c r="B5876" s="6">
        <v>32093356.921140999</v>
      </c>
      <c r="C5876" s="38">
        <v>32093356.921140999</v>
      </c>
      <c r="D5876" s="6">
        <v>117202.07885900432</v>
      </c>
      <c r="E5876" s="6">
        <v>2082598</v>
      </c>
      <c r="F5876" s="6">
        <f>SUM(B5876+D5876+E5876)</f>
        <v>34293157</v>
      </c>
      <c r="G5876" s="6">
        <f t="shared" ref="G5876:G5906" si="4336">SUM(C5876:E5876)</f>
        <v>34293157</v>
      </c>
      <c r="H5876" s="6"/>
      <c r="I5876" s="6">
        <f t="shared" ref="I5876" si="4337">AVERAGE(B5847:B5876)</f>
        <v>6831440.9075976126</v>
      </c>
      <c r="J5876" s="6">
        <f t="shared" ref="J5876" si="4338">AVERAGE(C5847:C5876)</f>
        <v>6831440.9075976126</v>
      </c>
      <c r="K5876" s="6">
        <f t="shared" ref="K5876" si="4339">AVERAGE(D5847:D5876)</f>
        <v>3463367.6590690552</v>
      </c>
      <c r="L5876" s="6">
        <f t="shared" ref="L5876" si="4340">AVERAGE(E5847:E5876)</f>
        <v>1970768.1666666667</v>
      </c>
      <c r="M5876" s="6">
        <f t="shared" ref="M5876" si="4341">AVERAGE(F5847:F5876)</f>
        <v>12265576.733333332</v>
      </c>
      <c r="N5876" s="6">
        <f t="shared" ref="N5876" si="4342">AVERAGE(G5847:G5876)</f>
        <v>12265576.733333332</v>
      </c>
    </row>
    <row r="5877" spans="1:14" ht="15" x14ac:dyDescent="0.25">
      <c r="A5877" s="39">
        <v>45017</v>
      </c>
      <c r="B5877" s="6">
        <v>-9341578.6691588648</v>
      </c>
      <c r="C5877" s="38">
        <v>-9341578.6691588648</v>
      </c>
      <c r="D5877" s="6">
        <v>3281802.6691588638</v>
      </c>
      <c r="E5877" s="6">
        <v>2938421</v>
      </c>
      <c r="F5877" s="6">
        <f t="shared" ref="F5877:F5906" si="4343">SUM(B5877+D5877+E5877)</f>
        <v>-3121355.0000000009</v>
      </c>
      <c r="G5877" s="6">
        <f t="shared" si="4336"/>
        <v>-3121355.0000000009</v>
      </c>
      <c r="H5877" s="6"/>
      <c r="I5877" s="6">
        <f t="shared" ref="I5877:I5906" si="4344">AVERAGE(B5848:B5877)</f>
        <v>5996568.7626645258</v>
      </c>
      <c r="J5877" s="6">
        <f t="shared" ref="J5877:J5906" si="4345">AVERAGE(C5848:C5877)</f>
        <v>5996568.7626645258</v>
      </c>
      <c r="K5877" s="6">
        <f t="shared" ref="K5877:K5906" si="4346">AVERAGE(D5848:D5877)</f>
        <v>3481153.2040021415</v>
      </c>
      <c r="L5877" s="6">
        <f t="shared" ref="L5877:L5904" si="4347">AVERAGE(E5848:E5877)</f>
        <v>2022145.6666666667</v>
      </c>
      <c r="M5877" s="6">
        <f t="shared" ref="M5877:M5906" si="4348">AVERAGE(F5848:F5877)</f>
        <v>11499867.633333333</v>
      </c>
      <c r="N5877" s="6">
        <f t="shared" ref="N5877:N5906" si="4349">AVERAGE(G5848:G5877)</f>
        <v>11499867.633333333</v>
      </c>
    </row>
    <row r="5878" spans="1:14" ht="15" x14ac:dyDescent="0.25">
      <c r="A5878" s="39">
        <v>45018</v>
      </c>
      <c r="B5878" s="6">
        <v>17182368.036841057</v>
      </c>
      <c r="C5878" s="38">
        <v>17182368.036841057</v>
      </c>
      <c r="D5878" s="6">
        <v>1774137.9631589432</v>
      </c>
      <c r="E5878" s="6">
        <v>2057982</v>
      </c>
      <c r="F5878" s="6">
        <f t="shared" si="4343"/>
        <v>21014488</v>
      </c>
      <c r="G5878" s="6">
        <f t="shared" si="4336"/>
        <v>21014488</v>
      </c>
      <c r="H5878" s="6"/>
      <c r="I5878" s="6">
        <f t="shared" si="4344"/>
        <v>7883044.4510763781</v>
      </c>
      <c r="J5878" s="6">
        <f t="shared" si="4345"/>
        <v>7883044.4510763781</v>
      </c>
      <c r="K5878" s="6">
        <f t="shared" si="4346"/>
        <v>3470991.7155902898</v>
      </c>
      <c r="L5878" s="6">
        <f t="shared" si="4347"/>
        <v>2031570.2666666666</v>
      </c>
      <c r="M5878" s="6">
        <f t="shared" si="4348"/>
        <v>13385606.433333334</v>
      </c>
      <c r="N5878" s="6">
        <f t="shared" si="4349"/>
        <v>13385606.433333334</v>
      </c>
    </row>
    <row r="5879" spans="1:14" ht="15" x14ac:dyDescent="0.25">
      <c r="A5879" s="39">
        <v>45019</v>
      </c>
      <c r="B5879" s="6">
        <v>831778.19213706348</v>
      </c>
      <c r="C5879" s="38">
        <v>831778.19213706348</v>
      </c>
      <c r="D5879" s="6">
        <v>1258787.8078629368</v>
      </c>
      <c r="E5879" s="6">
        <v>1518277</v>
      </c>
      <c r="F5879" s="6">
        <f t="shared" si="4343"/>
        <v>3608843</v>
      </c>
      <c r="G5879" s="6">
        <f t="shared" si="4336"/>
        <v>3608843</v>
      </c>
      <c r="H5879" s="6"/>
      <c r="I5879" s="6">
        <f t="shared" si="4344"/>
        <v>7549225.5162275573</v>
      </c>
      <c r="J5879" s="6">
        <f t="shared" si="4345"/>
        <v>7549225.5162275573</v>
      </c>
      <c r="K5879" s="6">
        <f t="shared" si="4346"/>
        <v>3454463.3837724444</v>
      </c>
      <c r="L5879" s="6">
        <f t="shared" si="4347"/>
        <v>2026716</v>
      </c>
      <c r="M5879" s="6">
        <f t="shared" si="4348"/>
        <v>13030404.9</v>
      </c>
      <c r="N5879" s="6">
        <f t="shared" si="4349"/>
        <v>13030404.9</v>
      </c>
    </row>
    <row r="5880" spans="1:14" ht="15" x14ac:dyDescent="0.25">
      <c r="A5880" s="39">
        <v>45020</v>
      </c>
      <c r="B5880" s="6">
        <v>2877666.6203279728</v>
      </c>
      <c r="C5880" s="38">
        <v>2877666.6203279728</v>
      </c>
      <c r="D5880" s="6">
        <v>1285298.3796720272</v>
      </c>
      <c r="E5880" s="6">
        <v>2538494</v>
      </c>
      <c r="F5880" s="6">
        <f t="shared" si="4343"/>
        <v>6701459</v>
      </c>
      <c r="G5880" s="6">
        <f t="shared" si="4336"/>
        <v>6701459</v>
      </c>
      <c r="H5880" s="6"/>
      <c r="I5880" s="6">
        <f t="shared" si="4344"/>
        <v>7482500.1466921065</v>
      </c>
      <c r="J5880" s="6">
        <f t="shared" si="4345"/>
        <v>7482500.1466921065</v>
      </c>
      <c r="K5880" s="6">
        <f t="shared" si="4346"/>
        <v>3427319.7199745616</v>
      </c>
      <c r="L5880" s="6">
        <f t="shared" si="4347"/>
        <v>2109828.9666666668</v>
      </c>
      <c r="M5880" s="6">
        <f t="shared" si="4348"/>
        <v>13019648.833333334</v>
      </c>
      <c r="N5880" s="6">
        <f t="shared" si="4349"/>
        <v>13019648.833333334</v>
      </c>
    </row>
    <row r="5881" spans="1:14" x14ac:dyDescent="0.2">
      <c r="A5881" s="39">
        <v>45021</v>
      </c>
      <c r="B5881" s="6">
        <v>3884080.9679875486</v>
      </c>
      <c r="C5881" s="6">
        <v>3884080.9679875486</v>
      </c>
      <c r="D5881" s="6">
        <v>1605211.032012451</v>
      </c>
      <c r="E5881" s="6">
        <v>2461062</v>
      </c>
      <c r="F5881" s="6">
        <f t="shared" si="4343"/>
        <v>7950354</v>
      </c>
      <c r="G5881" s="6">
        <f t="shared" si="4336"/>
        <v>7950354</v>
      </c>
      <c r="H5881" s="6"/>
      <c r="I5881" s="6">
        <f t="shared" si="4344"/>
        <v>8595993.5827247966</v>
      </c>
      <c r="J5881" s="6">
        <f t="shared" si="4345"/>
        <v>8595993.5827247966</v>
      </c>
      <c r="K5881" s="6">
        <f t="shared" si="4346"/>
        <v>3395597.9839418712</v>
      </c>
      <c r="L5881" s="6">
        <f t="shared" si="4347"/>
        <v>2130441.9</v>
      </c>
      <c r="M5881" s="6">
        <f t="shared" si="4348"/>
        <v>14122033.466666667</v>
      </c>
      <c r="N5881" s="6">
        <f t="shared" si="4349"/>
        <v>14122033.466666667</v>
      </c>
    </row>
    <row r="5882" spans="1:14" ht="15" x14ac:dyDescent="0.25">
      <c r="A5882" s="39">
        <v>45022</v>
      </c>
      <c r="B5882" s="6">
        <v>-9562514.2356875595</v>
      </c>
      <c r="C5882" s="38">
        <v>-9562514.2356875595</v>
      </c>
      <c r="D5882" s="6">
        <v>1823368.2356875592</v>
      </c>
      <c r="E5882" s="6">
        <v>2272366</v>
      </c>
      <c r="F5882" s="6">
        <f t="shared" si="4343"/>
        <v>-5466780</v>
      </c>
      <c r="G5882" s="6">
        <f t="shared" si="4336"/>
        <v>-5466780</v>
      </c>
      <c r="H5882" s="6"/>
      <c r="I5882" s="6">
        <f t="shared" si="4344"/>
        <v>6010997.7184403213</v>
      </c>
      <c r="J5882" s="6">
        <f t="shared" si="4345"/>
        <v>6010997.7184403213</v>
      </c>
      <c r="K5882" s="6">
        <f t="shared" si="4346"/>
        <v>3350491.9815596789</v>
      </c>
      <c r="L5882" s="6">
        <f t="shared" si="4347"/>
        <v>2173391.6666666665</v>
      </c>
      <c r="M5882" s="6">
        <f t="shared" si="4348"/>
        <v>11534881.366666667</v>
      </c>
      <c r="N5882" s="6">
        <f t="shared" si="4349"/>
        <v>11534881.366666667</v>
      </c>
    </row>
    <row r="5883" spans="1:14" ht="15" x14ac:dyDescent="0.25">
      <c r="A5883" s="39">
        <v>45023</v>
      </c>
      <c r="B5883" s="6">
        <v>22072910.333606206</v>
      </c>
      <c r="C5883" s="38">
        <v>22072910.333606206</v>
      </c>
      <c r="D5883" s="6">
        <v>2055622.6663937955</v>
      </c>
      <c r="E5883" s="6">
        <v>1658631</v>
      </c>
      <c r="F5883" s="6">
        <f t="shared" si="4343"/>
        <v>25787164</v>
      </c>
      <c r="G5883" s="6">
        <f t="shared" si="4336"/>
        <v>25787164</v>
      </c>
      <c r="H5883" s="6"/>
      <c r="I5883" s="6">
        <f t="shared" si="4344"/>
        <v>6202832.4191839341</v>
      </c>
      <c r="J5883" s="6">
        <f t="shared" si="4345"/>
        <v>6202832.4191839341</v>
      </c>
      <c r="K5883" s="6">
        <f t="shared" si="4346"/>
        <v>3311353.4474827331</v>
      </c>
      <c r="L5883" s="6">
        <f t="shared" si="4347"/>
        <v>2184345.4333333331</v>
      </c>
      <c r="M5883" s="6">
        <f t="shared" si="4348"/>
        <v>11698531.300000001</v>
      </c>
      <c r="N5883" s="6">
        <f t="shared" si="4349"/>
        <v>11698531.300000001</v>
      </c>
    </row>
    <row r="5884" spans="1:14" ht="15" x14ac:dyDescent="0.25">
      <c r="A5884" s="39">
        <v>45024</v>
      </c>
      <c r="B5884" s="6">
        <v>5923759.9398752823</v>
      </c>
      <c r="C5884" s="38">
        <v>5923759.9398752823</v>
      </c>
      <c r="D5884" s="6">
        <v>2159166.0601247172</v>
      </c>
      <c r="E5884" s="6">
        <v>1708365</v>
      </c>
      <c r="F5884" s="6">
        <f t="shared" si="4343"/>
        <v>9791291</v>
      </c>
      <c r="G5884" s="6">
        <f t="shared" si="4336"/>
        <v>9791291</v>
      </c>
      <c r="H5884" s="6"/>
      <c r="I5884" s="6">
        <f t="shared" si="4344"/>
        <v>6727068.520903809</v>
      </c>
      <c r="J5884" s="6">
        <f t="shared" si="4345"/>
        <v>6727068.520903809</v>
      </c>
      <c r="K5884" s="6">
        <f t="shared" si="4346"/>
        <v>3275823.1457628557</v>
      </c>
      <c r="L5884" s="6">
        <f t="shared" si="4347"/>
        <v>2167098.4333333331</v>
      </c>
      <c r="M5884" s="6">
        <f t="shared" si="4348"/>
        <v>12169990.1</v>
      </c>
      <c r="N5884" s="6">
        <f t="shared" si="4349"/>
        <v>12169990.1</v>
      </c>
    </row>
    <row r="5885" spans="1:14" ht="15" x14ac:dyDescent="0.25">
      <c r="A5885" s="39">
        <v>45025</v>
      </c>
      <c r="B5885" s="6">
        <v>16762803.053366929</v>
      </c>
      <c r="C5885" s="38">
        <v>16762803.053366929</v>
      </c>
      <c r="D5885" s="6">
        <v>2481397.9466330721</v>
      </c>
      <c r="E5885" s="6">
        <v>1475099</v>
      </c>
      <c r="F5885" s="6">
        <f t="shared" si="4343"/>
        <v>20719300</v>
      </c>
      <c r="G5885" s="6">
        <f t="shared" si="4336"/>
        <v>20719300</v>
      </c>
      <c r="H5885" s="6"/>
      <c r="I5885" s="6">
        <f t="shared" si="4344"/>
        <v>7179451.0129888374</v>
      </c>
      <c r="J5885" s="6">
        <f t="shared" si="4345"/>
        <v>7179451.0129888374</v>
      </c>
      <c r="K5885" s="6">
        <f t="shared" si="4346"/>
        <v>3234199.6870111609</v>
      </c>
      <c r="L5885" s="6">
        <f t="shared" si="4347"/>
        <v>2129038.3333333335</v>
      </c>
      <c r="M5885" s="6">
        <f t="shared" si="4348"/>
        <v>12542689.033333333</v>
      </c>
      <c r="N5885" s="6">
        <f t="shared" si="4349"/>
        <v>12542689.033333333</v>
      </c>
    </row>
    <row r="5886" spans="1:14" ht="15" x14ac:dyDescent="0.25">
      <c r="A5886" s="39">
        <v>45026</v>
      </c>
      <c r="B5886" s="6">
        <v>-17236430.091402274</v>
      </c>
      <c r="C5886" s="38">
        <v>-17236430.091402274</v>
      </c>
      <c r="D5886" s="6">
        <v>2830655.0914022736</v>
      </c>
      <c r="E5886" s="6">
        <v>1552355</v>
      </c>
      <c r="F5886" s="6">
        <f t="shared" si="4343"/>
        <v>-12853420</v>
      </c>
      <c r="G5886" s="6">
        <f t="shared" si="4336"/>
        <v>-12853420</v>
      </c>
      <c r="H5886" s="6"/>
      <c r="I5886" s="6">
        <f t="shared" si="4344"/>
        <v>6204680.2811480071</v>
      </c>
      <c r="J5886" s="6">
        <f t="shared" si="4345"/>
        <v>6204680.2811480071</v>
      </c>
      <c r="K5886" s="6">
        <f t="shared" si="4346"/>
        <v>3200152.9855186585</v>
      </c>
      <c r="L5886" s="6">
        <f t="shared" si="4347"/>
        <v>2086659.5666666667</v>
      </c>
      <c r="M5886" s="6">
        <f t="shared" si="4348"/>
        <v>11491492.833333334</v>
      </c>
      <c r="N5886" s="6">
        <f t="shared" si="4349"/>
        <v>11491492.833333334</v>
      </c>
    </row>
    <row r="5887" spans="1:14" ht="15" x14ac:dyDescent="0.25">
      <c r="A5887" s="39">
        <v>45027</v>
      </c>
      <c r="B5887" s="6">
        <v>18981428.790578369</v>
      </c>
      <c r="C5887" s="38">
        <v>18981428.790578369</v>
      </c>
      <c r="D5887" s="6">
        <v>4356742.20942163</v>
      </c>
      <c r="E5887" s="6">
        <v>1606046</v>
      </c>
      <c r="F5887" s="6">
        <f t="shared" si="4343"/>
        <v>24944217</v>
      </c>
      <c r="G5887" s="6">
        <f t="shared" si="4336"/>
        <v>24944217</v>
      </c>
      <c r="H5887" s="6"/>
      <c r="I5887" s="6">
        <f t="shared" si="4344"/>
        <v>5757910.2467436446</v>
      </c>
      <c r="J5887" s="6">
        <f t="shared" si="4345"/>
        <v>5757910.2467436446</v>
      </c>
      <c r="K5887" s="6">
        <f t="shared" si="4346"/>
        <v>3213530.4532563551</v>
      </c>
      <c r="L5887" s="6">
        <f t="shared" si="4347"/>
        <v>2059327.8333333333</v>
      </c>
      <c r="M5887" s="6">
        <f t="shared" si="4348"/>
        <v>11030768.533333333</v>
      </c>
      <c r="N5887" s="6">
        <f t="shared" si="4349"/>
        <v>11030768.533333333</v>
      </c>
    </row>
    <row r="5888" spans="1:14" ht="15" x14ac:dyDescent="0.25">
      <c r="A5888" s="39">
        <v>45028</v>
      </c>
      <c r="B5888" s="6">
        <v>-24104780.168230504</v>
      </c>
      <c r="C5888" s="38">
        <v>-24104780.168230504</v>
      </c>
      <c r="D5888" s="6">
        <v>5442575.1682305038</v>
      </c>
      <c r="E5888" s="6">
        <v>4132772</v>
      </c>
      <c r="F5888" s="6">
        <f t="shared" si="4343"/>
        <v>-14529433</v>
      </c>
      <c r="G5888" s="6">
        <f t="shared" si="4336"/>
        <v>-14529433</v>
      </c>
      <c r="H5888" s="6"/>
      <c r="I5888" s="6">
        <f t="shared" si="4344"/>
        <v>6024941.4400211591</v>
      </c>
      <c r="J5888" s="6">
        <f t="shared" si="4345"/>
        <v>6024941.4400211591</v>
      </c>
      <c r="K5888" s="6">
        <f t="shared" si="4346"/>
        <v>3262279.7933121724</v>
      </c>
      <c r="L5888" s="6">
        <f t="shared" si="4347"/>
        <v>2138790.5666666669</v>
      </c>
      <c r="M5888" s="6">
        <f t="shared" si="4348"/>
        <v>11426011.800000001</v>
      </c>
      <c r="N5888" s="6">
        <f t="shared" si="4349"/>
        <v>11426011.800000001</v>
      </c>
    </row>
    <row r="5889" spans="1:14" ht="15" x14ac:dyDescent="0.25">
      <c r="A5889" s="39">
        <v>45029</v>
      </c>
      <c r="B5889" s="6">
        <v>8821367.2174908239</v>
      </c>
      <c r="C5889" s="38">
        <v>8821367.2174908239</v>
      </c>
      <c r="D5889" s="6">
        <v>4669046.7825091761</v>
      </c>
      <c r="E5889" s="6">
        <v>673050</v>
      </c>
      <c r="F5889" s="6">
        <f t="shared" si="4343"/>
        <v>14163464</v>
      </c>
      <c r="G5889" s="6">
        <f t="shared" si="4336"/>
        <v>14163464</v>
      </c>
      <c r="H5889" s="6"/>
      <c r="I5889" s="6">
        <f t="shared" si="4344"/>
        <v>6704239.7984601324</v>
      </c>
      <c r="J5889" s="6">
        <f t="shared" si="4345"/>
        <v>6704239.7984601324</v>
      </c>
      <c r="K5889" s="6">
        <f t="shared" si="4346"/>
        <v>3309305.3682065322</v>
      </c>
      <c r="L5889" s="6">
        <f t="shared" si="4347"/>
        <v>2105775.4333333331</v>
      </c>
      <c r="M5889" s="6">
        <f t="shared" si="4348"/>
        <v>12119320.6</v>
      </c>
      <c r="N5889" s="6">
        <f t="shared" si="4349"/>
        <v>12119320.6</v>
      </c>
    </row>
    <row r="5890" spans="1:14" ht="15" x14ac:dyDescent="0.25">
      <c r="A5890" s="39">
        <v>45030</v>
      </c>
      <c r="B5890" s="6">
        <v>-9425570.9991467446</v>
      </c>
      <c r="C5890" s="38">
        <v>-9425570.9991467446</v>
      </c>
      <c r="D5890" s="6">
        <v>4754656.9991467455</v>
      </c>
      <c r="E5890" s="6">
        <v>1732567</v>
      </c>
      <c r="F5890" s="6">
        <f t="shared" si="4343"/>
        <v>-2938346.9999999991</v>
      </c>
      <c r="G5890" s="6">
        <f t="shared" si="4336"/>
        <v>-2938346.9999999991</v>
      </c>
      <c r="H5890" s="6"/>
      <c r="I5890" s="6">
        <f t="shared" si="4344"/>
        <v>4634945.4494970795</v>
      </c>
      <c r="J5890" s="6">
        <f t="shared" si="4345"/>
        <v>4634945.4494970795</v>
      </c>
      <c r="K5890" s="6">
        <f t="shared" si="4346"/>
        <v>3369913.6505029192</v>
      </c>
      <c r="L5890" s="6">
        <f t="shared" si="4347"/>
        <v>2069140.4666666666</v>
      </c>
      <c r="M5890" s="6">
        <f t="shared" si="4348"/>
        <v>10073999.566666666</v>
      </c>
      <c r="N5890" s="6">
        <f t="shared" si="4349"/>
        <v>10073999.566666666</v>
      </c>
    </row>
    <row r="5891" spans="1:14" ht="15" x14ac:dyDescent="0.25">
      <c r="A5891" s="39">
        <v>45031</v>
      </c>
      <c r="B5891" s="6">
        <v>15285025.00463374</v>
      </c>
      <c r="C5891" s="38">
        <v>15285025.00463374</v>
      </c>
      <c r="D5891" s="6">
        <v>6260608.9953662613</v>
      </c>
      <c r="E5891" s="6">
        <v>2785811</v>
      </c>
      <c r="F5891" s="6">
        <f t="shared" si="4343"/>
        <v>24331445</v>
      </c>
      <c r="G5891" s="6">
        <f t="shared" si="4336"/>
        <v>24331445</v>
      </c>
      <c r="H5891" s="6"/>
      <c r="I5891" s="6">
        <f t="shared" si="4344"/>
        <v>5282398.5067309458</v>
      </c>
      <c r="J5891" s="6">
        <f t="shared" si="4345"/>
        <v>5282398.5067309458</v>
      </c>
      <c r="K5891" s="6">
        <f t="shared" si="4346"/>
        <v>3472345.5266023874</v>
      </c>
      <c r="L5891" s="6">
        <f t="shared" si="4347"/>
        <v>2087621.2</v>
      </c>
      <c r="M5891" s="6">
        <f t="shared" si="4348"/>
        <v>10842365.233333332</v>
      </c>
      <c r="N5891" s="6">
        <f t="shared" si="4349"/>
        <v>10842365.233333332</v>
      </c>
    </row>
    <row r="5892" spans="1:14" ht="15" x14ac:dyDescent="0.25">
      <c r="A5892" s="39">
        <v>45032</v>
      </c>
      <c r="B5892" s="6">
        <v>29401288.542708974</v>
      </c>
      <c r="C5892" s="38">
        <v>29401288.542708974</v>
      </c>
      <c r="D5892" s="6">
        <v>6279284.4572910257</v>
      </c>
      <c r="E5892" s="6">
        <v>2663502</v>
      </c>
      <c r="F5892" s="6">
        <f t="shared" si="4343"/>
        <v>38344075</v>
      </c>
      <c r="G5892" s="6">
        <f t="shared" si="4336"/>
        <v>38344075</v>
      </c>
      <c r="H5892" s="6"/>
      <c r="I5892" s="6">
        <f t="shared" si="4344"/>
        <v>5608645.3318715207</v>
      </c>
      <c r="J5892" s="6">
        <f t="shared" si="4345"/>
        <v>5608645.3318715207</v>
      </c>
      <c r="K5892" s="6">
        <f t="shared" si="4346"/>
        <v>3509365.9347951459</v>
      </c>
      <c r="L5892" s="6">
        <f t="shared" si="4347"/>
        <v>2101885.0666666669</v>
      </c>
      <c r="M5892" s="6">
        <f t="shared" si="4348"/>
        <v>11219896.333333334</v>
      </c>
      <c r="N5892" s="6">
        <f t="shared" si="4349"/>
        <v>11219896.333333334</v>
      </c>
    </row>
    <row r="5893" spans="1:14" ht="15" x14ac:dyDescent="0.25">
      <c r="A5893" s="39">
        <v>45033</v>
      </c>
      <c r="B5893" s="6">
        <v>-30345684.065203652</v>
      </c>
      <c r="C5893" s="38">
        <v>-30345684.065203652</v>
      </c>
      <c r="D5893" s="6">
        <v>7303181.0652036509</v>
      </c>
      <c r="E5893" s="6">
        <v>1656310</v>
      </c>
      <c r="F5893" s="6">
        <f t="shared" si="4343"/>
        <v>-21386193</v>
      </c>
      <c r="G5893" s="6">
        <f t="shared" si="4336"/>
        <v>-21386193</v>
      </c>
      <c r="H5893" s="6"/>
      <c r="I5893" s="6">
        <f t="shared" si="4344"/>
        <v>4166687.571827597</v>
      </c>
      <c r="J5893" s="6">
        <f t="shared" si="4345"/>
        <v>4166687.571827597</v>
      </c>
      <c r="K5893" s="6">
        <f t="shared" si="4346"/>
        <v>3604175.8948390698</v>
      </c>
      <c r="L5893" s="6">
        <f t="shared" si="4347"/>
        <v>2032399.2</v>
      </c>
      <c r="M5893" s="6">
        <f t="shared" si="4348"/>
        <v>9803262.666666666</v>
      </c>
      <c r="N5893" s="6">
        <f t="shared" si="4349"/>
        <v>9803262.666666666</v>
      </c>
    </row>
    <row r="5894" spans="1:14" ht="15" x14ac:dyDescent="0.25">
      <c r="A5894" s="39">
        <v>45034</v>
      </c>
      <c r="B5894" s="6">
        <v>2475840.8359138658</v>
      </c>
      <c r="C5894" s="38">
        <v>2475840.8359138658</v>
      </c>
      <c r="D5894" s="6">
        <v>5872753.1640861342</v>
      </c>
      <c r="E5894" s="6">
        <v>486112</v>
      </c>
      <c r="F5894" s="6">
        <f t="shared" si="4343"/>
        <v>8834706</v>
      </c>
      <c r="G5894" s="6">
        <f t="shared" si="4336"/>
        <v>8834706</v>
      </c>
      <c r="H5894" s="6"/>
      <c r="I5894" s="6">
        <f t="shared" si="4344"/>
        <v>4308450.2799201841</v>
      </c>
      <c r="J5894" s="6">
        <f t="shared" si="4345"/>
        <v>4308450.2799201841</v>
      </c>
      <c r="K5894" s="6">
        <f t="shared" si="4346"/>
        <v>3638086.1200798154</v>
      </c>
      <c r="L5894" s="6">
        <f t="shared" si="4347"/>
        <v>1954391.5</v>
      </c>
      <c r="M5894" s="6">
        <f t="shared" si="4348"/>
        <v>9900927.9000000004</v>
      </c>
      <c r="N5894" s="6">
        <f t="shared" si="4349"/>
        <v>9900927.9000000004</v>
      </c>
    </row>
    <row r="5895" spans="1:14" ht="15" x14ac:dyDescent="0.25">
      <c r="A5895" s="39">
        <v>45035</v>
      </c>
      <c r="B5895" s="6">
        <v>-16457098.160273559</v>
      </c>
      <c r="C5895" s="38">
        <v>-16457098.160273559</v>
      </c>
      <c r="D5895" s="6">
        <v>6775431.1602735603</v>
      </c>
      <c r="E5895" s="6">
        <v>60834</v>
      </c>
      <c r="F5895" s="6">
        <f t="shared" si="4343"/>
        <v>-9620833</v>
      </c>
      <c r="G5895" s="6">
        <f t="shared" si="4336"/>
        <v>-9620833</v>
      </c>
      <c r="H5895" s="6"/>
      <c r="I5895" s="6">
        <f t="shared" si="4344"/>
        <v>2612769.6190492553</v>
      </c>
      <c r="J5895" s="6">
        <f t="shared" si="4345"/>
        <v>2612769.6190492553</v>
      </c>
      <c r="K5895" s="6">
        <f t="shared" si="4346"/>
        <v>3605342.747617411</v>
      </c>
      <c r="L5895" s="6">
        <f t="shared" si="4347"/>
        <v>1931176</v>
      </c>
      <c r="M5895" s="6">
        <f t="shared" si="4348"/>
        <v>8149288.3666666662</v>
      </c>
      <c r="N5895" s="6">
        <f t="shared" si="4349"/>
        <v>8149288.3666666662</v>
      </c>
    </row>
    <row r="5896" spans="1:14" ht="15" x14ac:dyDescent="0.25">
      <c r="A5896" s="39">
        <v>45036</v>
      </c>
      <c r="B5896" s="6">
        <v>18181335.958092868</v>
      </c>
      <c r="C5896" s="38">
        <v>18181335.958092868</v>
      </c>
      <c r="D5896" s="6">
        <v>7860150.0419071298</v>
      </c>
      <c r="E5896" s="6">
        <v>-36026</v>
      </c>
      <c r="F5896" s="6">
        <f t="shared" si="4343"/>
        <v>26005460</v>
      </c>
      <c r="G5896" s="6">
        <f t="shared" si="4336"/>
        <v>26005460</v>
      </c>
      <c r="H5896" s="6"/>
      <c r="I5896" s="6">
        <f t="shared" si="4344"/>
        <v>3749723.5693372977</v>
      </c>
      <c r="J5896" s="6">
        <f t="shared" si="4345"/>
        <v>3749723.5693372977</v>
      </c>
      <c r="K5896" s="6">
        <f t="shared" si="4346"/>
        <v>3717843.297329369</v>
      </c>
      <c r="L5896" s="6">
        <f t="shared" si="4347"/>
        <v>1844384.6666666667</v>
      </c>
      <c r="M5896" s="6">
        <f t="shared" si="4348"/>
        <v>9311951.5333333332</v>
      </c>
      <c r="N5896" s="6">
        <f t="shared" si="4349"/>
        <v>9311951.5333333332</v>
      </c>
    </row>
    <row r="5897" spans="1:14" ht="15" x14ac:dyDescent="0.25">
      <c r="A5897" s="39">
        <v>45037</v>
      </c>
      <c r="B5897" s="6">
        <v>-12207513.508626202</v>
      </c>
      <c r="C5897" s="38">
        <v>-12207513.508626202</v>
      </c>
      <c r="D5897" s="6">
        <v>7841035.5086262021</v>
      </c>
      <c r="E5897" s="6">
        <v>-252933</v>
      </c>
      <c r="F5897" s="6">
        <f t="shared" si="4343"/>
        <v>-4619411</v>
      </c>
      <c r="G5897" s="6">
        <f t="shared" si="4336"/>
        <v>-4619411</v>
      </c>
      <c r="H5897" s="6"/>
      <c r="I5897" s="6">
        <f t="shared" si="4344"/>
        <v>3576754.8071959661</v>
      </c>
      <c r="J5897" s="6">
        <f t="shared" si="4345"/>
        <v>3576754.8071959661</v>
      </c>
      <c r="K5897" s="6">
        <f t="shared" si="4346"/>
        <v>3883911.0261373678</v>
      </c>
      <c r="L5897" s="6">
        <f t="shared" si="4347"/>
        <v>1780516.3</v>
      </c>
      <c r="M5897" s="6">
        <f t="shared" si="4348"/>
        <v>9241182.1333333328</v>
      </c>
      <c r="N5897" s="6">
        <f t="shared" si="4349"/>
        <v>9241182.1333333328</v>
      </c>
    </row>
    <row r="5898" spans="1:14" ht="15" x14ac:dyDescent="0.25">
      <c r="A5898" s="39">
        <v>45038</v>
      </c>
      <c r="B5898" s="6">
        <v>34085176.453815639</v>
      </c>
      <c r="C5898" s="38">
        <v>34085176.453815639</v>
      </c>
      <c r="D5898" s="6">
        <v>6747840.5461843647</v>
      </c>
      <c r="E5898" s="6">
        <v>-55343</v>
      </c>
      <c r="F5898" s="6">
        <f t="shared" si="4343"/>
        <v>40777674</v>
      </c>
      <c r="G5898" s="6">
        <f t="shared" si="4336"/>
        <v>40777674</v>
      </c>
      <c r="H5898" s="6"/>
      <c r="I5898" s="6">
        <f t="shared" si="4344"/>
        <v>4233116.6413158886</v>
      </c>
      <c r="J5898" s="6">
        <f t="shared" si="4345"/>
        <v>4233116.6413158886</v>
      </c>
      <c r="K5898" s="6">
        <f t="shared" si="4346"/>
        <v>4018735.5920174443</v>
      </c>
      <c r="L5898" s="6">
        <f t="shared" si="4347"/>
        <v>1713819.6</v>
      </c>
      <c r="M5898" s="6">
        <f t="shared" si="4348"/>
        <v>9965671.833333334</v>
      </c>
      <c r="N5898" s="6">
        <f t="shared" si="4349"/>
        <v>9965671.833333334</v>
      </c>
    </row>
    <row r="5899" spans="1:14" ht="15" x14ac:dyDescent="0.25">
      <c r="A5899" s="39">
        <v>45039</v>
      </c>
      <c r="B5899" s="6">
        <v>-9368414.9904654808</v>
      </c>
      <c r="C5899" s="38">
        <v>-9368414.9904654808</v>
      </c>
      <c r="D5899" s="6">
        <v>6258986.9904654799</v>
      </c>
      <c r="E5899" s="6">
        <v>-64428</v>
      </c>
      <c r="F5899" s="6">
        <f t="shared" si="4343"/>
        <v>-3173856.0000000009</v>
      </c>
      <c r="G5899" s="6">
        <f t="shared" si="4336"/>
        <v>-3173856.0000000009</v>
      </c>
      <c r="H5899" s="6"/>
      <c r="I5899" s="6">
        <f t="shared" si="4344"/>
        <v>3606974.806279555</v>
      </c>
      <c r="J5899" s="6">
        <f t="shared" si="4345"/>
        <v>3606974.806279555</v>
      </c>
      <c r="K5899" s="6">
        <f t="shared" si="4346"/>
        <v>4138530.5603871117</v>
      </c>
      <c r="L5899" s="6">
        <f t="shared" si="4347"/>
        <v>1639437.3333333333</v>
      </c>
      <c r="M5899" s="6">
        <f t="shared" si="4348"/>
        <v>9384942.6999999993</v>
      </c>
      <c r="N5899" s="6">
        <f t="shared" si="4349"/>
        <v>9384942.6999999993</v>
      </c>
    </row>
    <row r="5900" spans="1:14" ht="15" x14ac:dyDescent="0.25">
      <c r="A5900" s="39">
        <v>45040</v>
      </c>
      <c r="B5900" s="6">
        <v>-8207631.3091645511</v>
      </c>
      <c r="C5900" s="38">
        <v>-8207631.3091645511</v>
      </c>
      <c r="D5900" s="6">
        <v>5701457.3091645511</v>
      </c>
      <c r="E5900" s="6">
        <v>284864</v>
      </c>
      <c r="F5900" s="6">
        <f t="shared" si="4343"/>
        <v>-2221310</v>
      </c>
      <c r="G5900" s="6">
        <f t="shared" si="4336"/>
        <v>-2221310</v>
      </c>
      <c r="H5900" s="6"/>
      <c r="I5900" s="6">
        <f t="shared" si="4344"/>
        <v>3187306.1651306441</v>
      </c>
      <c r="J5900" s="6">
        <f t="shared" si="4345"/>
        <v>3187306.1651306441</v>
      </c>
      <c r="K5900" s="6">
        <f t="shared" si="4346"/>
        <v>4250511.6015360234</v>
      </c>
      <c r="L5900" s="6">
        <f t="shared" si="4347"/>
        <v>1614603.4333333333</v>
      </c>
      <c r="M5900" s="6">
        <f t="shared" si="4348"/>
        <v>9052421.1999999993</v>
      </c>
      <c r="N5900" s="6">
        <f t="shared" si="4349"/>
        <v>9052421.1999999993</v>
      </c>
    </row>
    <row r="5901" spans="1:14" ht="15" x14ac:dyDescent="0.25">
      <c r="A5901" s="39">
        <v>45041</v>
      </c>
      <c r="B5901" s="6">
        <v>8771393.1259373762</v>
      </c>
      <c r="C5901" s="38">
        <v>8771393.1259373762</v>
      </c>
      <c r="D5901" s="6">
        <v>4520716.8740626229</v>
      </c>
      <c r="E5901" s="6">
        <v>129954</v>
      </c>
      <c r="F5901" s="6">
        <f t="shared" si="4343"/>
        <v>13422064</v>
      </c>
      <c r="G5901" s="6">
        <f t="shared" si="4336"/>
        <v>13422064</v>
      </c>
      <c r="H5901" s="6"/>
      <c r="I5901" s="6">
        <f t="shared" si="4344"/>
        <v>3153967.0202623247</v>
      </c>
      <c r="J5901" s="6">
        <f t="shared" si="4345"/>
        <v>3153967.0202623247</v>
      </c>
      <c r="K5901" s="6">
        <f t="shared" si="4346"/>
        <v>4242152.346404342</v>
      </c>
      <c r="L5901" s="6">
        <f t="shared" si="4347"/>
        <v>1549108.3</v>
      </c>
      <c r="M5901" s="6">
        <f t="shared" si="4348"/>
        <v>8945227.666666666</v>
      </c>
      <c r="N5901" s="6">
        <f t="shared" si="4349"/>
        <v>8945227.666666666</v>
      </c>
    </row>
    <row r="5902" spans="1:14" ht="15" x14ac:dyDescent="0.25">
      <c r="A5902" s="39">
        <v>45042</v>
      </c>
      <c r="B5902" s="6">
        <v>4525181.7146966569</v>
      </c>
      <c r="C5902" s="38">
        <v>4525181.7146966569</v>
      </c>
      <c r="D5902" s="6">
        <v>4592857.2853033431</v>
      </c>
      <c r="E5902" s="6">
        <v>-390941</v>
      </c>
      <c r="F5902" s="6">
        <f t="shared" si="4343"/>
        <v>8727098</v>
      </c>
      <c r="G5902" s="6">
        <f t="shared" si="4336"/>
        <v>8727098</v>
      </c>
      <c r="H5902" s="6"/>
      <c r="I5902" s="6">
        <f t="shared" si="4344"/>
        <v>2746093.9490368427</v>
      </c>
      <c r="J5902" s="6">
        <f t="shared" si="4345"/>
        <v>2746093.9490368427</v>
      </c>
      <c r="K5902" s="6">
        <f t="shared" si="4346"/>
        <v>4253293.1842964906</v>
      </c>
      <c r="L5902" s="6">
        <f t="shared" si="4347"/>
        <v>1452612.7</v>
      </c>
      <c r="M5902" s="6">
        <f t="shared" si="4348"/>
        <v>8451999.833333334</v>
      </c>
      <c r="N5902" s="6">
        <f t="shared" si="4349"/>
        <v>8451999.833333334</v>
      </c>
    </row>
    <row r="5903" spans="1:14" ht="15" x14ac:dyDescent="0.25">
      <c r="A5903" s="39">
        <v>45043</v>
      </c>
      <c r="B5903" s="6">
        <v>24827160.058178902</v>
      </c>
      <c r="C5903" s="38">
        <v>24827160.058178902</v>
      </c>
      <c r="D5903" s="6">
        <v>3777505.9418211002</v>
      </c>
      <c r="E5903" s="6">
        <v>216793</v>
      </c>
      <c r="F5903" s="6">
        <f t="shared" si="4343"/>
        <v>28821459</v>
      </c>
      <c r="G5903" s="6">
        <f t="shared" si="4336"/>
        <v>28821459</v>
      </c>
      <c r="H5903" s="6"/>
      <c r="I5903" s="6">
        <f t="shared" si="4344"/>
        <v>3029800.0445145192</v>
      </c>
      <c r="J5903" s="6">
        <f t="shared" si="4345"/>
        <v>3029800.0445145192</v>
      </c>
      <c r="K5903" s="6">
        <f t="shared" si="4346"/>
        <v>4228242.8888188144</v>
      </c>
      <c r="L5903" s="6">
        <f t="shared" si="4347"/>
        <v>1371716.7</v>
      </c>
      <c r="M5903" s="6">
        <f t="shared" si="4348"/>
        <v>8629759.6333333328</v>
      </c>
      <c r="N5903" s="6">
        <f t="shared" si="4349"/>
        <v>8629759.6333333328</v>
      </c>
    </row>
    <row r="5904" spans="1:14" ht="15" x14ac:dyDescent="0.25">
      <c r="A5904" s="39">
        <v>45044</v>
      </c>
      <c r="B5904" s="6">
        <v>-2725671.9869331568</v>
      </c>
      <c r="C5904" s="38">
        <v>-2725671.9869331568</v>
      </c>
      <c r="D5904" s="6">
        <v>4183018.9869331568</v>
      </c>
      <c r="E5904" s="6">
        <v>1637111</v>
      </c>
      <c r="F5904" s="6">
        <f t="shared" si="4343"/>
        <v>3094458</v>
      </c>
      <c r="G5904" s="6">
        <f t="shared" si="4336"/>
        <v>3094458</v>
      </c>
      <c r="H5904" s="6"/>
      <c r="I5904" s="6">
        <f t="shared" si="4344"/>
        <v>2782997.3246674496</v>
      </c>
      <c r="J5904" s="6">
        <f t="shared" si="4345"/>
        <v>2782997.3246674496</v>
      </c>
      <c r="K5904" s="6">
        <f t="shared" si="4346"/>
        <v>4242690.0753325503</v>
      </c>
      <c r="L5904" s="6">
        <f t="shared" si="4347"/>
        <v>1374703.9333333333</v>
      </c>
      <c r="M5904" s="6">
        <f t="shared" si="4348"/>
        <v>8400391.333333334</v>
      </c>
      <c r="N5904" s="6">
        <f t="shared" si="4349"/>
        <v>8400391.333333334</v>
      </c>
    </row>
    <row r="5905" spans="1:14" ht="15" x14ac:dyDescent="0.25">
      <c r="A5905" s="39">
        <v>45045</v>
      </c>
      <c r="B5905" s="6">
        <v>-529032.55454984866</v>
      </c>
      <c r="C5905" s="38">
        <v>-529032.55454984866</v>
      </c>
      <c r="D5905" s="6">
        <v>2992221.5545498487</v>
      </c>
      <c r="E5905" s="6">
        <v>1685720</v>
      </c>
      <c r="F5905" s="6">
        <f t="shared" si="4343"/>
        <v>4148909</v>
      </c>
      <c r="G5905" s="6">
        <f t="shared" si="4336"/>
        <v>4148909</v>
      </c>
      <c r="H5905" s="6"/>
      <c r="I5905" s="6">
        <f t="shared" si="4344"/>
        <v>3915733.3676162628</v>
      </c>
      <c r="J5905" s="6">
        <f t="shared" si="4345"/>
        <v>3915733.3676162628</v>
      </c>
      <c r="K5905" s="6">
        <f t="shared" si="4346"/>
        <v>4228757.3657170711</v>
      </c>
      <c r="L5905" s="6">
        <f>AVERAGE(E5876:E5905)</f>
        <v>1373847.5</v>
      </c>
      <c r="M5905" s="6">
        <f t="shared" si="4348"/>
        <v>9518338.2333333325</v>
      </c>
      <c r="N5905" s="6">
        <f t="shared" si="4349"/>
        <v>9518338.2333333325</v>
      </c>
    </row>
    <row r="5906" spans="1:14" ht="15" x14ac:dyDescent="0.25">
      <c r="A5906" s="39">
        <v>45046</v>
      </c>
      <c r="B5906" s="6">
        <v>9840916.1134870909</v>
      </c>
      <c r="C5906" s="38">
        <v>9840916.1134870909</v>
      </c>
      <c r="D5906" s="6">
        <v>4281725.8865129082</v>
      </c>
      <c r="E5906" s="6">
        <v>1581722</v>
      </c>
      <c r="F5906" s="6">
        <f t="shared" si="4343"/>
        <v>15704364</v>
      </c>
      <c r="G5906" s="6">
        <f t="shared" si="4336"/>
        <v>15704364</v>
      </c>
      <c r="H5906" s="6"/>
      <c r="I5906" s="6">
        <f t="shared" si="4344"/>
        <v>3173985.3406944657</v>
      </c>
      <c r="J5906" s="6">
        <f t="shared" si="4345"/>
        <v>3173985.3406944657</v>
      </c>
      <c r="K5906" s="6">
        <f t="shared" si="4346"/>
        <v>4367574.8259722013</v>
      </c>
      <c r="L5906" s="6">
        <f>AVERAGE(E5877:E5906)</f>
        <v>1357151.6333333333</v>
      </c>
      <c r="M5906" s="6">
        <f t="shared" si="4348"/>
        <v>8898711.8000000007</v>
      </c>
      <c r="N5906" s="6">
        <f t="shared" si="4349"/>
        <v>8898711.8000000007</v>
      </c>
    </row>
    <row r="5907" spans="1:14" ht="15" x14ac:dyDescent="0.25">
      <c r="A5907" s="39">
        <v>45047</v>
      </c>
      <c r="B5907" s="6">
        <v>-1626908.8232440394</v>
      </c>
      <c r="C5907" s="38">
        <v>-1626908.8232440394</v>
      </c>
      <c r="D5907" s="6">
        <v>4192287.8232440394</v>
      </c>
      <c r="E5907" s="6">
        <v>1690989</v>
      </c>
      <c r="F5907" s="6">
        <f t="shared" ref="F5907:F5937" si="4350">SUM(B5907+D5907+E5907)</f>
        <v>4256368</v>
      </c>
      <c r="G5907" s="6">
        <f t="shared" ref="G5907:G5937" si="4351">SUM(C5907:E5907)</f>
        <v>4256368</v>
      </c>
      <c r="H5907" s="6"/>
      <c r="I5907" s="6">
        <f t="shared" ref="I5907:I5937" si="4352">AVERAGE(B5878:B5907)</f>
        <v>3431141.0022249604</v>
      </c>
      <c r="J5907" s="6">
        <f t="shared" ref="J5907:J5937" si="4353">AVERAGE(C5878:C5907)</f>
        <v>3431141.0022249604</v>
      </c>
      <c r="K5907" s="6">
        <f t="shared" ref="K5907:K5937" si="4354">AVERAGE(D5878:D5907)</f>
        <v>4397924.3311083736</v>
      </c>
      <c r="L5907" s="6">
        <f t="shared" ref="L5907:L5937" si="4355">AVERAGE(E5878:E5907)</f>
        <v>1315570.5666666667</v>
      </c>
      <c r="M5907" s="6">
        <f t="shared" ref="M5907:M5937" si="4356">AVERAGE(F5878:F5907)</f>
        <v>9144635.9000000004</v>
      </c>
      <c r="N5907" s="6">
        <f t="shared" ref="N5907:N5937" si="4357">AVERAGE(G5878:G5907)</f>
        <v>9144635.9000000004</v>
      </c>
    </row>
    <row r="5908" spans="1:14" ht="15" x14ac:dyDescent="0.25">
      <c r="A5908" s="39">
        <v>45048</v>
      </c>
      <c r="B5908" s="6">
        <v>7226591.803818563</v>
      </c>
      <c r="C5908" s="38">
        <v>7226591.803818563</v>
      </c>
      <c r="D5908" s="6">
        <v>5072860.196181437</v>
      </c>
      <c r="E5908" s="6">
        <v>2198005</v>
      </c>
      <c r="F5908" s="6">
        <f t="shared" si="4350"/>
        <v>14497457</v>
      </c>
      <c r="G5908" s="6">
        <f t="shared" si="4351"/>
        <v>14497457</v>
      </c>
      <c r="H5908" s="6"/>
      <c r="I5908" s="6">
        <f t="shared" si="4352"/>
        <v>3099281.7944575441</v>
      </c>
      <c r="J5908" s="6">
        <f t="shared" si="4353"/>
        <v>3099281.7944575441</v>
      </c>
      <c r="K5908" s="6">
        <f t="shared" si="4354"/>
        <v>4507881.7388757905</v>
      </c>
      <c r="L5908" s="6">
        <f t="shared" si="4355"/>
        <v>1320238</v>
      </c>
      <c r="M5908" s="6">
        <f t="shared" si="4356"/>
        <v>8927401.5333333332</v>
      </c>
      <c r="N5908" s="6">
        <f t="shared" si="4357"/>
        <v>8927401.5333333332</v>
      </c>
    </row>
    <row r="5909" spans="1:14" ht="15" x14ac:dyDescent="0.25">
      <c r="A5909" s="39">
        <v>45049</v>
      </c>
      <c r="B5909" s="6">
        <v>5992608.8558142083</v>
      </c>
      <c r="C5909" s="38">
        <v>5992608.8558142083</v>
      </c>
      <c r="D5909" s="6">
        <v>6058319.1441857917</v>
      </c>
      <c r="E5909" s="6">
        <v>1594454</v>
      </c>
      <c r="F5909" s="6">
        <f t="shared" si="4350"/>
        <v>13645382</v>
      </c>
      <c r="G5909" s="6">
        <f t="shared" si="4351"/>
        <v>13645382</v>
      </c>
      <c r="H5909" s="6"/>
      <c r="I5909" s="6">
        <f t="shared" si="4352"/>
        <v>3271309.4832467819</v>
      </c>
      <c r="J5909" s="6">
        <f t="shared" si="4353"/>
        <v>3271309.4832467819</v>
      </c>
      <c r="K5909" s="6">
        <f t="shared" si="4354"/>
        <v>4667866.1167532178</v>
      </c>
      <c r="L5909" s="6">
        <f t="shared" si="4355"/>
        <v>1322777.2333333334</v>
      </c>
      <c r="M5909" s="6">
        <f t="shared" si="4356"/>
        <v>9261952.833333334</v>
      </c>
      <c r="N5909" s="6">
        <f t="shared" si="4357"/>
        <v>9261952.833333334</v>
      </c>
    </row>
    <row r="5910" spans="1:14" ht="15" x14ac:dyDescent="0.25">
      <c r="A5910" s="39">
        <v>45050</v>
      </c>
      <c r="B5910" s="6">
        <v>26573580.398766898</v>
      </c>
      <c r="C5910" s="38">
        <v>26573580.398766898</v>
      </c>
      <c r="D5910" s="6">
        <v>6605365.6012331024</v>
      </c>
      <c r="E5910" s="6">
        <v>1518837</v>
      </c>
      <c r="F5910" s="6">
        <f t="shared" si="4350"/>
        <v>34697783</v>
      </c>
      <c r="G5910" s="6">
        <f t="shared" si="4351"/>
        <v>34697783</v>
      </c>
      <c r="H5910" s="6"/>
      <c r="I5910" s="6">
        <f t="shared" si="4352"/>
        <v>4061173.2758614132</v>
      </c>
      <c r="J5910" s="6">
        <f t="shared" si="4353"/>
        <v>4061173.2758614132</v>
      </c>
      <c r="K5910" s="6">
        <f t="shared" si="4354"/>
        <v>4845201.6908052536</v>
      </c>
      <c r="L5910" s="6">
        <f t="shared" si="4355"/>
        <v>1288788.6666666667</v>
      </c>
      <c r="M5910" s="6">
        <f t="shared" si="4356"/>
        <v>10195163.633333333</v>
      </c>
      <c r="N5910" s="6">
        <f t="shared" si="4357"/>
        <v>10195163.633333333</v>
      </c>
    </row>
    <row r="5911" spans="1:14" ht="15" x14ac:dyDescent="0.25">
      <c r="A5911" s="39">
        <v>45051</v>
      </c>
      <c r="B5911" s="6">
        <v>3967261.4813258909</v>
      </c>
      <c r="C5911" s="38">
        <v>3967261.4813258909</v>
      </c>
      <c r="D5911" s="6">
        <v>6130260.5186741091</v>
      </c>
      <c r="E5911" s="6">
        <v>3397195</v>
      </c>
      <c r="F5911" s="6">
        <f t="shared" si="4350"/>
        <v>13494717</v>
      </c>
      <c r="G5911" s="6">
        <f t="shared" si="4351"/>
        <v>13494717</v>
      </c>
      <c r="H5911" s="6"/>
      <c r="I5911" s="6">
        <f t="shared" si="4352"/>
        <v>4063945.9596393574</v>
      </c>
      <c r="J5911" s="6">
        <f t="shared" si="4353"/>
        <v>4063945.9596393574</v>
      </c>
      <c r="K5911" s="6">
        <f t="shared" si="4354"/>
        <v>4996036.6736939745</v>
      </c>
      <c r="L5911" s="6">
        <f t="shared" si="4355"/>
        <v>1319993.1000000001</v>
      </c>
      <c r="M5911" s="6">
        <f t="shared" si="4356"/>
        <v>10379975.733333332</v>
      </c>
      <c r="N5911" s="6">
        <f t="shared" si="4357"/>
        <v>10379975.733333332</v>
      </c>
    </row>
    <row r="5912" spans="1:14" ht="15" x14ac:dyDescent="0.25">
      <c r="A5912" s="39">
        <v>45052</v>
      </c>
      <c r="B5912" s="6">
        <v>16659406.748936825</v>
      </c>
      <c r="C5912" s="38">
        <v>16659406.748936825</v>
      </c>
      <c r="D5912" s="6">
        <v>6125888.2510631755</v>
      </c>
      <c r="E5912" s="6">
        <v>1014656</v>
      </c>
      <c r="F5912" s="6">
        <f t="shared" si="4350"/>
        <v>23799951</v>
      </c>
      <c r="G5912" s="6">
        <f t="shared" si="4351"/>
        <v>23799951</v>
      </c>
      <c r="H5912" s="6"/>
      <c r="I5912" s="6">
        <f t="shared" si="4352"/>
        <v>4938009.9924601708</v>
      </c>
      <c r="J5912" s="6">
        <f t="shared" si="4353"/>
        <v>4938009.9924601708</v>
      </c>
      <c r="K5912" s="6">
        <f t="shared" si="4354"/>
        <v>5139454.0075398283</v>
      </c>
      <c r="L5912" s="6">
        <f t="shared" si="4355"/>
        <v>1278069.4333333333</v>
      </c>
      <c r="M5912" s="6">
        <f t="shared" si="4356"/>
        <v>11355533.433333334</v>
      </c>
      <c r="N5912" s="6">
        <f t="shared" si="4357"/>
        <v>11355533.433333334</v>
      </c>
    </row>
    <row r="5913" spans="1:14" ht="15" x14ac:dyDescent="0.25">
      <c r="A5913" s="39">
        <v>45053</v>
      </c>
      <c r="B5913" s="6">
        <v>12910386.484002369</v>
      </c>
      <c r="C5913" s="38">
        <v>12910386.484002369</v>
      </c>
      <c r="D5913" s="6">
        <v>6956120.5159976315</v>
      </c>
      <c r="E5913" s="6">
        <v>714298</v>
      </c>
      <c r="F5913" s="6">
        <f t="shared" si="4350"/>
        <v>20580805</v>
      </c>
      <c r="G5913" s="6">
        <f t="shared" si="4351"/>
        <v>20580805</v>
      </c>
      <c r="H5913" s="6"/>
      <c r="I5913" s="6">
        <f t="shared" si="4352"/>
        <v>4632592.5308067091</v>
      </c>
      <c r="J5913" s="6">
        <f t="shared" si="4353"/>
        <v>4632592.5308067091</v>
      </c>
      <c r="K5913" s="6">
        <f t="shared" si="4354"/>
        <v>5302803.9358599568</v>
      </c>
      <c r="L5913" s="6">
        <f t="shared" si="4355"/>
        <v>1246591.6666666667</v>
      </c>
      <c r="M5913" s="6">
        <f t="shared" si="4356"/>
        <v>11181988.133333333</v>
      </c>
      <c r="N5913" s="6">
        <f t="shared" si="4357"/>
        <v>11181988.133333333</v>
      </c>
    </row>
    <row r="5914" spans="1:14" ht="15" x14ac:dyDescent="0.25">
      <c r="A5914" s="39">
        <v>45054</v>
      </c>
      <c r="B5914" s="6">
        <v>8640741.2205238882</v>
      </c>
      <c r="C5914" s="38">
        <v>8640741.2205238882</v>
      </c>
      <c r="D5914" s="6">
        <v>6800201.7794761118</v>
      </c>
      <c r="E5914" s="6">
        <v>1046012</v>
      </c>
      <c r="F5914" s="6">
        <f t="shared" si="4350"/>
        <v>16486955</v>
      </c>
      <c r="G5914" s="6">
        <f t="shared" si="4351"/>
        <v>16486955</v>
      </c>
      <c r="H5914" s="6"/>
      <c r="I5914" s="6">
        <f t="shared" si="4352"/>
        <v>4723158.5734949959</v>
      </c>
      <c r="J5914" s="6">
        <f t="shared" si="4353"/>
        <v>4723158.5734949959</v>
      </c>
      <c r="K5914" s="6">
        <f t="shared" si="4354"/>
        <v>5457505.1265050033</v>
      </c>
      <c r="L5914" s="6">
        <f t="shared" si="4355"/>
        <v>1224513.2333333334</v>
      </c>
      <c r="M5914" s="6">
        <f t="shared" si="4356"/>
        <v>11405176.933333334</v>
      </c>
      <c r="N5914" s="6">
        <f t="shared" si="4357"/>
        <v>11405176.933333334</v>
      </c>
    </row>
    <row r="5915" spans="1:14" ht="15" x14ac:dyDescent="0.25">
      <c r="A5915" s="39">
        <v>45055</v>
      </c>
      <c r="B5915" s="6">
        <v>-17560621.915956281</v>
      </c>
      <c r="C5915" s="38">
        <v>-17560621.915956281</v>
      </c>
      <c r="D5915" s="6">
        <v>5044483.915956283</v>
      </c>
      <c r="E5915" s="6">
        <v>1153495</v>
      </c>
      <c r="F5915" s="6">
        <f t="shared" si="4350"/>
        <v>-11362642.999999998</v>
      </c>
      <c r="G5915" s="6">
        <f t="shared" si="4351"/>
        <v>-11362642.999999998</v>
      </c>
      <c r="H5915" s="6"/>
      <c r="I5915" s="6">
        <f t="shared" si="4352"/>
        <v>3579044.4078508886</v>
      </c>
      <c r="J5915" s="6">
        <f t="shared" si="4353"/>
        <v>3579044.4078508886</v>
      </c>
      <c r="K5915" s="6">
        <f t="shared" si="4354"/>
        <v>5542941.3254824439</v>
      </c>
      <c r="L5915" s="6">
        <f t="shared" si="4355"/>
        <v>1213793.1000000001</v>
      </c>
      <c r="M5915" s="6">
        <f t="shared" si="4356"/>
        <v>10335778.833333334</v>
      </c>
      <c r="N5915" s="6">
        <f t="shared" si="4357"/>
        <v>10335778.833333334</v>
      </c>
    </row>
    <row r="5916" spans="1:14" ht="15" x14ac:dyDescent="0.25">
      <c r="A5916" s="39">
        <v>45056</v>
      </c>
      <c r="B5916" s="6">
        <v>1228914.2916478524</v>
      </c>
      <c r="C5916" s="38">
        <v>1228914.2916478524</v>
      </c>
      <c r="D5916" s="6">
        <v>4678995.7083521476</v>
      </c>
      <c r="E5916" s="6">
        <v>1607529</v>
      </c>
      <c r="F5916" s="6">
        <f t="shared" si="4350"/>
        <v>7515439</v>
      </c>
      <c r="G5916" s="6">
        <f t="shared" si="4351"/>
        <v>7515439</v>
      </c>
      <c r="H5916" s="6"/>
      <c r="I5916" s="6">
        <f t="shared" si="4352"/>
        <v>4194555.8872858919</v>
      </c>
      <c r="J5916" s="6">
        <f t="shared" si="4353"/>
        <v>4194555.8872858919</v>
      </c>
      <c r="K5916" s="6">
        <f t="shared" si="4354"/>
        <v>5604552.6793807726</v>
      </c>
      <c r="L5916" s="6">
        <f t="shared" si="4355"/>
        <v>1215632.2333333334</v>
      </c>
      <c r="M5916" s="6">
        <f t="shared" si="4356"/>
        <v>11014740.800000001</v>
      </c>
      <c r="N5916" s="6">
        <f t="shared" si="4357"/>
        <v>11014740.800000001</v>
      </c>
    </row>
    <row r="5917" spans="1:14" ht="15" x14ac:dyDescent="0.25">
      <c r="A5917" s="39">
        <v>45057</v>
      </c>
      <c r="B5917" s="6">
        <v>12646436.38825939</v>
      </c>
      <c r="C5917" s="38">
        <v>12646436.38825939</v>
      </c>
      <c r="D5917" s="6">
        <v>4473298.6117406096</v>
      </c>
      <c r="E5917" s="6">
        <v>1629239</v>
      </c>
      <c r="F5917" s="6">
        <f t="shared" si="4350"/>
        <v>18748974</v>
      </c>
      <c r="G5917" s="6">
        <f t="shared" si="4351"/>
        <v>18748974</v>
      </c>
      <c r="H5917" s="6"/>
      <c r="I5917" s="6">
        <f t="shared" si="4352"/>
        <v>3983389.4738752609</v>
      </c>
      <c r="J5917" s="6">
        <f t="shared" si="4353"/>
        <v>3983389.4738752609</v>
      </c>
      <c r="K5917" s="6">
        <f t="shared" si="4354"/>
        <v>5608437.8927914053</v>
      </c>
      <c r="L5917" s="6">
        <f t="shared" si="4355"/>
        <v>1216405.3333333333</v>
      </c>
      <c r="M5917" s="6">
        <f t="shared" si="4356"/>
        <v>10808232.699999999</v>
      </c>
      <c r="N5917" s="6">
        <f t="shared" si="4357"/>
        <v>10808232.699999999</v>
      </c>
    </row>
    <row r="5918" spans="1:14" ht="15" x14ac:dyDescent="0.25">
      <c r="A5918" s="39">
        <v>45058</v>
      </c>
      <c r="B5918" s="6">
        <v>-11150399.162802139</v>
      </c>
      <c r="C5918" s="38">
        <v>-11150399.162802139</v>
      </c>
      <c r="D5918" s="6">
        <v>4727971.1628021393</v>
      </c>
      <c r="E5918" s="6">
        <v>1577604</v>
      </c>
      <c r="F5918" s="6">
        <f t="shared" si="4350"/>
        <v>-4844824</v>
      </c>
      <c r="G5918" s="6">
        <f t="shared" si="4351"/>
        <v>-4844824</v>
      </c>
      <c r="H5918" s="6"/>
      <c r="I5918" s="6">
        <f t="shared" si="4352"/>
        <v>4415202.1740562059</v>
      </c>
      <c r="J5918" s="6">
        <f t="shared" si="4353"/>
        <v>4415202.1740562059</v>
      </c>
      <c r="K5918" s="6">
        <f t="shared" si="4354"/>
        <v>5584617.7592771268</v>
      </c>
      <c r="L5918" s="6">
        <f t="shared" si="4355"/>
        <v>1131233.0666666667</v>
      </c>
      <c r="M5918" s="6">
        <f t="shared" si="4356"/>
        <v>11131053</v>
      </c>
      <c r="N5918" s="6">
        <f t="shared" si="4357"/>
        <v>11131053</v>
      </c>
    </row>
    <row r="5919" spans="1:14" ht="15" x14ac:dyDescent="0.25">
      <c r="A5919" s="39">
        <v>45059</v>
      </c>
      <c r="B5919" s="6">
        <v>10973138.822248116</v>
      </c>
      <c r="C5919" s="38">
        <v>10973138.822248116</v>
      </c>
      <c r="D5919" s="6">
        <v>5462483.1777518848</v>
      </c>
      <c r="E5919" s="6">
        <v>1918753</v>
      </c>
      <c r="F5919" s="6">
        <f t="shared" si="4350"/>
        <v>18354375</v>
      </c>
      <c r="G5919" s="6">
        <f t="shared" si="4351"/>
        <v>18354375</v>
      </c>
      <c r="H5919" s="6"/>
      <c r="I5919" s="6">
        <f t="shared" si="4352"/>
        <v>4486927.894214781</v>
      </c>
      <c r="J5919" s="6">
        <f t="shared" si="4353"/>
        <v>4486927.894214781</v>
      </c>
      <c r="K5919" s="6">
        <f t="shared" si="4354"/>
        <v>5611065.6391185513</v>
      </c>
      <c r="L5919" s="6">
        <f t="shared" si="4355"/>
        <v>1172756.5</v>
      </c>
      <c r="M5919" s="6">
        <f t="shared" si="4356"/>
        <v>11270750.033333333</v>
      </c>
      <c r="N5919" s="6">
        <f t="shared" si="4357"/>
        <v>11270750.033333333</v>
      </c>
    </row>
    <row r="5920" spans="1:14" ht="15" x14ac:dyDescent="0.25">
      <c r="A5920" s="39">
        <v>45060</v>
      </c>
      <c r="B5920" s="6">
        <v>-11266953.943989087</v>
      </c>
      <c r="C5920" s="38">
        <v>-11266953.943989087</v>
      </c>
      <c r="D5920" s="6">
        <v>5472814.943989086</v>
      </c>
      <c r="E5920" s="6">
        <v>1090763</v>
      </c>
      <c r="F5920" s="6">
        <f t="shared" si="4350"/>
        <v>-4703376.0000000009</v>
      </c>
      <c r="G5920" s="6">
        <f t="shared" si="4351"/>
        <v>-4703376.0000000009</v>
      </c>
      <c r="H5920" s="6"/>
      <c r="I5920" s="6">
        <f t="shared" si="4352"/>
        <v>4425548.4627200374</v>
      </c>
      <c r="J5920" s="6">
        <f t="shared" si="4353"/>
        <v>4425548.4627200374</v>
      </c>
      <c r="K5920" s="6">
        <f t="shared" si="4354"/>
        <v>5635004.2372799637</v>
      </c>
      <c r="L5920" s="6">
        <f t="shared" si="4355"/>
        <v>1151363.0333333334</v>
      </c>
      <c r="M5920" s="6">
        <f t="shared" si="4356"/>
        <v>11211915.733333332</v>
      </c>
      <c r="N5920" s="6">
        <f t="shared" si="4357"/>
        <v>11211915.733333332</v>
      </c>
    </row>
    <row r="5921" spans="1:14" ht="15" x14ac:dyDescent="0.25">
      <c r="A5921" s="39">
        <v>45061</v>
      </c>
      <c r="B5921" s="6">
        <v>15269577.33622551</v>
      </c>
      <c r="C5921" s="38">
        <v>15269577.33622551</v>
      </c>
      <c r="D5921" s="6">
        <v>4816989.6637744913</v>
      </c>
      <c r="E5921" s="6">
        <v>1667584</v>
      </c>
      <c r="F5921" s="6">
        <f t="shared" si="4350"/>
        <v>21754151</v>
      </c>
      <c r="G5921" s="6">
        <f t="shared" si="4351"/>
        <v>21754151</v>
      </c>
      <c r="H5921" s="6"/>
      <c r="I5921" s="6">
        <f t="shared" si="4352"/>
        <v>4425033.540439764</v>
      </c>
      <c r="J5921" s="6">
        <f t="shared" si="4353"/>
        <v>4425033.540439764</v>
      </c>
      <c r="K5921" s="6">
        <f t="shared" si="4354"/>
        <v>5586883.5928935697</v>
      </c>
      <c r="L5921" s="6">
        <f t="shared" si="4355"/>
        <v>1114088.8</v>
      </c>
      <c r="M5921" s="6">
        <f t="shared" si="4356"/>
        <v>11126005.933333334</v>
      </c>
      <c r="N5921" s="6">
        <f t="shared" si="4357"/>
        <v>11126005.933333334</v>
      </c>
    </row>
    <row r="5922" spans="1:14" ht="15" x14ac:dyDescent="0.25">
      <c r="A5922" s="39">
        <v>45062</v>
      </c>
      <c r="B5922" s="6">
        <v>3321990.2758069113</v>
      </c>
      <c r="C5922" s="38">
        <v>3321990.2758069113</v>
      </c>
      <c r="D5922" s="6">
        <v>5652856.7241930878</v>
      </c>
      <c r="E5922" s="6">
        <v>5264816</v>
      </c>
      <c r="F5922" s="6">
        <f t="shared" si="4350"/>
        <v>14239663</v>
      </c>
      <c r="G5922" s="6">
        <f t="shared" si="4351"/>
        <v>14239663</v>
      </c>
      <c r="H5922" s="6"/>
      <c r="I5922" s="6">
        <f t="shared" si="4352"/>
        <v>3555723.598209695</v>
      </c>
      <c r="J5922" s="6">
        <f t="shared" si="4353"/>
        <v>3555723.598209695</v>
      </c>
      <c r="K5922" s="6">
        <f t="shared" si="4354"/>
        <v>5566002.6684569726</v>
      </c>
      <c r="L5922" s="6">
        <f t="shared" si="4355"/>
        <v>1200799.2666666666</v>
      </c>
      <c r="M5922" s="6">
        <f t="shared" si="4356"/>
        <v>10322525.533333333</v>
      </c>
      <c r="N5922" s="6">
        <f t="shared" si="4357"/>
        <v>10322525.533333333</v>
      </c>
    </row>
    <row r="5923" spans="1:14" ht="15" x14ac:dyDescent="0.25">
      <c r="A5923" s="39">
        <v>45063</v>
      </c>
      <c r="B5923" s="6">
        <v>12575665.404523194</v>
      </c>
      <c r="C5923" s="38">
        <v>12575665.404523194</v>
      </c>
      <c r="D5923" s="6">
        <v>6191186.5954768062</v>
      </c>
      <c r="E5923" s="6">
        <v>1935817</v>
      </c>
      <c r="F5923" s="6">
        <f t="shared" si="4350"/>
        <v>20702669</v>
      </c>
      <c r="G5923" s="6">
        <f t="shared" si="4351"/>
        <v>20702669</v>
      </c>
      <c r="H5923" s="6"/>
      <c r="I5923" s="6">
        <f t="shared" si="4352"/>
        <v>4986435.2472005896</v>
      </c>
      <c r="J5923" s="6">
        <f t="shared" si="4353"/>
        <v>4986435.2472005896</v>
      </c>
      <c r="K5923" s="6">
        <f t="shared" si="4354"/>
        <v>5528936.186132744</v>
      </c>
      <c r="L5923" s="6">
        <f t="shared" si="4355"/>
        <v>1210116.1666666667</v>
      </c>
      <c r="M5923" s="6">
        <f t="shared" si="4356"/>
        <v>11725487.6</v>
      </c>
      <c r="N5923" s="6">
        <f t="shared" si="4357"/>
        <v>11725487.6</v>
      </c>
    </row>
    <row r="5924" spans="1:14" ht="15" x14ac:dyDescent="0.25">
      <c r="A5924" s="39">
        <v>45064</v>
      </c>
      <c r="B5924" s="6">
        <v>8702713.7788483351</v>
      </c>
      <c r="C5924" s="38">
        <v>8702713.7788483351</v>
      </c>
      <c r="D5924" s="6">
        <v>4171977.2211516653</v>
      </c>
      <c r="E5924" s="6">
        <v>1370323</v>
      </c>
      <c r="F5924" s="6">
        <f t="shared" si="4350"/>
        <v>14245014</v>
      </c>
      <c r="G5924" s="6">
        <f t="shared" si="4351"/>
        <v>14245014</v>
      </c>
      <c r="H5924" s="6"/>
      <c r="I5924" s="6">
        <f t="shared" si="4352"/>
        <v>5193997.6786317388</v>
      </c>
      <c r="J5924" s="6">
        <f t="shared" si="4353"/>
        <v>5193997.6786317388</v>
      </c>
      <c r="K5924" s="6">
        <f t="shared" si="4354"/>
        <v>5472243.6547015961</v>
      </c>
      <c r="L5924" s="6">
        <f t="shared" si="4355"/>
        <v>1239589.8666666667</v>
      </c>
      <c r="M5924" s="6">
        <f t="shared" si="4356"/>
        <v>11905831.199999999</v>
      </c>
      <c r="N5924" s="6">
        <f t="shared" si="4357"/>
        <v>11905831.199999999</v>
      </c>
    </row>
    <row r="5925" spans="1:14" ht="15" x14ac:dyDescent="0.25">
      <c r="A5925" s="39">
        <v>45065</v>
      </c>
      <c r="B5925" s="6">
        <v>7014143.391897181</v>
      </c>
      <c r="C5925" s="38">
        <v>7014143.391897181</v>
      </c>
      <c r="D5925" s="6">
        <v>4519910.608102819</v>
      </c>
      <c r="E5925" s="6">
        <v>933249</v>
      </c>
      <c r="F5925" s="6">
        <f t="shared" si="4350"/>
        <v>12467303</v>
      </c>
      <c r="G5925" s="6">
        <f t="shared" si="4351"/>
        <v>12467303</v>
      </c>
      <c r="H5925" s="6"/>
      <c r="I5925" s="6">
        <f t="shared" si="4352"/>
        <v>5976372.3970374297</v>
      </c>
      <c r="J5925" s="6">
        <f t="shared" si="4353"/>
        <v>5976372.3970374297</v>
      </c>
      <c r="K5925" s="6">
        <f t="shared" si="4354"/>
        <v>5397059.6362959053</v>
      </c>
      <c r="L5925" s="6">
        <f t="shared" si="4355"/>
        <v>1268670.3666666667</v>
      </c>
      <c r="M5925" s="6">
        <f t="shared" si="4356"/>
        <v>12642102.4</v>
      </c>
      <c r="N5925" s="6">
        <f t="shared" si="4357"/>
        <v>12642102.4</v>
      </c>
    </row>
    <row r="5926" spans="1:14" ht="15" x14ac:dyDescent="0.25">
      <c r="A5926" s="39">
        <v>45066</v>
      </c>
      <c r="B5926" s="6">
        <v>-4555756.559586362</v>
      </c>
      <c r="C5926" s="38">
        <v>-4555756.559586362</v>
      </c>
      <c r="D5926" s="6">
        <v>5030752.559586362</v>
      </c>
      <c r="E5926" s="6">
        <v>570594</v>
      </c>
      <c r="F5926" s="6">
        <f t="shared" si="4350"/>
        <v>1045590</v>
      </c>
      <c r="G5926" s="6">
        <f t="shared" si="4351"/>
        <v>1045590</v>
      </c>
      <c r="H5926" s="6"/>
      <c r="I5926" s="6">
        <f t="shared" si="4352"/>
        <v>5218469.3131147884</v>
      </c>
      <c r="J5926" s="6">
        <f t="shared" si="4353"/>
        <v>5218469.3131147884</v>
      </c>
      <c r="K5926" s="6">
        <f t="shared" si="4354"/>
        <v>5302746.3868852127</v>
      </c>
      <c r="L5926" s="6">
        <f t="shared" si="4355"/>
        <v>1288891.0333333334</v>
      </c>
      <c r="M5926" s="6">
        <f t="shared" si="4356"/>
        <v>11810106.733333332</v>
      </c>
      <c r="N5926" s="6">
        <f t="shared" si="4357"/>
        <v>11810106.733333332</v>
      </c>
    </row>
    <row r="5927" spans="1:14" ht="15" x14ac:dyDescent="0.25">
      <c r="A5927" s="39">
        <v>45067</v>
      </c>
      <c r="B5927" s="6">
        <v>21538663.146657202</v>
      </c>
      <c r="C5927" s="38">
        <v>21538663.146657202</v>
      </c>
      <c r="D5927" s="6">
        <v>4913869.8533427967</v>
      </c>
      <c r="E5927" s="6">
        <v>305110</v>
      </c>
      <c r="F5927" s="6">
        <f t="shared" si="4350"/>
        <v>26757643</v>
      </c>
      <c r="G5927" s="6">
        <f t="shared" si="4351"/>
        <v>26757643</v>
      </c>
      <c r="H5927" s="6"/>
      <c r="I5927" s="6">
        <f t="shared" si="4352"/>
        <v>6343341.8682909003</v>
      </c>
      <c r="J5927" s="6">
        <f t="shared" si="4353"/>
        <v>6343341.8682909003</v>
      </c>
      <c r="K5927" s="6">
        <f t="shared" si="4354"/>
        <v>5205174.1983757662</v>
      </c>
      <c r="L5927" s="6">
        <f t="shared" si="4355"/>
        <v>1307492.4666666666</v>
      </c>
      <c r="M5927" s="6">
        <f t="shared" si="4356"/>
        <v>12856008.533333333</v>
      </c>
      <c r="N5927" s="6">
        <f t="shared" si="4357"/>
        <v>12856008.533333333</v>
      </c>
    </row>
    <row r="5928" spans="1:14" ht="15" x14ac:dyDescent="0.25">
      <c r="A5928" s="39">
        <v>45068</v>
      </c>
      <c r="B5928" s="6">
        <v>236330.20423023682</v>
      </c>
      <c r="C5928" s="38">
        <v>236330.20423023682</v>
      </c>
      <c r="D5928" s="6">
        <v>4190175.7957697632</v>
      </c>
      <c r="E5928" s="6">
        <v>599736</v>
      </c>
      <c r="F5928" s="6">
        <f t="shared" si="4350"/>
        <v>5026242</v>
      </c>
      <c r="G5928" s="6">
        <f t="shared" si="4351"/>
        <v>5026242</v>
      </c>
      <c r="H5928" s="6"/>
      <c r="I5928" s="6">
        <f t="shared" si="4352"/>
        <v>5215046.9933047211</v>
      </c>
      <c r="J5928" s="6">
        <f t="shared" si="4353"/>
        <v>5215046.9933047211</v>
      </c>
      <c r="K5928" s="6">
        <f t="shared" si="4354"/>
        <v>5119918.7066952791</v>
      </c>
      <c r="L5928" s="6">
        <f t="shared" si="4355"/>
        <v>1329328.4333333333</v>
      </c>
      <c r="M5928" s="6">
        <f t="shared" si="4356"/>
        <v>11664294.133333333</v>
      </c>
      <c r="N5928" s="6">
        <f t="shared" si="4357"/>
        <v>11664294.133333333</v>
      </c>
    </row>
    <row r="5929" spans="1:14" ht="15" x14ac:dyDescent="0.25">
      <c r="A5929" s="39">
        <v>45069</v>
      </c>
      <c r="B5929" s="6">
        <v>-825742.44329413166</v>
      </c>
      <c r="C5929" s="38">
        <v>-825742.44329413166</v>
      </c>
      <c r="D5929" s="6">
        <v>3897778.4432941317</v>
      </c>
      <c r="E5929" s="6">
        <v>874426</v>
      </c>
      <c r="F5929" s="6">
        <f t="shared" si="4350"/>
        <v>3946462</v>
      </c>
      <c r="G5929" s="6">
        <f t="shared" si="4351"/>
        <v>3946462</v>
      </c>
      <c r="H5929" s="6"/>
      <c r="I5929" s="6">
        <f t="shared" si="4352"/>
        <v>5499802.7448771</v>
      </c>
      <c r="J5929" s="6">
        <f t="shared" si="4353"/>
        <v>5499802.7448771</v>
      </c>
      <c r="K5929" s="6">
        <f t="shared" si="4354"/>
        <v>5041211.7551229</v>
      </c>
      <c r="L5929" s="6">
        <f t="shared" si="4355"/>
        <v>1360623.5666666667</v>
      </c>
      <c r="M5929" s="6">
        <f t="shared" si="4356"/>
        <v>11901638.066666666</v>
      </c>
      <c r="N5929" s="6">
        <f t="shared" si="4357"/>
        <v>11901638.066666666</v>
      </c>
    </row>
    <row r="5930" spans="1:14" ht="15" x14ac:dyDescent="0.25">
      <c r="A5930" s="39">
        <v>45070</v>
      </c>
      <c r="B5930" s="6">
        <v>5886250.389299565</v>
      </c>
      <c r="C5930" s="38">
        <v>5886250.389299565</v>
      </c>
      <c r="D5930" s="6">
        <v>5612319.610700435</v>
      </c>
      <c r="E5930" s="6">
        <v>773800</v>
      </c>
      <c r="F5930" s="6">
        <f t="shared" si="4350"/>
        <v>12272370</v>
      </c>
      <c r="G5930" s="6">
        <f t="shared" si="4351"/>
        <v>12272370</v>
      </c>
      <c r="H5930" s="6"/>
      <c r="I5930" s="6">
        <f t="shared" si="4352"/>
        <v>5969598.80149257</v>
      </c>
      <c r="J5930" s="6">
        <f t="shared" si="4353"/>
        <v>5969598.80149257</v>
      </c>
      <c r="K5930" s="6">
        <f t="shared" si="4354"/>
        <v>5038240.4985074289</v>
      </c>
      <c r="L5930" s="6">
        <f t="shared" si="4355"/>
        <v>1376921.4333333333</v>
      </c>
      <c r="M5930" s="6">
        <f t="shared" si="4356"/>
        <v>12384760.733333332</v>
      </c>
      <c r="N5930" s="6">
        <f t="shared" si="4357"/>
        <v>12384760.733333332</v>
      </c>
    </row>
    <row r="5931" spans="1:14" ht="15" x14ac:dyDescent="0.25">
      <c r="A5931" s="39">
        <v>45071</v>
      </c>
      <c r="B5931" s="6">
        <v>3137093.76629405</v>
      </c>
      <c r="C5931" s="38">
        <v>3137093.76629405</v>
      </c>
      <c r="D5931" s="6">
        <v>3672877.23370595</v>
      </c>
      <c r="E5931" s="6">
        <v>847196</v>
      </c>
      <c r="F5931" s="6">
        <f t="shared" si="4350"/>
        <v>7657167</v>
      </c>
      <c r="G5931" s="6">
        <f t="shared" si="4351"/>
        <v>7657167</v>
      </c>
      <c r="H5931" s="6"/>
      <c r="I5931" s="6">
        <f t="shared" si="4352"/>
        <v>5781788.8228377942</v>
      </c>
      <c r="J5931" s="6">
        <f t="shared" si="4353"/>
        <v>5781788.8228377942</v>
      </c>
      <c r="K5931" s="6">
        <f t="shared" si="4354"/>
        <v>5009979.1771622058</v>
      </c>
      <c r="L5931" s="6">
        <f t="shared" si="4355"/>
        <v>1400829.5</v>
      </c>
      <c r="M5931" s="6">
        <f t="shared" si="4356"/>
        <v>12192597.5</v>
      </c>
      <c r="N5931" s="6">
        <f t="shared" si="4357"/>
        <v>12192597.5</v>
      </c>
    </row>
    <row r="5932" spans="1:14" ht="15" x14ac:dyDescent="0.25">
      <c r="A5932" s="39">
        <v>45072</v>
      </c>
      <c r="B5932" s="6">
        <v>2625415.9583308403</v>
      </c>
      <c r="C5932" s="38">
        <v>2625415.9583308403</v>
      </c>
      <c r="D5932" s="6">
        <v>3985860.0416691597</v>
      </c>
      <c r="E5932" s="6">
        <v>647027</v>
      </c>
      <c r="F5932" s="6">
        <f t="shared" si="4350"/>
        <v>7258303</v>
      </c>
      <c r="G5932" s="6">
        <f t="shared" si="4351"/>
        <v>7258303</v>
      </c>
      <c r="H5932" s="6"/>
      <c r="I5932" s="6">
        <f t="shared" si="4352"/>
        <v>5718463.2976256004</v>
      </c>
      <c r="J5932" s="6">
        <f t="shared" si="4353"/>
        <v>5718463.2976256004</v>
      </c>
      <c r="K5932" s="6">
        <f t="shared" si="4354"/>
        <v>4989745.935707734</v>
      </c>
      <c r="L5932" s="6">
        <f t="shared" si="4355"/>
        <v>1435428.4333333333</v>
      </c>
      <c r="M5932" s="6">
        <f t="shared" si="4356"/>
        <v>12143637.666666666</v>
      </c>
      <c r="N5932" s="6">
        <f t="shared" si="4357"/>
        <v>12143637.666666666</v>
      </c>
    </row>
    <row r="5933" spans="1:14" ht="15" x14ac:dyDescent="0.25">
      <c r="A5933" s="39">
        <v>45073</v>
      </c>
      <c r="B5933" s="6">
        <v>4230105.4590047011</v>
      </c>
      <c r="C5933" s="38">
        <v>4230105.4590047011</v>
      </c>
      <c r="D5933" s="6">
        <v>2170479.5409952989</v>
      </c>
      <c r="E5933" s="6">
        <v>929727</v>
      </c>
      <c r="F5933" s="6">
        <f t="shared" si="4350"/>
        <v>7330312</v>
      </c>
      <c r="G5933" s="6">
        <f t="shared" si="4351"/>
        <v>7330312</v>
      </c>
      <c r="H5933" s="6"/>
      <c r="I5933" s="6">
        <f t="shared" si="4352"/>
        <v>5031894.8109864602</v>
      </c>
      <c r="J5933" s="6">
        <f t="shared" si="4353"/>
        <v>5031894.8109864602</v>
      </c>
      <c r="K5933" s="6">
        <f t="shared" si="4354"/>
        <v>4936178.3890135409</v>
      </c>
      <c r="L5933" s="6">
        <f t="shared" si="4355"/>
        <v>1459192.9</v>
      </c>
      <c r="M5933" s="6">
        <f t="shared" si="4356"/>
        <v>11427266.1</v>
      </c>
      <c r="N5933" s="6">
        <f t="shared" si="4357"/>
        <v>11427266.1</v>
      </c>
    </row>
    <row r="5934" spans="1:14" ht="15" x14ac:dyDescent="0.25">
      <c r="A5934" s="39">
        <v>45074</v>
      </c>
      <c r="B5934" s="6">
        <v>17407693.842263188</v>
      </c>
      <c r="C5934" s="38">
        <v>17407693.842263188</v>
      </c>
      <c r="D5934" s="6">
        <v>2592802.1577368127</v>
      </c>
      <c r="E5934" s="6">
        <v>857033</v>
      </c>
      <c r="F5934" s="6">
        <f t="shared" si="4350"/>
        <v>20857529</v>
      </c>
      <c r="G5934" s="6">
        <f t="shared" si="4351"/>
        <v>20857529</v>
      </c>
      <c r="H5934" s="6"/>
      <c r="I5934" s="6">
        <f t="shared" si="4352"/>
        <v>5703007.0052930061</v>
      </c>
      <c r="J5934" s="6">
        <f t="shared" si="4353"/>
        <v>5703007.0052930061</v>
      </c>
      <c r="K5934" s="6">
        <f t="shared" si="4354"/>
        <v>4883171.1613736628</v>
      </c>
      <c r="L5934" s="6">
        <f t="shared" si="4355"/>
        <v>1433190.3</v>
      </c>
      <c r="M5934" s="6">
        <f t="shared" si="4356"/>
        <v>12019368.466666667</v>
      </c>
      <c r="N5934" s="6">
        <f t="shared" si="4357"/>
        <v>12019368.466666667</v>
      </c>
    </row>
    <row r="5935" spans="1:14" ht="15" x14ac:dyDescent="0.25">
      <c r="A5935" s="39">
        <v>45075</v>
      </c>
      <c r="B5935" s="6">
        <v>-7399263.6635505855</v>
      </c>
      <c r="C5935" s="38">
        <v>-7399263.6635505855</v>
      </c>
      <c r="D5935" s="6">
        <v>1944236.663550585</v>
      </c>
      <c r="E5935" s="6">
        <v>1229513</v>
      </c>
      <c r="F5935" s="6">
        <f t="shared" si="4350"/>
        <v>-4225514</v>
      </c>
      <c r="G5935" s="6">
        <f t="shared" si="4351"/>
        <v>-4225514</v>
      </c>
      <c r="H5935" s="6"/>
      <c r="I5935" s="6">
        <f t="shared" si="4352"/>
        <v>5473999.3016596474</v>
      </c>
      <c r="J5935" s="6">
        <f t="shared" si="4353"/>
        <v>5473999.3016596474</v>
      </c>
      <c r="K5935" s="6">
        <f t="shared" si="4354"/>
        <v>4848238.3316736864</v>
      </c>
      <c r="L5935" s="6">
        <f t="shared" si="4355"/>
        <v>1417983.4</v>
      </c>
      <c r="M5935" s="6">
        <f t="shared" si="4356"/>
        <v>11740221.033333333</v>
      </c>
      <c r="N5935" s="6">
        <f t="shared" si="4357"/>
        <v>11740221.033333333</v>
      </c>
    </row>
    <row r="5936" spans="1:14" ht="15" x14ac:dyDescent="0.25">
      <c r="A5936" s="39">
        <v>45076</v>
      </c>
      <c r="B5936" s="6">
        <v>29630324.372071315</v>
      </c>
      <c r="C5936" s="38">
        <v>29630324.372071315</v>
      </c>
      <c r="D5936" s="6">
        <v>2996110.6279286845</v>
      </c>
      <c r="E5936" s="6">
        <v>1166885</v>
      </c>
      <c r="F5936" s="6">
        <f t="shared" si="4350"/>
        <v>33793320</v>
      </c>
      <c r="G5936" s="6">
        <f t="shared" si="4351"/>
        <v>33793320</v>
      </c>
      <c r="H5936" s="6"/>
      <c r="I5936" s="6">
        <f t="shared" si="4352"/>
        <v>6133646.2436124552</v>
      </c>
      <c r="J5936" s="6">
        <f t="shared" si="4353"/>
        <v>6133646.2436124552</v>
      </c>
      <c r="K5936" s="6">
        <f t="shared" si="4354"/>
        <v>4805384.4897208791</v>
      </c>
      <c r="L5936" s="6">
        <f t="shared" si="4355"/>
        <v>1404155.5</v>
      </c>
      <c r="M5936" s="6">
        <f t="shared" si="4356"/>
        <v>12343186.233333332</v>
      </c>
      <c r="N5936" s="6">
        <f t="shared" si="4357"/>
        <v>12343186.233333332</v>
      </c>
    </row>
    <row r="5937" spans="1:14" ht="15" x14ac:dyDescent="0.25">
      <c r="A5937" s="39">
        <v>45077</v>
      </c>
      <c r="B5937" s="6">
        <v>6121873.2905622581</v>
      </c>
      <c r="C5937" s="38">
        <v>6121873.2905622581</v>
      </c>
      <c r="D5937" s="6">
        <v>3342213.7094377419</v>
      </c>
      <c r="E5937" s="6">
        <v>1881346</v>
      </c>
      <c r="F5937" s="6">
        <f t="shared" si="4350"/>
        <v>11345433</v>
      </c>
      <c r="G5937" s="6">
        <f t="shared" si="4351"/>
        <v>11345433</v>
      </c>
      <c r="H5937" s="6"/>
      <c r="I5937" s="6">
        <f t="shared" si="4352"/>
        <v>6391938.9807393309</v>
      </c>
      <c r="J5937" s="6">
        <f t="shared" si="4353"/>
        <v>6391938.9807393309</v>
      </c>
      <c r="K5937" s="6">
        <f t="shared" si="4354"/>
        <v>4777048.6859273352</v>
      </c>
      <c r="L5937" s="6">
        <f t="shared" si="4355"/>
        <v>1410500.7333333334</v>
      </c>
      <c r="M5937" s="6">
        <f t="shared" si="4356"/>
        <v>12579488.4</v>
      </c>
      <c r="N5937" s="6">
        <f t="shared" si="4357"/>
        <v>12579488.4</v>
      </c>
    </row>
    <row r="5938" spans="1:14" ht="15" x14ac:dyDescent="0.25">
      <c r="A5938" s="39">
        <v>45078</v>
      </c>
      <c r="B5938" s="6">
        <v>-5515653.5395101206</v>
      </c>
      <c r="C5938" s="38">
        <v>-5515653.5395101206</v>
      </c>
      <c r="D5938" s="6">
        <v>2513961.5395101206</v>
      </c>
      <c r="E5938" s="6">
        <v>2088845</v>
      </c>
      <c r="F5938" s="6">
        <f t="shared" ref="F5938:F5967" si="4358">SUM(B5938+D5938+E5938)</f>
        <v>-912847</v>
      </c>
      <c r="G5938" s="6">
        <f t="shared" ref="G5938:G5967" si="4359">SUM(C5938:E5938)</f>
        <v>-912847</v>
      </c>
      <c r="H5938" s="6"/>
      <c r="I5938" s="6">
        <f t="shared" ref="I5938:I5967" si="4360">AVERAGE(B5909:B5938)</f>
        <v>5967197.4692950416</v>
      </c>
      <c r="J5938" s="6">
        <f t="shared" ref="J5938:J5967" si="4361">AVERAGE(C5909:C5938)</f>
        <v>5967197.4692950416</v>
      </c>
      <c r="K5938" s="6">
        <f t="shared" ref="K5938:K5967" si="4362">AVERAGE(D5909:D5938)</f>
        <v>4691752.0640382925</v>
      </c>
      <c r="L5938" s="6">
        <f t="shared" ref="L5938:L5967" si="4363">AVERAGE(E5909:E5938)</f>
        <v>1406862.0666666667</v>
      </c>
      <c r="M5938" s="6">
        <f t="shared" ref="M5938:M5967" si="4364">AVERAGE(F5909:F5938)</f>
        <v>12065811.6</v>
      </c>
      <c r="N5938" s="6">
        <f t="shared" ref="N5938:N5967" si="4365">AVERAGE(G5909:G5938)</f>
        <v>12065811.6</v>
      </c>
    </row>
    <row r="5939" spans="1:14" ht="15" x14ac:dyDescent="0.25">
      <c r="A5939" s="39">
        <v>45079</v>
      </c>
      <c r="B5939" s="6">
        <v>-14101982.131312711</v>
      </c>
      <c r="C5939" s="38">
        <v>-14101982.131312711</v>
      </c>
      <c r="D5939" s="6">
        <v>2473810.1313127107</v>
      </c>
      <c r="E5939" s="6">
        <v>1567255</v>
      </c>
      <c r="F5939" s="6">
        <f t="shared" si="4358"/>
        <v>-10060917</v>
      </c>
      <c r="G5939" s="6">
        <f t="shared" si="4359"/>
        <v>-10060917</v>
      </c>
      <c r="H5939" s="6"/>
      <c r="I5939" s="6">
        <f t="shared" si="4360"/>
        <v>5297377.7697241437</v>
      </c>
      <c r="J5939" s="6">
        <f t="shared" si="4361"/>
        <v>5297377.7697241437</v>
      </c>
      <c r="K5939" s="6">
        <f t="shared" si="4362"/>
        <v>4572268.4302758565</v>
      </c>
      <c r="L5939" s="6">
        <f t="shared" si="4363"/>
        <v>1405955.4333333333</v>
      </c>
      <c r="M5939" s="6">
        <f t="shared" si="4364"/>
        <v>11275601.633333333</v>
      </c>
      <c r="N5939" s="6">
        <f t="shared" si="4365"/>
        <v>11275601.633333333</v>
      </c>
    </row>
    <row r="5940" spans="1:14" ht="15" x14ac:dyDescent="0.25">
      <c r="A5940" s="39">
        <v>45080</v>
      </c>
      <c r="B5940" s="6">
        <v>9792132.9290119186</v>
      </c>
      <c r="C5940" s="38">
        <v>9792132.9290119186</v>
      </c>
      <c r="D5940" s="6">
        <v>3264644.0709880814</v>
      </c>
      <c r="E5940" s="6">
        <v>1395405</v>
      </c>
      <c r="F5940" s="6">
        <f t="shared" si="4358"/>
        <v>14452182</v>
      </c>
      <c r="G5940" s="6">
        <f t="shared" si="4359"/>
        <v>14452182</v>
      </c>
      <c r="H5940" s="6"/>
      <c r="I5940" s="6">
        <f t="shared" si="4360"/>
        <v>4737996.1873989766</v>
      </c>
      <c r="J5940" s="6">
        <f t="shared" si="4361"/>
        <v>4737996.1873989766</v>
      </c>
      <c r="K5940" s="6">
        <f t="shared" si="4362"/>
        <v>4460911.0459343558</v>
      </c>
      <c r="L5940" s="6">
        <f t="shared" si="4363"/>
        <v>1401841.0333333334</v>
      </c>
      <c r="M5940" s="6">
        <f t="shared" si="4364"/>
        <v>10600748.266666668</v>
      </c>
      <c r="N5940" s="6">
        <f t="shared" si="4365"/>
        <v>10600748.266666668</v>
      </c>
    </row>
    <row r="5941" spans="1:14" ht="15" x14ac:dyDescent="0.25">
      <c r="A5941" s="39">
        <v>45081</v>
      </c>
      <c r="B5941" s="6">
        <v>17632676.814929746</v>
      </c>
      <c r="C5941" s="38">
        <v>17632676.814929746</v>
      </c>
      <c r="D5941" s="6">
        <v>3144292.1850702534</v>
      </c>
      <c r="E5941" s="6">
        <v>1838513</v>
      </c>
      <c r="F5941" s="6">
        <f t="shared" si="4358"/>
        <v>22615482</v>
      </c>
      <c r="G5941" s="6">
        <f t="shared" si="4359"/>
        <v>22615482</v>
      </c>
      <c r="H5941" s="6"/>
      <c r="I5941" s="6">
        <f t="shared" si="4360"/>
        <v>5193510.031852439</v>
      </c>
      <c r="J5941" s="6">
        <f t="shared" si="4361"/>
        <v>5193510.031852439</v>
      </c>
      <c r="K5941" s="6">
        <f t="shared" si="4362"/>
        <v>4361378.7681475608</v>
      </c>
      <c r="L5941" s="6">
        <f t="shared" si="4363"/>
        <v>1349884.9666666666</v>
      </c>
      <c r="M5941" s="6">
        <f t="shared" si="4364"/>
        <v>10904773.766666668</v>
      </c>
      <c r="N5941" s="6">
        <f t="shared" si="4365"/>
        <v>10904773.766666668</v>
      </c>
    </row>
    <row r="5942" spans="1:14" ht="15" x14ac:dyDescent="0.25">
      <c r="A5942" s="39">
        <v>45082</v>
      </c>
      <c r="B5942" s="6">
        <v>19520352.587262236</v>
      </c>
      <c r="C5942" s="38">
        <v>19520352.587262236</v>
      </c>
      <c r="D5942" s="6">
        <v>3119125.4127377626</v>
      </c>
      <c r="E5942" s="6">
        <v>2726863</v>
      </c>
      <c r="F5942" s="6">
        <f t="shared" si="4358"/>
        <v>25366341</v>
      </c>
      <c r="G5942" s="6">
        <f t="shared" si="4359"/>
        <v>25366341</v>
      </c>
      <c r="H5942" s="6"/>
      <c r="I5942" s="6">
        <f t="shared" si="4360"/>
        <v>5288874.8931299541</v>
      </c>
      <c r="J5942" s="6">
        <f t="shared" si="4361"/>
        <v>5288874.8931299541</v>
      </c>
      <c r="K5942" s="6">
        <f t="shared" si="4362"/>
        <v>4261153.3402033802</v>
      </c>
      <c r="L5942" s="6">
        <f t="shared" si="4363"/>
        <v>1406958.5333333334</v>
      </c>
      <c r="M5942" s="6">
        <f t="shared" si="4364"/>
        <v>10956986.766666668</v>
      </c>
      <c r="N5942" s="6">
        <f t="shared" si="4365"/>
        <v>10956986.766666668</v>
      </c>
    </row>
    <row r="5943" spans="1:14" ht="15" x14ac:dyDescent="0.25">
      <c r="A5943" s="39">
        <v>45083</v>
      </c>
      <c r="B5943" s="6">
        <v>-16029380.377286611</v>
      </c>
      <c r="C5943" s="38">
        <v>-16029380.377286611</v>
      </c>
      <c r="D5943" s="6">
        <v>3861834.3772866111</v>
      </c>
      <c r="E5943" s="6">
        <v>1464224</v>
      </c>
      <c r="F5943" s="6">
        <f t="shared" si="4358"/>
        <v>-10703322</v>
      </c>
      <c r="G5943" s="6">
        <f t="shared" si="4359"/>
        <v>-10703322</v>
      </c>
      <c r="H5943" s="6"/>
      <c r="I5943" s="6">
        <f t="shared" si="4360"/>
        <v>4324215.9977536537</v>
      </c>
      <c r="J5943" s="6">
        <f t="shared" si="4361"/>
        <v>4324215.9977536537</v>
      </c>
      <c r="K5943" s="6">
        <f t="shared" si="4362"/>
        <v>4158010.4689130126</v>
      </c>
      <c r="L5943" s="6">
        <f t="shared" si="4363"/>
        <v>1431956.0666666667</v>
      </c>
      <c r="M5943" s="6">
        <f t="shared" si="4364"/>
        <v>9914182.5333333332</v>
      </c>
      <c r="N5943" s="6">
        <f t="shared" si="4365"/>
        <v>9914182.5333333332</v>
      </c>
    </row>
    <row r="5944" spans="1:14" ht="15" x14ac:dyDescent="0.25">
      <c r="A5944" s="39">
        <v>45084</v>
      </c>
      <c r="B5944" s="6">
        <v>1245455.7812782461</v>
      </c>
      <c r="C5944" s="38">
        <v>1245455.7812782461</v>
      </c>
      <c r="D5944" s="6">
        <v>4311385.2187217539</v>
      </c>
      <c r="E5944" s="6">
        <v>117982</v>
      </c>
      <c r="F5944" s="6">
        <f t="shared" si="4358"/>
        <v>5674823</v>
      </c>
      <c r="G5944" s="6">
        <f t="shared" si="4359"/>
        <v>5674823</v>
      </c>
      <c r="H5944" s="6"/>
      <c r="I5944" s="6">
        <f t="shared" si="4360"/>
        <v>4077706.4831121326</v>
      </c>
      <c r="J5944" s="6">
        <f t="shared" si="4361"/>
        <v>4077706.4831121326</v>
      </c>
      <c r="K5944" s="6">
        <f t="shared" si="4362"/>
        <v>4075049.9168878673</v>
      </c>
      <c r="L5944" s="6">
        <f t="shared" si="4363"/>
        <v>1401021.7333333334</v>
      </c>
      <c r="M5944" s="6">
        <f t="shared" si="4364"/>
        <v>9553778.1333333328</v>
      </c>
      <c r="N5944" s="6">
        <f t="shared" si="4365"/>
        <v>9553778.1333333328</v>
      </c>
    </row>
    <row r="5945" spans="1:14" ht="15" x14ac:dyDescent="0.25">
      <c r="A5945" s="39">
        <v>45085</v>
      </c>
      <c r="B5945" s="6">
        <v>-99814.301057810895</v>
      </c>
      <c r="C5945" s="38">
        <v>-99814.301057810895</v>
      </c>
      <c r="D5945" s="6">
        <v>3820062.3010578109</v>
      </c>
      <c r="E5945" s="6">
        <v>637284</v>
      </c>
      <c r="F5945" s="6">
        <f t="shared" si="4358"/>
        <v>4357532</v>
      </c>
      <c r="G5945" s="6">
        <f t="shared" si="4359"/>
        <v>4357532</v>
      </c>
      <c r="H5945" s="6"/>
      <c r="I5945" s="6">
        <f t="shared" si="4360"/>
        <v>4659733.4036087487</v>
      </c>
      <c r="J5945" s="6">
        <f t="shared" si="4361"/>
        <v>4659733.4036087487</v>
      </c>
      <c r="K5945" s="6">
        <f t="shared" si="4362"/>
        <v>4034235.8630579184</v>
      </c>
      <c r="L5945" s="6">
        <f t="shared" si="4363"/>
        <v>1383814.7</v>
      </c>
      <c r="M5945" s="6">
        <f t="shared" si="4364"/>
        <v>10077783.966666667</v>
      </c>
      <c r="N5945" s="6">
        <f t="shared" si="4365"/>
        <v>10077783.966666667</v>
      </c>
    </row>
    <row r="5946" spans="1:14" ht="15" x14ac:dyDescent="0.25">
      <c r="A5946" s="39">
        <v>45086</v>
      </c>
      <c r="B5946" s="6">
        <v>16602645.377681337</v>
      </c>
      <c r="C5946" s="38">
        <v>16602645.377681337</v>
      </c>
      <c r="D5946" s="6">
        <v>3401011.6223186622</v>
      </c>
      <c r="E5946" s="6">
        <v>633406</v>
      </c>
      <c r="F5946" s="6">
        <f t="shared" si="4358"/>
        <v>20637063</v>
      </c>
      <c r="G5946" s="6">
        <f t="shared" si="4359"/>
        <v>20637063</v>
      </c>
      <c r="H5946" s="6"/>
      <c r="I5946" s="6">
        <f t="shared" si="4360"/>
        <v>5172191.1064765314</v>
      </c>
      <c r="J5946" s="6">
        <f t="shared" si="4361"/>
        <v>5172191.1064765314</v>
      </c>
      <c r="K5946" s="6">
        <f t="shared" si="4362"/>
        <v>3991636.3935234686</v>
      </c>
      <c r="L5946" s="6">
        <f t="shared" si="4363"/>
        <v>1351343.9333333333</v>
      </c>
      <c r="M5946" s="6">
        <f t="shared" si="4364"/>
        <v>10515171.433333334</v>
      </c>
      <c r="N5946" s="6">
        <f t="shared" si="4365"/>
        <v>10515171.433333334</v>
      </c>
    </row>
    <row r="5947" spans="1:14" ht="15" x14ac:dyDescent="0.25">
      <c r="A5947" s="39">
        <v>45087</v>
      </c>
      <c r="B5947" s="6">
        <v>9372163.6865901686</v>
      </c>
      <c r="C5947" s="38">
        <v>9372163.6865901686</v>
      </c>
      <c r="D5947" s="6">
        <v>2356833.3134098304</v>
      </c>
      <c r="E5947" s="6">
        <v>697266</v>
      </c>
      <c r="F5947" s="6">
        <f t="shared" si="4358"/>
        <v>12426263</v>
      </c>
      <c r="G5947" s="6">
        <f t="shared" si="4359"/>
        <v>12426263</v>
      </c>
      <c r="H5947" s="6"/>
      <c r="I5947" s="6">
        <f t="shared" si="4360"/>
        <v>5063048.6830875566</v>
      </c>
      <c r="J5947" s="6">
        <f t="shared" si="4361"/>
        <v>5063048.6830875566</v>
      </c>
      <c r="K5947" s="6">
        <f t="shared" si="4362"/>
        <v>3921087.5502457758</v>
      </c>
      <c r="L5947" s="6">
        <f t="shared" si="4363"/>
        <v>1320278.1666666667</v>
      </c>
      <c r="M5947" s="6">
        <f t="shared" si="4364"/>
        <v>10304414.4</v>
      </c>
      <c r="N5947" s="6">
        <f t="shared" si="4365"/>
        <v>10304414.4</v>
      </c>
    </row>
    <row r="5948" spans="1:14" ht="15" x14ac:dyDescent="0.25">
      <c r="A5948" s="39">
        <v>45088</v>
      </c>
      <c r="B5948" s="6">
        <v>4360148.9182134289</v>
      </c>
      <c r="C5948" s="38">
        <v>4360148.9182134289</v>
      </c>
      <c r="D5948" s="6">
        <v>2068682.0817865711</v>
      </c>
      <c r="E5948" s="6">
        <v>801795</v>
      </c>
      <c r="F5948" s="6">
        <f t="shared" si="4358"/>
        <v>7230626</v>
      </c>
      <c r="G5948" s="6">
        <f t="shared" si="4359"/>
        <v>7230626</v>
      </c>
      <c r="H5948" s="6"/>
      <c r="I5948" s="6">
        <f t="shared" si="4360"/>
        <v>5580066.952454743</v>
      </c>
      <c r="J5948" s="6">
        <f t="shared" si="4361"/>
        <v>5580066.952454743</v>
      </c>
      <c r="K5948" s="6">
        <f t="shared" si="4362"/>
        <v>3832444.5808785907</v>
      </c>
      <c r="L5948" s="6">
        <f t="shared" si="4363"/>
        <v>1294417.8666666667</v>
      </c>
      <c r="M5948" s="6">
        <f t="shared" si="4364"/>
        <v>10706929.4</v>
      </c>
      <c r="N5948" s="6">
        <f t="shared" si="4365"/>
        <v>10706929.4</v>
      </c>
    </row>
    <row r="5949" spans="1:14" ht="15" x14ac:dyDescent="0.25">
      <c r="A5949" s="39">
        <v>45089</v>
      </c>
      <c r="B5949" s="6">
        <v>-3083662.386128163</v>
      </c>
      <c r="C5949" s="38">
        <v>-3083662.386128163</v>
      </c>
      <c r="D5949" s="6">
        <v>2510597.386128163</v>
      </c>
      <c r="E5949" s="6">
        <v>565506</v>
      </c>
      <c r="F5949" s="6">
        <f t="shared" si="4358"/>
        <v>-7559</v>
      </c>
      <c r="G5949" s="6">
        <f t="shared" si="4359"/>
        <v>-7559</v>
      </c>
      <c r="H5949" s="6"/>
      <c r="I5949" s="6">
        <f t="shared" si="4360"/>
        <v>5111506.9121755334</v>
      </c>
      <c r="J5949" s="6">
        <f t="shared" si="4361"/>
        <v>5111506.9121755334</v>
      </c>
      <c r="K5949" s="6">
        <f t="shared" si="4362"/>
        <v>3734048.3878244669</v>
      </c>
      <c r="L5949" s="6">
        <f t="shared" si="4363"/>
        <v>1249309.6333333333</v>
      </c>
      <c r="M5949" s="6">
        <f t="shared" si="4364"/>
        <v>10094864.933333334</v>
      </c>
      <c r="N5949" s="6">
        <f t="shared" si="4365"/>
        <v>10094864.933333334</v>
      </c>
    </row>
    <row r="5950" spans="1:14" ht="15" x14ac:dyDescent="0.25">
      <c r="A5950" s="39">
        <v>45090</v>
      </c>
      <c r="B5950" s="6">
        <v>-5324901.5279345196</v>
      </c>
      <c r="C5950" s="38">
        <v>-5324901.5279345196</v>
      </c>
      <c r="D5950" s="6">
        <v>2552188.5279345196</v>
      </c>
      <c r="E5950" s="6">
        <v>542493</v>
      </c>
      <c r="F5950" s="6">
        <f t="shared" si="4358"/>
        <v>-2230220</v>
      </c>
      <c r="G5950" s="6">
        <f t="shared" si="4359"/>
        <v>-2230220</v>
      </c>
      <c r="H5950" s="6"/>
      <c r="I5950" s="6">
        <f t="shared" si="4360"/>
        <v>5309575.3260440193</v>
      </c>
      <c r="J5950" s="6">
        <f t="shared" si="4361"/>
        <v>5309575.3260440193</v>
      </c>
      <c r="K5950" s="6">
        <f t="shared" si="4362"/>
        <v>3636694.1739559812</v>
      </c>
      <c r="L5950" s="6">
        <f t="shared" si="4363"/>
        <v>1231033.9666666666</v>
      </c>
      <c r="M5950" s="6">
        <f t="shared" si="4364"/>
        <v>10177303.466666667</v>
      </c>
      <c r="N5950" s="6">
        <f t="shared" si="4365"/>
        <v>10177303.466666667</v>
      </c>
    </row>
    <row r="5951" spans="1:14" ht="15" x14ac:dyDescent="0.25">
      <c r="A5951" s="39">
        <v>45091</v>
      </c>
      <c r="B5951" s="6">
        <v>13322177.366086885</v>
      </c>
      <c r="C5951" s="38">
        <v>13322177.366086885</v>
      </c>
      <c r="D5951" s="6">
        <v>2350641.6339131147</v>
      </c>
      <c r="E5951" s="6">
        <v>996190</v>
      </c>
      <c r="F5951" s="6">
        <f t="shared" si="4358"/>
        <v>16669009</v>
      </c>
      <c r="G5951" s="6">
        <f t="shared" si="4359"/>
        <v>16669009</v>
      </c>
      <c r="H5951" s="6"/>
      <c r="I5951" s="6">
        <f t="shared" si="4360"/>
        <v>5244661.9937060652</v>
      </c>
      <c r="J5951" s="6">
        <f t="shared" si="4361"/>
        <v>5244661.9937060652</v>
      </c>
      <c r="K5951" s="6">
        <f t="shared" si="4362"/>
        <v>3554482.5729606017</v>
      </c>
      <c r="L5951" s="6">
        <f t="shared" si="4363"/>
        <v>1208654.1666666667</v>
      </c>
      <c r="M5951" s="6">
        <f t="shared" si="4364"/>
        <v>10007798.733333332</v>
      </c>
      <c r="N5951" s="6">
        <f t="shared" si="4365"/>
        <v>10007798.733333332</v>
      </c>
    </row>
    <row r="5952" spans="1:14" ht="15" x14ac:dyDescent="0.25">
      <c r="A5952" s="39">
        <v>45092</v>
      </c>
      <c r="B5952" s="6">
        <v>-3079368.9908063877</v>
      </c>
      <c r="C5952" s="38">
        <v>-3079368.9908063877</v>
      </c>
      <c r="D5952" s="6">
        <v>2456549.9908063877</v>
      </c>
      <c r="E5952" s="6">
        <v>1133276</v>
      </c>
      <c r="F5952" s="6">
        <f t="shared" si="4358"/>
        <v>510457</v>
      </c>
      <c r="G5952" s="6">
        <f t="shared" si="4359"/>
        <v>510457</v>
      </c>
      <c r="H5952" s="6"/>
      <c r="I5952" s="6">
        <f t="shared" si="4360"/>
        <v>5031283.3514856221</v>
      </c>
      <c r="J5952" s="6">
        <f t="shared" si="4361"/>
        <v>5031283.3514856221</v>
      </c>
      <c r="K5952" s="6">
        <f t="shared" si="4362"/>
        <v>3447939.015181045</v>
      </c>
      <c r="L5952" s="6">
        <f t="shared" si="4363"/>
        <v>1070936.1666666667</v>
      </c>
      <c r="M5952" s="6">
        <f t="shared" si="4364"/>
        <v>9550158.5333333332</v>
      </c>
      <c r="N5952" s="6">
        <f t="shared" si="4365"/>
        <v>9550158.5333333332</v>
      </c>
    </row>
    <row r="5953" spans="1:14" ht="15" x14ac:dyDescent="0.25">
      <c r="A5953" s="39">
        <v>45093</v>
      </c>
      <c r="B5953" s="6">
        <v>9630947.5870514028</v>
      </c>
      <c r="C5953" s="38">
        <v>9630947.5870514028</v>
      </c>
      <c r="D5953" s="6">
        <v>2391059.4129485963</v>
      </c>
      <c r="E5953" s="6">
        <v>656506</v>
      </c>
      <c r="F5953" s="6">
        <f t="shared" si="4358"/>
        <v>12678513</v>
      </c>
      <c r="G5953" s="6">
        <f t="shared" si="4359"/>
        <v>12678513</v>
      </c>
      <c r="H5953" s="6"/>
      <c r="I5953" s="6">
        <f t="shared" si="4360"/>
        <v>4933126.0909032281</v>
      </c>
      <c r="J5953" s="6">
        <f t="shared" si="4361"/>
        <v>4933126.0909032281</v>
      </c>
      <c r="K5953" s="6">
        <f t="shared" si="4362"/>
        <v>3321268.109096772</v>
      </c>
      <c r="L5953" s="6">
        <f t="shared" si="4363"/>
        <v>1028292.4666666667</v>
      </c>
      <c r="M5953" s="6">
        <f t="shared" si="4364"/>
        <v>9282686.666666666</v>
      </c>
      <c r="N5953" s="6">
        <f t="shared" si="4365"/>
        <v>9282686.666666666</v>
      </c>
    </row>
    <row r="5954" spans="1:14" ht="15" x14ac:dyDescent="0.25">
      <c r="A5954" s="39">
        <v>45094</v>
      </c>
      <c r="B5954" s="6">
        <v>13944362.224344745</v>
      </c>
      <c r="C5954" s="38">
        <v>13944362.224344745</v>
      </c>
      <c r="D5954" s="6">
        <v>2315116.7756552552</v>
      </c>
      <c r="E5954" s="6">
        <v>631279</v>
      </c>
      <c r="F5954" s="6">
        <f t="shared" si="4358"/>
        <v>16890758</v>
      </c>
      <c r="G5954" s="6">
        <f t="shared" si="4359"/>
        <v>16890758</v>
      </c>
      <c r="H5954" s="6"/>
      <c r="I5954" s="6">
        <f t="shared" si="4360"/>
        <v>5107847.7057531076</v>
      </c>
      <c r="J5954" s="6">
        <f t="shared" si="4361"/>
        <v>5107847.7057531076</v>
      </c>
      <c r="K5954" s="6">
        <f t="shared" si="4362"/>
        <v>3259372.7609135578</v>
      </c>
      <c r="L5954" s="6">
        <f t="shared" si="4363"/>
        <v>1003657.6666666666</v>
      </c>
      <c r="M5954" s="6">
        <f t="shared" si="4364"/>
        <v>9370878.1333333328</v>
      </c>
      <c r="N5954" s="6">
        <f t="shared" si="4365"/>
        <v>9370878.1333333328</v>
      </c>
    </row>
    <row r="5955" spans="1:14" ht="15" x14ac:dyDescent="0.25">
      <c r="A5955" s="39">
        <v>45095</v>
      </c>
      <c r="B5955" s="6">
        <v>8694694.7525846995</v>
      </c>
      <c r="C5955" s="38">
        <v>8694694.7525846995</v>
      </c>
      <c r="D5955" s="6">
        <v>2209232.2474152995</v>
      </c>
      <c r="E5955" s="6">
        <v>530417</v>
      </c>
      <c r="F5955" s="6">
        <f t="shared" si="4358"/>
        <v>11434344</v>
      </c>
      <c r="G5955" s="6">
        <f t="shared" si="4359"/>
        <v>11434344</v>
      </c>
      <c r="H5955" s="6"/>
      <c r="I5955" s="6">
        <f t="shared" si="4360"/>
        <v>5163866.0844426928</v>
      </c>
      <c r="J5955" s="6">
        <f t="shared" si="4361"/>
        <v>5163866.0844426928</v>
      </c>
      <c r="K5955" s="6">
        <f t="shared" si="4362"/>
        <v>3182350.1488906411</v>
      </c>
      <c r="L5955" s="6">
        <f t="shared" si="4363"/>
        <v>990229.93333333335</v>
      </c>
      <c r="M5955" s="6">
        <f t="shared" si="4364"/>
        <v>9336446.166666666</v>
      </c>
      <c r="N5955" s="6">
        <f t="shared" si="4365"/>
        <v>9336446.166666666</v>
      </c>
    </row>
    <row r="5956" spans="1:14" ht="15" x14ac:dyDescent="0.25">
      <c r="A5956" s="39">
        <v>45096</v>
      </c>
      <c r="B5956" s="6">
        <v>-10718298.509317927</v>
      </c>
      <c r="C5956" s="38">
        <v>-10718298.509317927</v>
      </c>
      <c r="D5956" s="6">
        <v>2573566.5093179261</v>
      </c>
      <c r="E5956" s="6">
        <v>501109</v>
      </c>
      <c r="F5956" s="6">
        <f t="shared" si="4358"/>
        <v>-7643623.0000000009</v>
      </c>
      <c r="G5956" s="6">
        <f t="shared" si="4359"/>
        <v>-7643623.0000000009</v>
      </c>
      <c r="H5956" s="6"/>
      <c r="I5956" s="6">
        <f t="shared" si="4360"/>
        <v>4958448.0194516396</v>
      </c>
      <c r="J5956" s="6">
        <f t="shared" si="4361"/>
        <v>4958448.0194516396</v>
      </c>
      <c r="K5956" s="6">
        <f t="shared" si="4362"/>
        <v>3100443.9472150262</v>
      </c>
      <c r="L5956" s="6">
        <f t="shared" si="4363"/>
        <v>987913.76666666672</v>
      </c>
      <c r="M5956" s="6">
        <f t="shared" si="4364"/>
        <v>9046805.7333333325</v>
      </c>
      <c r="N5956" s="6">
        <f t="shared" si="4365"/>
        <v>9046805.7333333325</v>
      </c>
    </row>
    <row r="5957" spans="1:14" ht="15" x14ac:dyDescent="0.25">
      <c r="A5957" s="39">
        <v>45097</v>
      </c>
      <c r="B5957" s="6">
        <v>6824528.4632793451</v>
      </c>
      <c r="C5957" s="38">
        <v>6824528.4632793451</v>
      </c>
      <c r="D5957" s="6">
        <v>2614838.5367206549</v>
      </c>
      <c r="E5957" s="6">
        <v>598636</v>
      </c>
      <c r="F5957" s="6">
        <f t="shared" si="4358"/>
        <v>10038003</v>
      </c>
      <c r="G5957" s="6">
        <f t="shared" si="4359"/>
        <v>10038003</v>
      </c>
      <c r="H5957" s="6"/>
      <c r="I5957" s="6">
        <f t="shared" si="4360"/>
        <v>4467976.8633390451</v>
      </c>
      <c r="J5957" s="6">
        <f t="shared" si="4361"/>
        <v>4467976.8633390451</v>
      </c>
      <c r="K5957" s="6">
        <f t="shared" si="4362"/>
        <v>3023809.5699942876</v>
      </c>
      <c r="L5957" s="6">
        <f t="shared" si="4363"/>
        <v>997697.96666666667</v>
      </c>
      <c r="M5957" s="6">
        <f t="shared" si="4364"/>
        <v>8489484.4000000004</v>
      </c>
      <c r="N5957" s="6">
        <f t="shared" si="4365"/>
        <v>8489484.4000000004</v>
      </c>
    </row>
    <row r="5958" spans="1:14" ht="15" x14ac:dyDescent="0.25">
      <c r="A5958" s="39">
        <v>45098</v>
      </c>
      <c r="B5958" s="6">
        <v>-5284732.3162975851</v>
      </c>
      <c r="C5958" s="38">
        <v>-5284732.3162975851</v>
      </c>
      <c r="D5958" s="6">
        <v>3163026.3162975851</v>
      </c>
      <c r="E5958" s="6">
        <v>645827</v>
      </c>
      <c r="F5958" s="6">
        <f t="shared" si="4358"/>
        <v>-1475879</v>
      </c>
      <c r="G5958" s="6">
        <f t="shared" si="4359"/>
        <v>-1475879</v>
      </c>
      <c r="H5958" s="6"/>
      <c r="I5958" s="6">
        <f t="shared" si="4360"/>
        <v>4283941.4459881168</v>
      </c>
      <c r="J5958" s="6">
        <f t="shared" si="4361"/>
        <v>4283941.4459881168</v>
      </c>
      <c r="K5958" s="6">
        <f t="shared" si="4362"/>
        <v>2989571.2540118825</v>
      </c>
      <c r="L5958" s="6">
        <f t="shared" si="4363"/>
        <v>999234.33333333337</v>
      </c>
      <c r="M5958" s="6">
        <f t="shared" si="4364"/>
        <v>8272747.0333333332</v>
      </c>
      <c r="N5958" s="6">
        <f t="shared" si="4365"/>
        <v>8272747.0333333332</v>
      </c>
    </row>
    <row r="5959" spans="1:14" ht="15" x14ac:dyDescent="0.25">
      <c r="A5959" s="39">
        <v>45099</v>
      </c>
      <c r="B5959" s="6">
        <v>12721106.319748197</v>
      </c>
      <c r="C5959" s="38">
        <v>12721106.319748197</v>
      </c>
      <c r="D5959" s="6">
        <v>3193055.6802518023</v>
      </c>
      <c r="E5959" s="6">
        <v>489197</v>
      </c>
      <c r="F5959" s="6">
        <f t="shared" si="4358"/>
        <v>16403359</v>
      </c>
      <c r="G5959" s="6">
        <f t="shared" si="4359"/>
        <v>16403359</v>
      </c>
      <c r="H5959" s="6"/>
      <c r="I5959" s="6">
        <f t="shared" si="4360"/>
        <v>4735503.071422861</v>
      </c>
      <c r="J5959" s="6">
        <f t="shared" si="4361"/>
        <v>4735503.071422861</v>
      </c>
      <c r="K5959" s="6">
        <f t="shared" si="4362"/>
        <v>2966080.495243805</v>
      </c>
      <c r="L5959" s="6">
        <f t="shared" si="4363"/>
        <v>986393.3666666667</v>
      </c>
      <c r="M5959" s="6">
        <f t="shared" si="4364"/>
        <v>8687976.9333333336</v>
      </c>
      <c r="N5959" s="6">
        <f t="shared" si="4365"/>
        <v>8687976.9333333336</v>
      </c>
    </row>
    <row r="5960" spans="1:14" ht="15" x14ac:dyDescent="0.25">
      <c r="A5960" s="39">
        <v>45100</v>
      </c>
      <c r="B5960" s="6">
        <v>22017326.335982561</v>
      </c>
      <c r="C5960" s="38">
        <v>22017326.335982561</v>
      </c>
      <c r="D5960" s="6">
        <v>3243077.6640174398</v>
      </c>
      <c r="E5960" s="6">
        <v>458774</v>
      </c>
      <c r="F5960" s="6">
        <f t="shared" si="4358"/>
        <v>25719178</v>
      </c>
      <c r="G5960" s="6">
        <f t="shared" si="4359"/>
        <v>25719178</v>
      </c>
      <c r="H5960" s="6"/>
      <c r="I5960" s="6">
        <f t="shared" si="4360"/>
        <v>5273205.6029789615</v>
      </c>
      <c r="J5960" s="6">
        <f t="shared" si="4361"/>
        <v>5273205.6029789615</v>
      </c>
      <c r="K5960" s="6">
        <f t="shared" si="4362"/>
        <v>2887105.7636877052</v>
      </c>
      <c r="L5960" s="6">
        <f t="shared" si="4363"/>
        <v>975892.5</v>
      </c>
      <c r="M5960" s="6">
        <f t="shared" si="4364"/>
        <v>9136203.8666666672</v>
      </c>
      <c r="N5960" s="6">
        <f t="shared" si="4365"/>
        <v>9136203.8666666672</v>
      </c>
    </row>
    <row r="5961" spans="1:14" ht="15" x14ac:dyDescent="0.25">
      <c r="A5961" s="39">
        <v>45101</v>
      </c>
      <c r="B5961" s="6">
        <v>5984534.7123512179</v>
      </c>
      <c r="C5961" s="38">
        <v>5984534.7123512179</v>
      </c>
      <c r="D5961" s="6">
        <v>3104414.2876487821</v>
      </c>
      <c r="E5961" s="6">
        <v>209540</v>
      </c>
      <c r="F5961" s="6">
        <f t="shared" si="4358"/>
        <v>9298489</v>
      </c>
      <c r="G5961" s="6">
        <f t="shared" si="4359"/>
        <v>9298489</v>
      </c>
      <c r="H5961" s="6"/>
      <c r="I5961" s="6">
        <f t="shared" si="4360"/>
        <v>5368120.3011808656</v>
      </c>
      <c r="J5961" s="6">
        <f t="shared" si="4361"/>
        <v>5368120.3011808656</v>
      </c>
      <c r="K5961" s="6">
        <f t="shared" si="4362"/>
        <v>2868156.9988191328</v>
      </c>
      <c r="L5961" s="6">
        <f t="shared" si="4363"/>
        <v>954637.3</v>
      </c>
      <c r="M5961" s="6">
        <f t="shared" si="4364"/>
        <v>9190914.5999999996</v>
      </c>
      <c r="N5961" s="6">
        <f t="shared" si="4365"/>
        <v>9190914.5999999996</v>
      </c>
    </row>
    <row r="5962" spans="1:14" ht="15" x14ac:dyDescent="0.25">
      <c r="A5962" s="39">
        <v>45102</v>
      </c>
      <c r="B5962" s="6">
        <v>-30368158.404428892</v>
      </c>
      <c r="C5962" s="38">
        <v>-30368158.404428892</v>
      </c>
      <c r="D5962" s="6">
        <v>4102575.4044288918</v>
      </c>
      <c r="E5962" s="6">
        <v>413573</v>
      </c>
      <c r="F5962" s="6">
        <f t="shared" si="4358"/>
        <v>-25852010</v>
      </c>
      <c r="G5962" s="6">
        <f t="shared" si="4359"/>
        <v>-25852010</v>
      </c>
      <c r="H5962" s="6"/>
      <c r="I5962" s="6">
        <f t="shared" si="4360"/>
        <v>4268334.4890888752</v>
      </c>
      <c r="J5962" s="6">
        <f t="shared" si="4361"/>
        <v>4268334.4890888752</v>
      </c>
      <c r="K5962" s="6">
        <f t="shared" si="4362"/>
        <v>2872047.5109111238</v>
      </c>
      <c r="L5962" s="6">
        <f t="shared" si="4363"/>
        <v>946855.5</v>
      </c>
      <c r="M5962" s="6">
        <f t="shared" si="4364"/>
        <v>8087237.5</v>
      </c>
      <c r="N5962" s="6">
        <f t="shared" si="4365"/>
        <v>8087237.5</v>
      </c>
    </row>
    <row r="5963" spans="1:14" ht="15" x14ac:dyDescent="0.25">
      <c r="A5963" s="39">
        <v>45103</v>
      </c>
      <c r="B5963" s="6">
        <v>1668446.2837597979</v>
      </c>
      <c r="C5963" s="38">
        <v>1668446.2837597979</v>
      </c>
      <c r="D5963" s="6">
        <v>3256489.7162402021</v>
      </c>
      <c r="E5963" s="6">
        <v>719241</v>
      </c>
      <c r="F5963" s="6">
        <f t="shared" si="4358"/>
        <v>5644177</v>
      </c>
      <c r="G5963" s="6">
        <f t="shared" si="4359"/>
        <v>5644177</v>
      </c>
      <c r="H5963" s="6"/>
      <c r="I5963" s="6">
        <f t="shared" si="4360"/>
        <v>4182945.8499140451</v>
      </c>
      <c r="J5963" s="6">
        <f t="shared" si="4361"/>
        <v>4182945.8499140451</v>
      </c>
      <c r="K5963" s="6">
        <f t="shared" si="4362"/>
        <v>2908247.8500859537</v>
      </c>
      <c r="L5963" s="6">
        <f t="shared" si="4363"/>
        <v>939839.3</v>
      </c>
      <c r="M5963" s="6">
        <f t="shared" si="4364"/>
        <v>8031033</v>
      </c>
      <c r="N5963" s="6">
        <f t="shared" si="4365"/>
        <v>8031033</v>
      </c>
    </row>
    <row r="5964" spans="1:14" ht="15" x14ac:dyDescent="0.25">
      <c r="A5964" s="39">
        <v>45104</v>
      </c>
      <c r="B5964" s="6">
        <v>-3401544.8675032221</v>
      </c>
      <c r="C5964" s="38">
        <v>-3401544.8675032221</v>
      </c>
      <c r="D5964" s="6">
        <v>4358259.8675032221</v>
      </c>
      <c r="E5964" s="6">
        <v>771685</v>
      </c>
      <c r="F5964" s="6">
        <f t="shared" si="4358"/>
        <v>1728400</v>
      </c>
      <c r="G5964" s="6">
        <f t="shared" si="4359"/>
        <v>1728400</v>
      </c>
      <c r="H5964" s="6"/>
      <c r="I5964" s="6">
        <f t="shared" si="4360"/>
        <v>3489304.5595884989</v>
      </c>
      <c r="J5964" s="6">
        <f t="shared" si="4361"/>
        <v>3489304.5595884989</v>
      </c>
      <c r="K5964" s="6">
        <f t="shared" si="4362"/>
        <v>2967096.4404115011</v>
      </c>
      <c r="L5964" s="6">
        <f t="shared" si="4363"/>
        <v>936994.3666666667</v>
      </c>
      <c r="M5964" s="6">
        <f t="shared" si="4364"/>
        <v>7393395.3666666662</v>
      </c>
      <c r="N5964" s="6">
        <f t="shared" si="4365"/>
        <v>7393395.3666666662</v>
      </c>
    </row>
    <row r="5965" spans="1:14" ht="15" x14ac:dyDescent="0.25">
      <c r="A5965" s="39">
        <v>45105</v>
      </c>
      <c r="B5965" s="6">
        <v>-22504367.963899162</v>
      </c>
      <c r="C5965" s="38">
        <v>-22504367.963899162</v>
      </c>
      <c r="D5965" s="6">
        <v>4074460.9638991617</v>
      </c>
      <c r="E5965" s="6">
        <v>617232</v>
      </c>
      <c r="F5965" s="6">
        <f t="shared" si="4358"/>
        <v>-17812675</v>
      </c>
      <c r="G5965" s="6">
        <f t="shared" si="4359"/>
        <v>-17812675</v>
      </c>
      <c r="H5965" s="6"/>
      <c r="I5965" s="6">
        <f t="shared" si="4360"/>
        <v>2985801.0829102118</v>
      </c>
      <c r="J5965" s="6">
        <f t="shared" si="4361"/>
        <v>2985801.0829102118</v>
      </c>
      <c r="K5965" s="6">
        <f t="shared" si="4362"/>
        <v>3038103.9170897859</v>
      </c>
      <c r="L5965" s="6">
        <f t="shared" si="4363"/>
        <v>916585</v>
      </c>
      <c r="M5965" s="6">
        <f t="shared" si="4364"/>
        <v>6940490</v>
      </c>
      <c r="N5965" s="6">
        <f t="shared" si="4365"/>
        <v>6940490</v>
      </c>
    </row>
    <row r="5966" spans="1:14" ht="15" x14ac:dyDescent="0.25">
      <c r="A5966" s="39">
        <v>45106</v>
      </c>
      <c r="B5966" s="6">
        <v>12933525.986633193</v>
      </c>
      <c r="C5966" s="38">
        <v>12933525.986633193</v>
      </c>
      <c r="D5966" s="6">
        <v>3836156.0133668077</v>
      </c>
      <c r="E5966" s="6">
        <v>268937</v>
      </c>
      <c r="F5966" s="6">
        <f t="shared" si="4358"/>
        <v>17038619</v>
      </c>
      <c r="G5966" s="6">
        <f t="shared" si="4359"/>
        <v>17038619</v>
      </c>
      <c r="H5966" s="6"/>
      <c r="I5966" s="6">
        <f t="shared" si="4360"/>
        <v>2429241.1367289419</v>
      </c>
      <c r="J5966" s="6">
        <f t="shared" si="4361"/>
        <v>2429241.1367289419</v>
      </c>
      <c r="K5966" s="6">
        <f t="shared" si="4362"/>
        <v>3066105.4299377236</v>
      </c>
      <c r="L5966" s="6">
        <f t="shared" si="4363"/>
        <v>886653.4</v>
      </c>
      <c r="M5966" s="6">
        <f t="shared" si="4364"/>
        <v>6381999.9666666668</v>
      </c>
      <c r="N5966" s="6">
        <f t="shared" si="4365"/>
        <v>6381999.9666666668</v>
      </c>
    </row>
    <row r="5967" spans="1:14" ht="15" x14ac:dyDescent="0.25">
      <c r="A5967" s="39">
        <v>45107</v>
      </c>
      <c r="B5967" s="6">
        <v>23686547.012351204</v>
      </c>
      <c r="C5967" s="38">
        <v>23686547.012351204</v>
      </c>
      <c r="D5967" s="6">
        <v>2929117.9876487949</v>
      </c>
      <c r="E5967" s="6">
        <v>271067</v>
      </c>
      <c r="F5967" s="6">
        <f>SUM(B5967+D5967+E5967)</f>
        <v>26886732</v>
      </c>
      <c r="G5967" s="6">
        <f>SUM(C5967:E5967)</f>
        <v>26886732</v>
      </c>
      <c r="H5967" s="6"/>
      <c r="I5967" s="6">
        <f>AVERAGE(B5938:B5967)</f>
        <v>3014730.260788573</v>
      </c>
      <c r="J5967" s="6">
        <f t="shared" si="4361"/>
        <v>3014730.260788573</v>
      </c>
      <c r="K5967" s="6">
        <f t="shared" si="4362"/>
        <v>3052335.5725447596</v>
      </c>
      <c r="L5967" s="6">
        <f t="shared" si="4363"/>
        <v>832977.43333333335</v>
      </c>
      <c r="M5967" s="6">
        <f t="shared" si="4364"/>
        <v>6900043.2666666666</v>
      </c>
      <c r="N5967" s="6">
        <f t="shared" si="4365"/>
        <v>6900043.2666666666</v>
      </c>
    </row>
    <row r="5968" spans="1:14" ht="15.75" thickBot="1" x14ac:dyDescent="0.3">
      <c r="A5968" s="39"/>
      <c r="B5968" s="6"/>
      <c r="C5968" s="38"/>
      <c r="D5968" s="34"/>
      <c r="E5968" s="34"/>
      <c r="F5968" s="6"/>
      <c r="G5968" s="6"/>
      <c r="H5968" s="6"/>
      <c r="I5968" s="6"/>
      <c r="J5968" s="6"/>
      <c r="K5968" s="6"/>
      <c r="L5968" s="6"/>
      <c r="M5968" s="6"/>
      <c r="N5968" s="6"/>
    </row>
    <row r="5969" spans="1:7" ht="93.75" customHeight="1" thickBot="1" x14ac:dyDescent="0.25">
      <c r="A5969" s="40"/>
      <c r="B5969" s="34"/>
      <c r="C5969" s="34"/>
      <c r="D5969" s="41" t="s">
        <v>13</v>
      </c>
      <c r="E5969" s="42"/>
      <c r="F5969" s="42"/>
      <c r="G5969" s="43"/>
    </row>
    <row r="5970" spans="1:7" x14ac:dyDescent="0.2">
      <c r="A5970" s="40"/>
    </row>
    <row r="5971" spans="1:7" x14ac:dyDescent="0.2">
      <c r="A5971" s="40"/>
    </row>
    <row r="5972" spans="1:7" x14ac:dyDescent="0.2">
      <c r="A5972" s="40"/>
    </row>
    <row r="5973" spans="1:7" x14ac:dyDescent="0.2">
      <c r="A5973" s="40"/>
    </row>
    <row r="5974" spans="1:7" x14ac:dyDescent="0.2">
      <c r="A5974" s="40"/>
    </row>
    <row r="5975" spans="1:7" x14ac:dyDescent="0.2">
      <c r="A5975" s="40"/>
    </row>
    <row r="5976" spans="1:7" x14ac:dyDescent="0.2">
      <c r="A5976" s="40"/>
    </row>
    <row r="5977" spans="1:7" x14ac:dyDescent="0.2">
      <c r="A5977" s="40"/>
    </row>
  </sheetData>
  <autoFilter ref="A1:F5025" xr:uid="{00000000-0009-0000-0000-000000000000}"/>
  <mergeCells count="1">
    <mergeCell ref="D5969:G5969"/>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workbookViewId="0">
      <selection activeCell="A15" sqref="A15"/>
    </sheetView>
  </sheetViews>
  <sheetFormatPr defaultRowHeight="12.75" x14ac:dyDescent="0.2"/>
  <sheetData>
    <row r="9" spans="23:23" x14ac:dyDescent="0.2">
      <c r="W9" s="6"/>
    </row>
    <row r="10" spans="23:23" x14ac:dyDescent="0.2">
      <c r="W10" s="6"/>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7" ma:contentTypeDescription="Create a new document." ma:contentTypeScope="" ma:versionID="3703f833d0f2494a22eb5bbfe3f3d9c8">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06fba4f77cad72f221649afbfc7f4c4b"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customXml/itemProps2.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3.xml><?xml version="1.0" encoding="utf-8"?>
<ds:datastoreItem xmlns:ds="http://schemas.openxmlformats.org/officeDocument/2006/customXml" ds:itemID="{5462D26A-3E81-4AB6-8862-E82351B3B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Data</vt:lpstr>
      <vt:lpstr>Breakdown 16-17</vt:lpstr>
      <vt:lpstr> Breakdown 17-18</vt:lpstr>
      <vt:lpstr>Breakdown 18-19</vt:lpstr>
      <vt:lpstr>Breakdown 19-20</vt:lpstr>
      <vt:lpstr>Breakdown 20-21</vt:lpstr>
      <vt:lpstr>Breakdown 21-22</vt:lpstr>
      <vt:lpstr>Breakdown 22-23</vt:lpstr>
      <vt:lpstr>Breakdown 23-24</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Amardip Mann (National Gas)</cp:lastModifiedBy>
  <cp:revision/>
  <dcterms:created xsi:type="dcterms:W3CDTF">2012-10-08T14:28:49Z</dcterms:created>
  <dcterms:modified xsi:type="dcterms:W3CDTF">2023-07-11T06:22:38Z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