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2 Februar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E4357" i="10" l="1"/>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G4384" i="10"/>
  <c r="H4384" i="10"/>
  <c r="I4384" i="10"/>
  <c r="I4356" i="10" l="1"/>
  <c r="H4356" i="10"/>
  <c r="G4356" i="10"/>
  <c r="E4356" i="10"/>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J4363" i="10" s="1"/>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55" i="10" l="1"/>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J4300" i="10" s="1"/>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5" i="10" l="1"/>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<sst xmlns="http://schemas.openxmlformats.org/spreadsheetml/2006/main" count="38" uniqueCount="38">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</sst>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Data!$B$4051:$B$4384</c:f>
              <c:numCache>
                <c:formatCode>#,##0</c:formatCode>
                <c:ptCount val="334"/>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23844551</c:v>
                </c:pt>
                <c:pt idx="277">
                  <c:v>-3301738</c:v>
                </c:pt>
                <c:pt idx="278">
                  <c:v>20587904.555555567</c:v>
                </c:pt>
                <c:pt idx="279">
                  <c:v>24508092.222222235</c:v>
                </c:pt>
                <c:pt idx="280">
                  <c:v>20375283.722222231</c:v>
                </c:pt>
                <c:pt idx="281">
                  <c:v>-38445548.252582245</c:v>
                </c:pt>
                <c:pt idx="282">
                  <c:v>17369771</c:v>
                </c:pt>
                <c:pt idx="283">
                  <c:v>25202096</c:v>
                </c:pt>
                <c:pt idx="284">
                  <c:v>4537340</c:v>
                </c:pt>
                <c:pt idx="285">
                  <c:v>26560636</c:v>
                </c:pt>
                <c:pt idx="286">
                  <c:v>1179393</c:v>
                </c:pt>
                <c:pt idx="287">
                  <c:v>-8140925</c:v>
                </c:pt>
                <c:pt idx="288">
                  <c:v>14940459</c:v>
                </c:pt>
                <c:pt idx="289">
                  <c:v>-2060352</c:v>
                </c:pt>
                <c:pt idx="290">
                  <c:v>-7866938</c:v>
                </c:pt>
                <c:pt idx="291">
                  <c:v>24940262.166666634</c:v>
                </c:pt>
                <c:pt idx="292">
                  <c:v>10187997</c:v>
                </c:pt>
                <c:pt idx="293">
                  <c:v>9703248</c:v>
                </c:pt>
                <c:pt idx="294">
                  <c:v>1452957</c:v>
                </c:pt>
                <c:pt idx="295">
                  <c:v>23979707</c:v>
                </c:pt>
                <c:pt idx="296">
                  <c:v>3131209</c:v>
                </c:pt>
                <c:pt idx="297">
                  <c:v>25053178</c:v>
                </c:pt>
                <c:pt idx="298">
                  <c:v>-763744</c:v>
                </c:pt>
                <c:pt idx="299">
                  <c:v>30991832</c:v>
                </c:pt>
                <c:pt idx="300">
                  <c:v>-10341106</c:v>
                </c:pt>
                <c:pt idx="301">
                  <c:v>3229379</c:v>
                </c:pt>
                <c:pt idx="302">
                  <c:v>5784062</c:v>
                </c:pt>
                <c:pt idx="303">
                  <c:v>30645320</c:v>
                </c:pt>
                <c:pt idx="304">
                  <c:v>12680002</c:v>
                </c:pt>
                <c:pt idx="305">
                  <c:v>21622661</c:v>
                </c:pt>
                <c:pt idx="306">
                  <c:v>-5991047</c:v>
                </c:pt>
                <c:pt idx="307">
                  <c:v>5622220.3888888881</c:v>
                </c:pt>
                <c:pt idx="308">
                  <c:v>14153259.055555589</c:v>
                </c:pt>
                <c:pt idx="309">
                  <c:v>12035337.944444489</c:v>
                </c:pt>
                <c:pt idx="310">
                  <c:v>29567775.05555553</c:v>
                </c:pt>
                <c:pt idx="311">
                  <c:v>1906054.9444444152</c:v>
                </c:pt>
                <c:pt idx="312">
                  <c:v>17244736.388888881</c:v>
                </c:pt>
                <c:pt idx="313">
                  <c:v>18368713.222222209</c:v>
                </c:pt>
                <c:pt idx="314">
                  <c:v>-3159377.2222222802</c:v>
                </c:pt>
                <c:pt idx="315">
                  <c:v>3567798.888888895</c:v>
                </c:pt>
                <c:pt idx="316">
                  <c:v>-9463797.4585312027</c:v>
                </c:pt>
                <c:pt idx="317">
                  <c:v>25850386.72113201</c:v>
                </c:pt>
                <c:pt idx="318">
                  <c:v>1539653.6666666484</c:v>
                </c:pt>
                <c:pt idx="319">
                  <c:v>5025336.5812156433</c:v>
                </c:pt>
                <c:pt idx="320">
                  <c:v>47278176</c:v>
                </c:pt>
                <c:pt idx="321">
                  <c:v>5252964</c:v>
                </c:pt>
                <c:pt idx="322">
                  <c:v>5931144</c:v>
                </c:pt>
                <c:pt idx="323">
                  <c:v>-22390369.166666638</c:v>
                </c:pt>
                <c:pt idx="324">
                  <c:v>18290669.000000022</c:v>
                </c:pt>
                <c:pt idx="325">
                  <c:v>28754490.416666728</c:v>
                </c:pt>
                <c:pt idx="326">
                  <c:v>-18193441.777777743</c:v>
                </c:pt>
                <c:pt idx="327">
                  <c:v>6207068.0802459382</c:v>
                </c:pt>
                <c:pt idx="328">
                  <c:v>-10305127.055555535</c:v>
                </c:pt>
                <c:pt idx="329">
                  <c:v>21044413</c:v>
                </c:pt>
                <c:pt idx="330">
                  <c:v>-8688779.6111111213</c:v>
                </c:pt>
                <c:pt idx="331">
                  <c:v>-3426774.5959281628</c:v>
                </c:pt>
                <c:pt idx="332">
                  <c:v>5583113.9654949009</c:v>
                </c:pt>
                <c:pt idx="333">
                  <c:v>11999089</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Data!$G$4051:$G$4384</c:f>
              <c:numCache>
                <c:formatCode>#,##0</c:formatCode>
                <c:ptCount val="334"/>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4049287.8092592605</c:v>
                </c:pt>
                <c:pt idx="277">
                  <c:v>3797715.2092592609</c:v>
                </c:pt>
                <c:pt idx="278">
                  <c:v>3755467.1277777795</c:v>
                </c:pt>
                <c:pt idx="279">
                  <c:v>4141772.5685185208</c:v>
                </c:pt>
                <c:pt idx="280">
                  <c:v>4894495.6925925948</c:v>
                </c:pt>
                <c:pt idx="281">
                  <c:v>4001437.0841731867</c:v>
                </c:pt>
                <c:pt idx="282">
                  <c:v>5239992.7841731869</c:v>
                </c:pt>
                <c:pt idx="283">
                  <c:v>5778230.6508398531</c:v>
                </c:pt>
                <c:pt idx="284">
                  <c:v>6540402.5841731867</c:v>
                </c:pt>
                <c:pt idx="285">
                  <c:v>7340854.4175065197</c:v>
                </c:pt>
                <c:pt idx="286">
                  <c:v>7607163.7508398537</c:v>
                </c:pt>
                <c:pt idx="287">
                  <c:v>7325026.4175065197</c:v>
                </c:pt>
                <c:pt idx="288">
                  <c:v>7252530.7841731869</c:v>
                </c:pt>
                <c:pt idx="289">
                  <c:v>8133288.5508398535</c:v>
                </c:pt>
                <c:pt idx="290">
                  <c:v>6664834.3508398533</c:v>
                </c:pt>
                <c:pt idx="291">
                  <c:v>7926049.3897287408</c:v>
                </c:pt>
                <c:pt idx="292">
                  <c:v>8227076.6563954074</c:v>
                </c:pt>
                <c:pt idx="293">
                  <c:v>7998104.2230620738</c:v>
                </c:pt>
                <c:pt idx="294">
                  <c:v>8713462.7230620738</c:v>
                </c:pt>
                <c:pt idx="295">
                  <c:v>8523777.756395407</c:v>
                </c:pt>
                <c:pt idx="296">
                  <c:v>8189135.089728741</c:v>
                </c:pt>
                <c:pt idx="297">
                  <c:v>9231885.2230620738</c:v>
                </c:pt>
                <c:pt idx="298">
                  <c:v>8079396.4897287404</c:v>
                </c:pt>
                <c:pt idx="299">
                  <c:v>9234374.2230620738</c:v>
                </c:pt>
                <c:pt idx="300">
                  <c:v>8706689.7897287402</c:v>
                </c:pt>
                <c:pt idx="301">
                  <c:v>8598107.0563954078</c:v>
                </c:pt>
                <c:pt idx="302">
                  <c:v>8612790.9230620749</c:v>
                </c:pt>
                <c:pt idx="303">
                  <c:v>9316094.7230620738</c:v>
                </c:pt>
                <c:pt idx="304">
                  <c:v>9372731.2230620738</c:v>
                </c:pt>
                <c:pt idx="305">
                  <c:v>10386232.980469482</c:v>
                </c:pt>
                <c:pt idx="306">
                  <c:v>9391713.0471361484</c:v>
                </c:pt>
                <c:pt idx="307">
                  <c:v>9689178.3267657775</c:v>
                </c:pt>
                <c:pt idx="308">
                  <c:v>9474690.143432444</c:v>
                </c:pt>
                <c:pt idx="309">
                  <c:v>9058931.6675065197</c:v>
                </c:pt>
                <c:pt idx="310">
                  <c:v>9365348.0452842955</c:v>
                </c:pt>
                <c:pt idx="311">
                  <c:v>10710401.485185184</c:v>
                </c:pt>
                <c:pt idx="312">
                  <c:v>10706233.664814813</c:v>
                </c:pt>
                <c:pt idx="313">
                  <c:v>10478454.238888888</c:v>
                </c:pt>
                <c:pt idx="314">
                  <c:v>10221896.998148145</c:v>
                </c:pt>
                <c:pt idx="315">
                  <c:v>9455469.0944444425</c:v>
                </c:pt>
                <c:pt idx="316">
                  <c:v>9100696.0791600682</c:v>
                </c:pt>
                <c:pt idx="317">
                  <c:v>10233739.803197801</c:v>
                </c:pt>
                <c:pt idx="318">
                  <c:v>9787046.2920866888</c:v>
                </c:pt>
                <c:pt idx="319">
                  <c:v>10023235.911460543</c:v>
                </c:pt>
                <c:pt idx="320">
                  <c:v>11861406.37812721</c:v>
                </c:pt>
                <c:pt idx="321">
                  <c:v>11205163.105904989</c:v>
                </c:pt>
                <c:pt idx="322">
                  <c:v>11063268.005904991</c:v>
                </c:pt>
                <c:pt idx="323">
                  <c:v>9993480.7670161054</c:v>
                </c:pt>
                <c:pt idx="324">
                  <c:v>10554737.833682772</c:v>
                </c:pt>
                <c:pt idx="325">
                  <c:v>10713897.280904997</c:v>
                </c:pt>
                <c:pt idx="326">
                  <c:v>10003075.588312406</c:v>
                </c:pt>
                <c:pt idx="327">
                  <c:v>9374871.9243206028</c:v>
                </c:pt>
                <c:pt idx="328">
                  <c:v>9056825.822468752</c:v>
                </c:pt>
                <c:pt idx="329">
                  <c:v>8725245.1891354192</c:v>
                </c:pt>
                <c:pt idx="330">
                  <c:v>8780322.7354317158</c:v>
                </c:pt>
                <c:pt idx="331">
                  <c:v>8558450.9489007778</c:v>
                </c:pt>
                <c:pt idx="332">
                  <c:v>8551752.6810839381</c:v>
                </c:pt>
                <c:pt idx="333">
                  <c:v>7930211.6477506049</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Data!$C$4051:$C$4384</c:f>
              <c:numCache>
                <c:formatCode>#,##0</c:formatCode>
                <c:ptCount val="334"/>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Data!$H$4051:$H$4384</c:f>
              <c:numCache>
                <c:formatCode>#,##0</c:formatCode>
                <c:ptCount val="334"/>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Data!$D$4051:$D$4384</c:f>
              <c:numCache>
                <c:formatCode>#,##0</c:formatCode>
                <c:ptCount val="334"/>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682487</c:v>
                </c:pt>
                <c:pt idx="277">
                  <c:v>19273</c:v>
                </c:pt>
                <c:pt idx="278">
                  <c:v>-651745.55555556598</c:v>
                </c:pt>
                <c:pt idx="279">
                  <c:v>598457.77777776506</c:v>
                </c:pt>
                <c:pt idx="280">
                  <c:v>534385.27777776821</c:v>
                </c:pt>
                <c:pt idx="281">
                  <c:v>260216</c:v>
                </c:pt>
                <c:pt idx="282">
                  <c:v>580037</c:v>
                </c:pt>
                <c:pt idx="283">
                  <c:v>-556347</c:v>
                </c:pt>
                <c:pt idx="284">
                  <c:v>-1001664</c:v>
                </c:pt>
                <c:pt idx="285">
                  <c:v>347929</c:v>
                </c:pt>
                <c:pt idx="286">
                  <c:v>-440442</c:v>
                </c:pt>
                <c:pt idx="287">
                  <c:v>606334</c:v>
                </c:pt>
                <c:pt idx="288">
                  <c:v>-479600</c:v>
                </c:pt>
                <c:pt idx="289">
                  <c:v>387087</c:v>
                </c:pt>
                <c:pt idx="290">
                  <c:v>116</c:v>
                </c:pt>
                <c:pt idx="291">
                  <c:v>933615.83333336352</c:v>
                </c:pt>
                <c:pt idx="292">
                  <c:v>-539149</c:v>
                </c:pt>
                <c:pt idx="293">
                  <c:v>-348218</c:v>
                </c:pt>
                <c:pt idx="294">
                  <c:v>-440268</c:v>
                </c:pt>
                <c:pt idx="295">
                  <c:v>840899</c:v>
                </c:pt>
                <c:pt idx="296">
                  <c:v>-590610</c:v>
                </c:pt>
                <c:pt idx="297">
                  <c:v>259127</c:v>
                </c:pt>
                <c:pt idx="298">
                  <c:v>-886763</c:v>
                </c:pt>
                <c:pt idx="299">
                  <c:v>-617721</c:v>
                </c:pt>
                <c:pt idx="300">
                  <c:v>390344</c:v>
                </c:pt>
                <c:pt idx="301">
                  <c:v>-277650</c:v>
                </c:pt>
                <c:pt idx="302">
                  <c:v>52011</c:v>
                </c:pt>
                <c:pt idx="303">
                  <c:v>295192</c:v>
                </c:pt>
                <c:pt idx="304">
                  <c:v>324313</c:v>
                </c:pt>
                <c:pt idx="305">
                  <c:v>255369</c:v>
                </c:pt>
                <c:pt idx="306">
                  <c:v>101823</c:v>
                </c:pt>
                <c:pt idx="307">
                  <c:v>1876608.6111111119</c:v>
                </c:pt>
                <c:pt idx="308">
                  <c:v>1491211.9444444096</c:v>
                </c:pt>
                <c:pt idx="309">
                  <c:v>178908.05555551016</c:v>
                </c:pt>
                <c:pt idx="310">
                  <c:v>135231.94444447127</c:v>
                </c:pt>
                <c:pt idx="311">
                  <c:v>947173.05555558472</c:v>
                </c:pt>
                <c:pt idx="312">
                  <c:v>-29821.388888879854</c:v>
                </c:pt>
                <c:pt idx="313">
                  <c:v>-15497.222222209733</c:v>
                </c:pt>
                <c:pt idx="314">
                  <c:v>701732.22222228022</c:v>
                </c:pt>
                <c:pt idx="315">
                  <c:v>-153098.88888889516</c:v>
                </c:pt>
                <c:pt idx="316">
                  <c:v>45839.722222259734</c:v>
                </c:pt>
                <c:pt idx="317">
                  <c:v>-288849.16666666511</c:v>
                </c:pt>
                <c:pt idx="318">
                  <c:v>-1288896.6666666481</c:v>
                </c:pt>
                <c:pt idx="319">
                  <c:v>-85701</c:v>
                </c:pt>
                <c:pt idx="320">
                  <c:v>-344718</c:v>
                </c:pt>
                <c:pt idx="321">
                  <c:v>-886933</c:v>
                </c:pt>
                <c:pt idx="322">
                  <c:v>-288919</c:v>
                </c:pt>
                <c:pt idx="323">
                  <c:v>249044.16666663799</c:v>
                </c:pt>
                <c:pt idx="324">
                  <c:v>364589.99999997899</c:v>
                </c:pt>
                <c:pt idx="325">
                  <c:v>-487257.41666672891</c:v>
                </c:pt>
                <c:pt idx="326">
                  <c:v>245907.77777774094</c:v>
                </c:pt>
                <c:pt idx="327">
                  <c:v>187473.05555560288</c:v>
                </c:pt>
                <c:pt idx="328">
                  <c:v>-47996.944444464869</c:v>
                </c:pt>
                <c:pt idx="329">
                  <c:v>284233</c:v>
                </c:pt>
                <c:pt idx="330">
                  <c:v>154893.61111112073</c:v>
                </c:pt>
                <c:pt idx="331">
                  <c:v>313096</c:v>
                </c:pt>
                <c:pt idx="332">
                  <c:v>832929</c:v>
                </c:pt>
                <c:pt idx="333">
                  <c:v>130301</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Data!$I$4051:$I$4384</c:f>
              <c:numCache>
                <c:formatCode>#,##0</c:formatCode>
                <c:ptCount val="334"/>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-13418.609259260749</c:v>
                </c:pt>
                <c:pt idx="277">
                  <c:v>12779.424074072585</c:v>
                </c:pt>
                <c:pt idx="278">
                  <c:v>-17086.861111112947</c:v>
                </c:pt>
                <c:pt idx="279">
                  <c:v>9291.3314814792211</c:v>
                </c:pt>
                <c:pt idx="280">
                  <c:v>26365.240740738162</c:v>
                </c:pt>
                <c:pt idx="281">
                  <c:v>18835.607407404827</c:v>
                </c:pt>
                <c:pt idx="282">
                  <c:v>52729.640740738156</c:v>
                </c:pt>
                <c:pt idx="283">
                  <c:v>33066.140740738156</c:v>
                </c:pt>
                <c:pt idx="284">
                  <c:v>229.2740740714905</c:v>
                </c:pt>
                <c:pt idx="285">
                  <c:v>-7526.1925925951718</c:v>
                </c:pt>
                <c:pt idx="286">
                  <c:v>-19538.225925928509</c:v>
                </c:pt>
                <c:pt idx="287">
                  <c:v>15534.774074071491</c:v>
                </c:pt>
                <c:pt idx="288">
                  <c:v>-17921.959259261839</c:v>
                </c:pt>
                <c:pt idx="289">
                  <c:v>-3664.9925925951725</c:v>
                </c:pt>
                <c:pt idx="290">
                  <c:v>-815.42592592850951</c:v>
                </c:pt>
                <c:pt idx="291">
                  <c:v>29428.46851851694</c:v>
                </c:pt>
                <c:pt idx="292">
                  <c:v>5781.8018518502786</c:v>
                </c:pt>
                <c:pt idx="293">
                  <c:v>-17613.53148148306</c:v>
                </c:pt>
                <c:pt idx="294">
                  <c:v>-25730.164814816388</c:v>
                </c:pt>
                <c:pt idx="295">
                  <c:v>-483.13148148305481</c:v>
                </c:pt>
                <c:pt idx="296">
                  <c:v>-13736.598148149722</c:v>
                </c:pt>
                <c:pt idx="297">
                  <c:v>-21167.498148149727</c:v>
                </c:pt>
                <c:pt idx="298">
                  <c:v>-41999.398148149718</c:v>
                </c:pt>
                <c:pt idx="299">
                  <c:v>-71404.731481483046</c:v>
                </c:pt>
                <c:pt idx="300">
                  <c:v>-60299.498148149716</c:v>
                </c:pt>
                <c:pt idx="301">
                  <c:v>-56430.064814816382</c:v>
                </c:pt>
                <c:pt idx="302">
                  <c:v>-38395.531481483056</c:v>
                </c:pt>
                <c:pt idx="303">
                  <c:v>-30525.03148148306</c:v>
                </c:pt>
                <c:pt idx="304">
                  <c:v>-1888.6314814830587</c:v>
                </c:pt>
                <c:pt idx="305">
                  <c:v>17900.511111111031</c:v>
                </c:pt>
                <c:pt idx="306">
                  <c:v>-1454.9555555556358</c:v>
                </c:pt>
                <c:pt idx="307">
                  <c:v>60456.231481481431</c:v>
                </c:pt>
                <c:pt idx="308">
                  <c:v>131888.14814814727</c:v>
                </c:pt>
                <c:pt idx="309">
                  <c:v>117903.15740740545</c:v>
                </c:pt>
                <c:pt idx="310">
                  <c:v>104598.04629629555</c:v>
                </c:pt>
                <c:pt idx="311">
                  <c:v>127496.61481481505</c:v>
                </c:pt>
                <c:pt idx="312">
                  <c:v>107168.00185185239</c:v>
                </c:pt>
                <c:pt idx="313">
                  <c:v>125196.32777777873</c:v>
                </c:pt>
                <c:pt idx="314">
                  <c:v>181976.20185185471</c:v>
                </c:pt>
                <c:pt idx="315">
                  <c:v>165275.27222222488</c:v>
                </c:pt>
                <c:pt idx="316">
                  <c:v>181484.66296296686</c:v>
                </c:pt>
                <c:pt idx="317">
                  <c:v>151645.224074078</c:v>
                </c:pt>
                <c:pt idx="318">
                  <c:v>124668.66851852306</c:v>
                </c:pt>
                <c:pt idx="319">
                  <c:v>108909.06851852307</c:v>
                </c:pt>
                <c:pt idx="320">
                  <c:v>97414.601851856394</c:v>
                </c:pt>
                <c:pt idx="321">
                  <c:v>36729.640740744333</c:v>
                </c:pt>
                <c:pt idx="322">
                  <c:v>45070.640740744275</c:v>
                </c:pt>
                <c:pt idx="323">
                  <c:v>64979.379629632211</c:v>
                </c:pt>
                <c:pt idx="324">
                  <c:v>91807.979629631518</c:v>
                </c:pt>
                <c:pt idx="325">
                  <c:v>47536.099074073878</c:v>
                </c:pt>
                <c:pt idx="326">
                  <c:v>75420.024999998568</c:v>
                </c:pt>
                <c:pt idx="327">
                  <c:v>73031.560185185343</c:v>
                </c:pt>
                <c:pt idx="328">
                  <c:v>100990.42870370318</c:v>
                </c:pt>
                <c:pt idx="329">
                  <c:v>131055.56203703651</c:v>
                </c:pt>
                <c:pt idx="330">
                  <c:v>123207.21574074053</c:v>
                </c:pt>
                <c:pt idx="331">
                  <c:v>142898.74907407389</c:v>
                </c:pt>
                <c:pt idx="332">
                  <c:v>168929.34907407389</c:v>
                </c:pt>
                <c:pt idx="333">
                  <c:v>163432.98240740722</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Data!$E$4051:$E$4384</c:f>
              <c:numCache>
                <c:formatCode>#,##0</c:formatCode>
                <c:ptCount val="334"/>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14618373.999999998</c:v>
                </c:pt>
                <c:pt idx="310">
                  <c:v>31259080</c:v>
                </c:pt>
                <c:pt idx="311">
                  <c:v>5078492</c:v>
                </c:pt>
                <c:pt idx="312">
                  <c:v>20073845</c:v>
                </c:pt>
                <c:pt idx="313">
                  <c:v>19530930</c:v>
                </c:pt>
                <c:pt idx="314">
                  <c:v>-233649</c:v>
                </c:pt>
                <c:pt idx="315">
                  <c:v>7405253</c:v>
                </c:pt>
                <c:pt idx="316">
                  <c:v>-4316499</c:v>
                </c:pt>
                <c:pt idx="317">
                  <c:v>31229570</c:v>
                </c:pt>
                <c:pt idx="318">
                  <c:v>3641145</c:v>
                </c:pt>
                <c:pt idx="319">
                  <c:v>8094356</c:v>
                </c:pt>
                <c:pt idx="320">
                  <c:v>49523653</c:v>
                </c:pt>
                <c:pt idx="321">
                  <c:v>6587519</c:v>
                </c:pt>
                <c:pt idx="322">
                  <c:v>7666978</c:v>
                </c:pt>
                <c:pt idx="323">
                  <c:v>-20051308</c:v>
                </c:pt>
                <c:pt idx="324">
                  <c:v>21168166</c:v>
                </c:pt>
                <c:pt idx="325">
                  <c:v>29669849</c:v>
                </c:pt>
                <c:pt idx="326">
                  <c:v>-16304194.000000002</c:v>
                </c:pt>
                <c:pt idx="327">
                  <c:v>9503488.9999999981</c:v>
                </c:pt>
                <c:pt idx="328">
                  <c:v>-8166483</c:v>
                </c:pt>
                <c:pt idx="329">
                  <c:v>23610745</c:v>
                </c:pt>
                <c:pt idx="330">
                  <c:v>-5790426.0000000009</c:v>
                </c:pt>
                <c:pt idx="331">
                  <c:v>-457856</c:v>
                </c:pt>
                <c:pt idx="332">
                  <c:v>9302678</c:v>
                </c:pt>
                <c:pt idx="333">
                  <c:v>14075557</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Data!$J$4051:$J$4384</c:f>
              <c:numCache>
                <c:formatCode>#,##0</c:formatCode>
                <c:ptCount val="334"/>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08"/>
  <sheetViews>
    <sheetView tabSelected="1" zoomScale="90" zoomScaleNormal="90" workbookViewId="0">
      <pane xSplit="1" ySplit="1" topLeftCell="B4374" activePane="bottomRight" state="frozen"/>
      <selection pane="topRight" activeCell="B1" sqref="B1"/>
      <selection pane="bottomLeft" activeCell="A2" sqref="A2"/>
      <selection pane="bottomRight" activeCell="B4386" sqref="B438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22">
        <v>43466</v>
      </c>
      <c r="B4326" s="23">
        <v>-8782391.7222221773</v>
      </c>
      <c r="C4326" s="23">
        <v>2053639</v>
      </c>
      <c r="D4326" s="23">
        <v>-338305.27777782246</v>
      </c>
      <c r="E4326" s="23">
        <f t="shared" ref="E4326:E4356" si="3970">SUM(B4326:D4326)</f>
        <v>-7067058</v>
      </c>
      <c r="F4326" s="25"/>
      <c r="G4326" s="23">
        <f t="shared" ref="G4326:G4356" si="3971">AVERAGE(B4297:B4326)</f>
        <v>3295879.2092592609</v>
      </c>
      <c r="H4326" s="23">
        <f t="shared" ref="H4326:H4356" si="3972">AVERAGE(C4297:C4326)</f>
        <v>4216880.3666666662</v>
      </c>
      <c r="I4326" s="23">
        <f t="shared" ref="I4326:I4356" si="3973">AVERAGE(D4297:D4326)</f>
        <v>-56161.642592594078</v>
      </c>
      <c r="J4326" s="23">
        <f t="shared" ref="J4326:J4356" si="3974">AVERAGE(E4297:E4326)</f>
        <v>7456597.9333333336</v>
      </c>
    </row>
    <row r="4327" spans="1:10" x14ac:dyDescent="0.2">
      <c r="A4327" s="43">
        <v>43467</v>
      </c>
      <c r="B4327" s="6">
        <v>23844551</v>
      </c>
      <c r="C4327" s="6">
        <v>4221164</v>
      </c>
      <c r="D4327" s="6">
        <v>682487</v>
      </c>
      <c r="E4327" s="6">
        <f t="shared" si="3970"/>
        <v>28748202</v>
      </c>
      <c r="G4327" s="6">
        <f t="shared" si="3971"/>
        <v>4049287.8092592605</v>
      </c>
      <c r="H4327" s="6">
        <f t="shared" si="3972"/>
        <v>4266639.1333333338</v>
      </c>
      <c r="I4327" s="6">
        <f t="shared" si="3973"/>
        <v>-13418.609259260749</v>
      </c>
      <c r="J4327" s="6">
        <f t="shared" si="3974"/>
        <v>8302508.333333333</v>
      </c>
    </row>
    <row r="4328" spans="1:10" x14ac:dyDescent="0.2">
      <c r="A4328" s="43">
        <v>43468</v>
      </c>
      <c r="B4328" s="6">
        <v>-3301738</v>
      </c>
      <c r="C4328" s="6">
        <v>6166634</v>
      </c>
      <c r="D4328" s="6">
        <v>19273</v>
      </c>
      <c r="E4328" s="6">
        <f t="shared" si="3970"/>
        <v>2884169</v>
      </c>
      <c r="G4328" s="6">
        <f t="shared" si="3971"/>
        <v>3797715.2092592609</v>
      </c>
      <c r="H4328" s="6">
        <f t="shared" si="3972"/>
        <v>4326432.4333333336</v>
      </c>
      <c r="I4328" s="6">
        <f t="shared" si="3973"/>
        <v>12779.424074072585</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3755467.1277777795</v>
      </c>
      <c r="H4329" s="6">
        <f t="shared" si="3972"/>
        <v>4497528.9666666668</v>
      </c>
      <c r="I4329" s="6">
        <f t="shared" si="3973"/>
        <v>-17086.861111112947</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4141772.5685185208</v>
      </c>
      <c r="H4330" s="6">
        <f t="shared" si="3972"/>
        <v>4602257.3</v>
      </c>
      <c r="I4330" s="6">
        <f t="shared" si="3973"/>
        <v>9291.3314814792211</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4894495.6925925948</v>
      </c>
      <c r="H4331" s="6">
        <f t="shared" si="3972"/>
        <v>4654618.8</v>
      </c>
      <c r="I4331" s="6">
        <f t="shared" si="3973"/>
        <v>26365.240740738162</v>
      </c>
      <c r="J4331" s="6">
        <f t="shared" si="3974"/>
        <v>9575479.7333333325</v>
      </c>
    </row>
    <row r="4332" spans="1:10" x14ac:dyDescent="0.2">
      <c r="A4332" s="43">
        <v>43472</v>
      </c>
      <c r="B4332" s="6">
        <v>-38445548.252582245</v>
      </c>
      <c r="C4332" s="6">
        <v>5518172.2525822464</v>
      </c>
      <c r="D4332" s="6">
        <v>260216</v>
      </c>
      <c r="E4332" s="6">
        <f t="shared" si="3970"/>
        <v>-32667160</v>
      </c>
      <c r="G4332" s="6">
        <f t="shared" si="3971"/>
        <v>4001437.0841731867</v>
      </c>
      <c r="H4332" s="6">
        <f t="shared" si="3972"/>
        <v>4758747.6750860754</v>
      </c>
      <c r="I4332" s="6">
        <f t="shared" si="3973"/>
        <v>18835.607407404827</v>
      </c>
      <c r="J4332" s="6">
        <f t="shared" si="3974"/>
        <v>8779020.3666666672</v>
      </c>
    </row>
    <row r="4333" spans="1:10" x14ac:dyDescent="0.2">
      <c r="A4333" s="43">
        <v>43473</v>
      </c>
      <c r="B4333" s="6">
        <v>17369771</v>
      </c>
      <c r="C4333" s="6">
        <v>3467930</v>
      </c>
      <c r="D4333" s="6">
        <v>580037</v>
      </c>
      <c r="E4333" s="6">
        <f t="shared" si="3970"/>
        <v>21417738</v>
      </c>
      <c r="G4333" s="6">
        <f t="shared" si="3971"/>
        <v>5239992.7841731869</v>
      </c>
      <c r="H4333" s="6">
        <f t="shared" si="3972"/>
        <v>4733782.6417527413</v>
      </c>
      <c r="I4333" s="6">
        <f t="shared" si="3973"/>
        <v>52729.640740738156</v>
      </c>
      <c r="J4333" s="6">
        <f t="shared" si="3974"/>
        <v>10026505.066666666</v>
      </c>
    </row>
    <row r="4334" spans="1:10" x14ac:dyDescent="0.2">
      <c r="A4334" s="43">
        <v>43474</v>
      </c>
      <c r="B4334" s="6">
        <v>25202096</v>
      </c>
      <c r="C4334" s="6">
        <v>6857071</v>
      </c>
      <c r="D4334" s="6">
        <v>-556347</v>
      </c>
      <c r="E4334" s="6">
        <f t="shared" si="3970"/>
        <v>31502820</v>
      </c>
      <c r="G4334" s="6">
        <f t="shared" si="3971"/>
        <v>5778230.6508398531</v>
      </c>
      <c r="H4334" s="6">
        <f t="shared" si="3972"/>
        <v>4821639.8750860747</v>
      </c>
      <c r="I4334" s="6">
        <f t="shared" si="3973"/>
        <v>33066.140740738156</v>
      </c>
      <c r="J4334" s="6">
        <f t="shared" si="3974"/>
        <v>10632936.666666666</v>
      </c>
    </row>
    <row r="4335" spans="1:10" x14ac:dyDescent="0.2">
      <c r="A4335" s="43">
        <v>43475</v>
      </c>
      <c r="B4335" s="6">
        <v>4537340</v>
      </c>
      <c r="C4335" s="6">
        <v>5518428</v>
      </c>
      <c r="D4335" s="6">
        <v>-1001664</v>
      </c>
      <c r="E4335" s="6">
        <f t="shared" si="3970"/>
        <v>9054104</v>
      </c>
      <c r="G4335" s="6">
        <f t="shared" si="3971"/>
        <v>6540402.5841731867</v>
      </c>
      <c r="H4335" s="6">
        <f t="shared" si="3972"/>
        <v>4830464.5750860749</v>
      </c>
      <c r="I4335" s="6">
        <f t="shared" si="3973"/>
        <v>229.2740740714905</v>
      </c>
      <c r="J4335" s="6">
        <f t="shared" si="3974"/>
        <v>11371096.433333334</v>
      </c>
    </row>
    <row r="4336" spans="1:10" x14ac:dyDescent="0.2">
      <c r="A4336" s="43">
        <v>43476</v>
      </c>
      <c r="B4336" s="6">
        <v>26560636</v>
      </c>
      <c r="C4336" s="6">
        <v>3084467</v>
      </c>
      <c r="D4336" s="6">
        <v>347929</v>
      </c>
      <c r="E4336" s="6">
        <f t="shared" si="3970"/>
        <v>29993032</v>
      </c>
      <c r="G4336" s="6">
        <f t="shared" si="3971"/>
        <v>7340854.4175065197</v>
      </c>
      <c r="H4336" s="6">
        <f t="shared" si="3972"/>
        <v>4778231.5750860749</v>
      </c>
      <c r="I4336" s="6">
        <f t="shared" si="3973"/>
        <v>-7526.1925925951718</v>
      </c>
      <c r="J4336" s="6">
        <f t="shared" si="3974"/>
        <v>12111559.800000001</v>
      </c>
    </row>
    <row r="4337" spans="1:10" x14ac:dyDescent="0.2">
      <c r="A4337" s="43">
        <v>43477</v>
      </c>
      <c r="B4337" s="6">
        <v>1179393</v>
      </c>
      <c r="C4337" s="6">
        <v>2527960</v>
      </c>
      <c r="D4337" s="6">
        <v>-440442</v>
      </c>
      <c r="E4337" s="6">
        <f t="shared" si="3970"/>
        <v>3266911</v>
      </c>
      <c r="G4337" s="6">
        <f t="shared" si="3971"/>
        <v>7607163.7508398537</v>
      </c>
      <c r="H4337" s="6">
        <f t="shared" si="3972"/>
        <v>4710350.7084194086</v>
      </c>
      <c r="I4337" s="6">
        <f t="shared" si="3973"/>
        <v>-19538.225925928509</v>
      </c>
      <c r="J4337" s="6">
        <f t="shared" si="3974"/>
        <v>12297976.233333332</v>
      </c>
    </row>
    <row r="4338" spans="1:10" x14ac:dyDescent="0.2">
      <c r="A4338" s="43">
        <v>43478</v>
      </c>
      <c r="B4338" s="6">
        <v>-8140925</v>
      </c>
      <c r="C4338" s="6">
        <v>1916725</v>
      </c>
      <c r="D4338" s="6">
        <v>606334</v>
      </c>
      <c r="E4338" s="6">
        <f t="shared" si="3970"/>
        <v>-5617866</v>
      </c>
      <c r="G4338" s="6">
        <f t="shared" si="3971"/>
        <v>7325026.4175065197</v>
      </c>
      <c r="H4338" s="6">
        <f t="shared" si="3972"/>
        <v>4597276.0084194085</v>
      </c>
      <c r="I4338" s="6">
        <f t="shared" si="3973"/>
        <v>15534.774074071491</v>
      </c>
      <c r="J4338" s="6">
        <f t="shared" si="3974"/>
        <v>11937837.199999999</v>
      </c>
    </row>
    <row r="4339" spans="1:10" x14ac:dyDescent="0.2">
      <c r="A4339" s="43">
        <v>43479</v>
      </c>
      <c r="B4339" s="6">
        <v>14940459</v>
      </c>
      <c r="C4339" s="6">
        <v>6162336</v>
      </c>
      <c r="D4339" s="6">
        <v>-479600</v>
      </c>
      <c r="E4339" s="6">
        <f t="shared" si="3970"/>
        <v>20623195</v>
      </c>
      <c r="G4339" s="6">
        <f t="shared" si="3971"/>
        <v>7252530.7841731869</v>
      </c>
      <c r="H4339" s="6">
        <f t="shared" si="3972"/>
        <v>4616015.8084194083</v>
      </c>
      <c r="I4339" s="6">
        <f t="shared" si="3973"/>
        <v>-17921.959259261839</v>
      </c>
      <c r="J4339" s="6">
        <f t="shared" si="3974"/>
        <v>11850624.633333333</v>
      </c>
    </row>
    <row r="4340" spans="1:10" x14ac:dyDescent="0.2">
      <c r="A4340" s="43">
        <v>43480</v>
      </c>
      <c r="B4340" s="6">
        <v>-2060352</v>
      </c>
      <c r="C4340" s="6">
        <v>5910273</v>
      </c>
      <c r="D4340" s="6">
        <v>387087</v>
      </c>
      <c r="E4340" s="6">
        <f t="shared" si="3970"/>
        <v>4237008</v>
      </c>
      <c r="G4340" s="6">
        <f t="shared" si="3971"/>
        <v>8133288.5508398535</v>
      </c>
      <c r="H4340" s="6">
        <f t="shared" si="3972"/>
        <v>4588850.8417527415</v>
      </c>
      <c r="I4340" s="6">
        <f t="shared" si="3973"/>
        <v>-3664.9925925951725</v>
      </c>
      <c r="J4340" s="6">
        <f t="shared" si="3974"/>
        <v>12718474.4</v>
      </c>
    </row>
    <row r="4341" spans="1:10" x14ac:dyDescent="0.2">
      <c r="A4341" s="43">
        <v>43481</v>
      </c>
      <c r="B4341" s="6">
        <v>-7866938</v>
      </c>
      <c r="C4341" s="6">
        <v>5935096</v>
      </c>
      <c r="D4341" s="6">
        <v>116</v>
      </c>
      <c r="E4341" s="6">
        <f t="shared" si="3970"/>
        <v>-1931726</v>
      </c>
      <c r="G4341" s="6">
        <f t="shared" si="3971"/>
        <v>6664834.3508398533</v>
      </c>
      <c r="H4341" s="6">
        <f t="shared" si="3972"/>
        <v>4595127.0750860749</v>
      </c>
      <c r="I4341" s="6">
        <f t="shared" si="3973"/>
        <v>-815.42592592850951</v>
      </c>
      <c r="J4341" s="6">
        <f t="shared" si="3974"/>
        <v>11259146</v>
      </c>
    </row>
    <row r="4342" spans="1:10" x14ac:dyDescent="0.2">
      <c r="A4342" s="43">
        <v>43482</v>
      </c>
      <c r="B4342" s="6">
        <v>24940262.166666634</v>
      </c>
      <c r="C4342" s="6">
        <v>6199672</v>
      </c>
      <c r="D4342" s="6">
        <v>933615.83333336352</v>
      </c>
      <c r="E4342" s="6">
        <f t="shared" si="3970"/>
        <v>32073549.999999996</v>
      </c>
      <c r="G4342" s="6">
        <f t="shared" si="3971"/>
        <v>7926049.3897287408</v>
      </c>
      <c r="H4342" s="6">
        <f t="shared" si="3972"/>
        <v>4677737.3417527415</v>
      </c>
      <c r="I4342" s="6">
        <f t="shared" si="3973"/>
        <v>29428.46851851694</v>
      </c>
      <c r="J4342" s="6">
        <f t="shared" si="3974"/>
        <v>12633215.199999999</v>
      </c>
    </row>
    <row r="4343" spans="1:10" x14ac:dyDescent="0.2">
      <c r="A4343" s="43">
        <v>43483</v>
      </c>
      <c r="B4343" s="6">
        <v>10187997</v>
      </c>
      <c r="C4343" s="6">
        <v>5306133</v>
      </c>
      <c r="D4343" s="6">
        <v>-539149</v>
      </c>
      <c r="E4343" s="6">
        <f t="shared" si="3970"/>
        <v>14954981</v>
      </c>
      <c r="G4343" s="6">
        <f t="shared" si="3971"/>
        <v>8227076.6563954074</v>
      </c>
      <c r="H4343" s="6">
        <f t="shared" si="3972"/>
        <v>4687887.4750860753</v>
      </c>
      <c r="I4343" s="6">
        <f t="shared" si="3973"/>
        <v>5781.8018518502786</v>
      </c>
      <c r="J4343" s="6">
        <f t="shared" si="3974"/>
        <v>12920745.933333334</v>
      </c>
    </row>
    <row r="4344" spans="1:10" x14ac:dyDescent="0.2">
      <c r="A4344" s="43">
        <v>43484</v>
      </c>
      <c r="B4344" s="6">
        <v>9703248</v>
      </c>
      <c r="C4344" s="6">
        <v>4691081</v>
      </c>
      <c r="D4344" s="6">
        <v>-348218</v>
      </c>
      <c r="E4344" s="6">
        <f t="shared" si="3970"/>
        <v>14046111</v>
      </c>
      <c r="G4344" s="6">
        <f t="shared" si="3971"/>
        <v>7998104.2230620738</v>
      </c>
      <c r="H4344" s="6">
        <f t="shared" si="3972"/>
        <v>4708619.941752742</v>
      </c>
      <c r="I4344" s="6">
        <f t="shared" si="3973"/>
        <v>-17613.53148148306</v>
      </c>
      <c r="J4344" s="6">
        <f t="shared" si="3974"/>
        <v>12689110.633333333</v>
      </c>
    </row>
    <row r="4345" spans="1:10" x14ac:dyDescent="0.2">
      <c r="A4345" s="43">
        <v>43485</v>
      </c>
      <c r="B4345" s="6">
        <v>1452957</v>
      </c>
      <c r="C4345" s="6">
        <v>4926649</v>
      </c>
      <c r="D4345" s="6">
        <v>-440268</v>
      </c>
      <c r="E4345" s="6">
        <f t="shared" si="3970"/>
        <v>5939338</v>
      </c>
      <c r="G4345" s="6">
        <f t="shared" si="3971"/>
        <v>8713462.7230620738</v>
      </c>
      <c r="H4345" s="6">
        <f t="shared" si="3972"/>
        <v>4721835.1750860754</v>
      </c>
      <c r="I4345" s="6">
        <f t="shared" si="3973"/>
        <v>-25730.164814816388</v>
      </c>
      <c r="J4345" s="6">
        <f t="shared" si="3974"/>
        <v>13409567.733333332</v>
      </c>
    </row>
    <row r="4346" spans="1:10" x14ac:dyDescent="0.2">
      <c r="A4346" s="43">
        <v>43486</v>
      </c>
      <c r="B4346" s="6">
        <v>23979707</v>
      </c>
      <c r="C4346" s="6">
        <v>4763266</v>
      </c>
      <c r="D4346" s="6">
        <v>840899</v>
      </c>
      <c r="E4346" s="6">
        <f t="shared" si="3970"/>
        <v>29583872</v>
      </c>
      <c r="G4346" s="6">
        <f t="shared" si="3971"/>
        <v>8523777.756395407</v>
      </c>
      <c r="H4346" s="6">
        <f t="shared" si="3972"/>
        <v>4705918.5084194085</v>
      </c>
      <c r="I4346" s="6">
        <f t="shared" si="3973"/>
        <v>-483.13148148305481</v>
      </c>
      <c r="J4346" s="6">
        <f t="shared" si="3974"/>
        <v>13229213.133333333</v>
      </c>
    </row>
    <row r="4347" spans="1:10" x14ac:dyDescent="0.2">
      <c r="A4347" s="43">
        <v>43487</v>
      </c>
      <c r="B4347" s="6">
        <v>3131209</v>
      </c>
      <c r="C4347" s="6">
        <v>5700728</v>
      </c>
      <c r="D4347" s="6">
        <v>-590610</v>
      </c>
      <c r="E4347" s="6">
        <f t="shared" si="3970"/>
        <v>8241327</v>
      </c>
      <c r="G4347" s="6">
        <f t="shared" si="3971"/>
        <v>8189135.089728741</v>
      </c>
      <c r="H4347" s="6">
        <f t="shared" si="3972"/>
        <v>4747363.441752742</v>
      </c>
      <c r="I4347" s="6">
        <f t="shared" si="3973"/>
        <v>-13736.598148149722</v>
      </c>
      <c r="J4347" s="6">
        <f t="shared" si="3974"/>
        <v>12922761.933333334</v>
      </c>
    </row>
    <row r="4348" spans="1:10" x14ac:dyDescent="0.2">
      <c r="A4348" s="43">
        <v>43488</v>
      </c>
      <c r="B4348" s="6">
        <v>25053178</v>
      </c>
      <c r="C4348" s="6">
        <v>7467788</v>
      </c>
      <c r="D4348" s="6">
        <v>259127</v>
      </c>
      <c r="E4348" s="6">
        <f t="shared" si="3970"/>
        <v>32780093</v>
      </c>
      <c r="G4348" s="6">
        <f t="shared" si="3971"/>
        <v>9231885.2230620738</v>
      </c>
      <c r="H4348" s="6">
        <f t="shared" si="3972"/>
        <v>4808289.9750860753</v>
      </c>
      <c r="I4348" s="6">
        <f t="shared" si="3973"/>
        <v>-21167.498148149727</v>
      </c>
      <c r="J4348" s="6">
        <f t="shared" si="3974"/>
        <v>14019007.699999999</v>
      </c>
    </row>
    <row r="4349" spans="1:10" x14ac:dyDescent="0.2">
      <c r="A4349" s="43">
        <v>43489</v>
      </c>
      <c r="B4349" s="6">
        <v>-763744</v>
      </c>
      <c r="C4349" s="6">
        <v>7152641</v>
      </c>
      <c r="D4349" s="6">
        <v>-886763</v>
      </c>
      <c r="E4349" s="6">
        <f t="shared" si="3970"/>
        <v>5502134</v>
      </c>
      <c r="G4349" s="6">
        <f t="shared" si="3971"/>
        <v>8079396.4897287404</v>
      </c>
      <c r="H4349" s="6">
        <f t="shared" si="3972"/>
        <v>4871062.1417527413</v>
      </c>
      <c r="I4349" s="6">
        <f t="shared" si="3973"/>
        <v>-41999.398148149718</v>
      </c>
      <c r="J4349" s="6">
        <f t="shared" si="3974"/>
        <v>12908459.233333332</v>
      </c>
    </row>
    <row r="4350" spans="1:10" x14ac:dyDescent="0.2">
      <c r="A4350" s="43">
        <v>43490</v>
      </c>
      <c r="B4350" s="6">
        <v>30991832</v>
      </c>
      <c r="C4350" s="6">
        <v>6025691</v>
      </c>
      <c r="D4350" s="6">
        <v>-617721</v>
      </c>
      <c r="E4350" s="6">
        <f t="shared" si="3970"/>
        <v>36399802</v>
      </c>
      <c r="G4350" s="6">
        <f t="shared" si="3971"/>
        <v>9234374.2230620738</v>
      </c>
      <c r="H4350" s="6">
        <f t="shared" si="3972"/>
        <v>4860565.8084194083</v>
      </c>
      <c r="I4350" s="6">
        <f t="shared" si="3973"/>
        <v>-71404.731481483046</v>
      </c>
      <c r="J4350" s="6">
        <f t="shared" si="3974"/>
        <v>14023535.300000001</v>
      </c>
    </row>
    <row r="4351" spans="1:10" x14ac:dyDescent="0.2">
      <c r="A4351" s="43">
        <v>43491</v>
      </c>
      <c r="B4351" s="6">
        <v>-10341106</v>
      </c>
      <c r="C4351" s="6">
        <v>4544770</v>
      </c>
      <c r="D4351" s="6">
        <v>390344</v>
      </c>
      <c r="E4351" s="6">
        <f t="shared" si="3970"/>
        <v>-5405992</v>
      </c>
      <c r="G4351" s="6">
        <f t="shared" si="3971"/>
        <v>8706689.7897287402</v>
      </c>
      <c r="H4351" s="6">
        <f t="shared" si="3972"/>
        <v>4863398.7750860751</v>
      </c>
      <c r="I4351" s="6">
        <f t="shared" si="3973"/>
        <v>-60299.498148149716</v>
      </c>
      <c r="J4351" s="6">
        <f t="shared" si="3974"/>
        <v>13509789.066666666</v>
      </c>
    </row>
    <row r="4352" spans="1:10" x14ac:dyDescent="0.2">
      <c r="A4352" s="43">
        <v>43492</v>
      </c>
      <c r="B4352" s="6">
        <v>3229379</v>
      </c>
      <c r="C4352" s="6">
        <v>4422194</v>
      </c>
      <c r="D4352" s="6">
        <v>-277650</v>
      </c>
      <c r="E4352" s="6">
        <f t="shared" si="3970"/>
        <v>7373923</v>
      </c>
      <c r="G4352" s="6">
        <f t="shared" si="3971"/>
        <v>8598107.0563954078</v>
      </c>
      <c r="H4352" s="6">
        <f t="shared" si="3972"/>
        <v>4857087.3750860747</v>
      </c>
      <c r="I4352" s="6">
        <f t="shared" si="3973"/>
        <v>-56430.064814816382</v>
      </c>
      <c r="J4352" s="6">
        <f t="shared" si="3974"/>
        <v>13398764.366666667</v>
      </c>
    </row>
    <row r="4353" spans="1:10" x14ac:dyDescent="0.2">
      <c r="A4353" s="43">
        <v>43493</v>
      </c>
      <c r="B4353" s="6">
        <v>5784062</v>
      </c>
      <c r="C4353" s="6">
        <v>5481207</v>
      </c>
      <c r="D4353" s="6">
        <v>52011</v>
      </c>
      <c r="E4353" s="6">
        <f t="shared" si="3970"/>
        <v>11317280</v>
      </c>
      <c r="G4353" s="6">
        <f t="shared" si="3971"/>
        <v>8612790.9230620749</v>
      </c>
      <c r="H4353" s="6">
        <f t="shared" si="3972"/>
        <v>4928394.3750860747</v>
      </c>
      <c r="I4353" s="6">
        <f t="shared" si="3973"/>
        <v>-38395.531481483056</v>
      </c>
      <c r="J4353" s="6">
        <f t="shared" si="3974"/>
        <v>13502789.766666668</v>
      </c>
    </row>
    <row r="4354" spans="1:10" x14ac:dyDescent="0.2">
      <c r="A4354" s="43">
        <v>43494</v>
      </c>
      <c r="B4354" s="6">
        <v>30645320</v>
      </c>
      <c r="C4354" s="6">
        <v>4328026</v>
      </c>
      <c r="D4354" s="6">
        <v>295192</v>
      </c>
      <c r="E4354" s="6">
        <f t="shared" si="3970"/>
        <v>35268538</v>
      </c>
      <c r="G4354" s="6">
        <f t="shared" si="3971"/>
        <v>9316094.7230620738</v>
      </c>
      <c r="H4354" s="6">
        <f t="shared" si="3972"/>
        <v>4957306.3084194083</v>
      </c>
      <c r="I4354" s="6">
        <f t="shared" si="3973"/>
        <v>-30525.03148148306</v>
      </c>
      <c r="J4354" s="6">
        <f t="shared" si="3974"/>
        <v>14242876</v>
      </c>
    </row>
    <row r="4355" spans="1:10" x14ac:dyDescent="0.2">
      <c r="A4355" s="43">
        <v>43495</v>
      </c>
      <c r="B4355" s="6">
        <v>12680002</v>
      </c>
      <c r="C4355" s="6">
        <v>5364271</v>
      </c>
      <c r="D4355" s="6">
        <v>324313</v>
      </c>
      <c r="E4355" s="6">
        <f t="shared" si="3970"/>
        <v>18368586</v>
      </c>
      <c r="G4355" s="6">
        <f t="shared" si="3971"/>
        <v>9372731.2230620738</v>
      </c>
      <c r="H4355" s="6">
        <f t="shared" si="3972"/>
        <v>5037100.2417527419</v>
      </c>
      <c r="I4355" s="6">
        <f t="shared" si="3973"/>
        <v>-1888.6314814830587</v>
      </c>
      <c r="J4355" s="6">
        <f t="shared" si="3974"/>
        <v>14407942.833333334</v>
      </c>
    </row>
    <row r="4356" spans="1:10" x14ac:dyDescent="0.2">
      <c r="A4356" s="43">
        <v>43496</v>
      </c>
      <c r="B4356" s="6">
        <v>21622661</v>
      </c>
      <c r="C4356" s="6">
        <v>6880632</v>
      </c>
      <c r="D4356" s="6">
        <v>255369</v>
      </c>
      <c r="E4356" s="6">
        <f t="shared" si="3970"/>
        <v>28758662</v>
      </c>
      <c r="G4356" s="6">
        <f t="shared" si="3971"/>
        <v>10386232.980469482</v>
      </c>
      <c r="H4356" s="6">
        <f t="shared" si="3972"/>
        <v>5198000.0084194085</v>
      </c>
      <c r="I4356" s="6">
        <f t="shared" si="3973"/>
        <v>17900.511111111031</v>
      </c>
      <c r="J4356" s="6">
        <f t="shared" si="3974"/>
        <v>15602133.5</v>
      </c>
    </row>
    <row r="4357" spans="1:10" x14ac:dyDescent="0.2">
      <c r="A4357" s="22">
        <v>43497</v>
      </c>
      <c r="B4357" s="23">
        <v>-5991047</v>
      </c>
      <c r="C4357" s="23">
        <v>6432707</v>
      </c>
      <c r="D4357" s="23">
        <v>101823</v>
      </c>
      <c r="E4357" s="23">
        <f t="shared" ref="E4357:E4384" si="3975">SUM(B4357:D4357)</f>
        <v>543483</v>
      </c>
      <c r="F4357" s="25"/>
      <c r="G4357" s="23">
        <f t="shared" ref="G4357:G4384" si="3976">AVERAGE(B4328:B4357)</f>
        <v>9391713.0471361484</v>
      </c>
      <c r="H4357" s="23">
        <f t="shared" ref="H4357:H4384" si="3977">AVERAGE(C4328:C4357)</f>
        <v>5271718.1084194081</v>
      </c>
      <c r="I4357" s="23">
        <f t="shared" ref="I4357:I4384" si="3978">AVERAGE(D4328:D4357)</f>
        <v>-1454.9555555556358</v>
      </c>
      <c r="J4357" s="23">
        <f t="shared" ref="J4357:J4384" si="3979">AVERAGE(E4328:E4357)</f>
        <v>14661976.199999999</v>
      </c>
    </row>
    <row r="4358" spans="1:10" x14ac:dyDescent="0.2">
      <c r="A4358" s="43">
        <v>43498</v>
      </c>
      <c r="B4358" s="6">
        <v>5622220.3888888881</v>
      </c>
      <c r="C4358" s="6">
        <v>3810957</v>
      </c>
      <c r="D4358" s="6">
        <v>1876608.6111111119</v>
      </c>
      <c r="E4358" s="6">
        <f t="shared" si="3975"/>
        <v>11309786</v>
      </c>
      <c r="G4358" s="6">
        <f t="shared" si="3976"/>
        <v>9689178.3267657775</v>
      </c>
      <c r="H4358" s="6">
        <f t="shared" si="3977"/>
        <v>5193195.5417527417</v>
      </c>
      <c r="I4358" s="6">
        <f t="shared" si="3978"/>
        <v>60456.231481481431</v>
      </c>
      <c r="J4358" s="6">
        <f t="shared" si="3979"/>
        <v>14942830.1</v>
      </c>
    </row>
    <row r="4359" spans="1:10" x14ac:dyDescent="0.2">
      <c r="A4359" s="43">
        <v>43499</v>
      </c>
      <c r="B4359" s="6">
        <v>14153259.055555589</v>
      </c>
      <c r="C4359" s="6">
        <v>3059490</v>
      </c>
      <c r="D4359" s="6">
        <v>1491211.9444444096</v>
      </c>
      <c r="E4359" s="6">
        <f t="shared" si="3975"/>
        <v>18703961</v>
      </c>
      <c r="G4359" s="6">
        <f t="shared" si="3976"/>
        <v>9474690.143432444</v>
      </c>
      <c r="H4359" s="6">
        <f t="shared" si="3977"/>
        <v>5073669.5417527417</v>
      </c>
      <c r="I4359" s="6">
        <f t="shared" si="3978"/>
        <v>131888.14814814727</v>
      </c>
      <c r="J4359" s="6">
        <f t="shared" si="3979"/>
        <v>14680247.833333334</v>
      </c>
    </row>
    <row r="4360" spans="1:10" x14ac:dyDescent="0.2">
      <c r="A4360" s="43">
        <v>43500</v>
      </c>
      <c r="B4360" s="6">
        <v>12035337.944444489</v>
      </c>
      <c r="C4360" s="6">
        <v>2404128</v>
      </c>
      <c r="D4360" s="6">
        <v>178908.05555551016</v>
      </c>
      <c r="E4360" s="6">
        <f t="shared" si="3975"/>
        <v>14618373.999999998</v>
      </c>
      <c r="G4360" s="6">
        <f t="shared" si="3976"/>
        <v>9058931.6675065197</v>
      </c>
      <c r="H4360" s="6">
        <f t="shared" si="3977"/>
        <v>4999171.5750860749</v>
      </c>
      <c r="I4360" s="6">
        <f t="shared" si="3978"/>
        <v>117903.15740740545</v>
      </c>
      <c r="J4360" s="6">
        <f t="shared" si="3979"/>
        <v>14176006.4</v>
      </c>
    </row>
    <row r="4361" spans="1:10" x14ac:dyDescent="0.2">
      <c r="A4361" s="43">
        <v>43501</v>
      </c>
      <c r="B4361" s="6">
        <v>29567775.05555553</v>
      </c>
      <c r="C4361" s="6">
        <v>1556073</v>
      </c>
      <c r="D4361" s="6">
        <v>135231.94444447127</v>
      </c>
      <c r="E4361" s="6">
        <f t="shared" si="3975"/>
        <v>31259080</v>
      </c>
      <c r="G4361" s="6">
        <f t="shared" si="3976"/>
        <v>9365348.0452842955</v>
      </c>
      <c r="H4361" s="6">
        <f t="shared" si="3977"/>
        <v>4913885.4084194088</v>
      </c>
      <c r="I4361" s="6">
        <f t="shared" si="3978"/>
        <v>104598.04629629555</v>
      </c>
      <c r="J4361" s="6">
        <f t="shared" si="3979"/>
        <v>14383831.5</v>
      </c>
    </row>
    <row r="4362" spans="1:10" x14ac:dyDescent="0.2">
      <c r="A4362" s="43">
        <v>43502</v>
      </c>
      <c r="B4362" s="6">
        <v>1906054.9444444152</v>
      </c>
      <c r="C4362" s="6">
        <v>2225264</v>
      </c>
      <c r="D4362" s="6">
        <v>947173.05555558472</v>
      </c>
      <c r="E4362" s="6">
        <f t="shared" si="3975"/>
        <v>5078492</v>
      </c>
      <c r="G4362" s="6">
        <f t="shared" si="3976"/>
        <v>10710401.485185184</v>
      </c>
      <c r="H4362" s="6">
        <f t="shared" si="3977"/>
        <v>4804121.8</v>
      </c>
      <c r="I4362" s="6">
        <f t="shared" si="3978"/>
        <v>127496.61481481505</v>
      </c>
      <c r="J4362" s="6">
        <f t="shared" si="3979"/>
        <v>15642019.9</v>
      </c>
    </row>
    <row r="4363" spans="1:10" x14ac:dyDescent="0.2">
      <c r="A4363" s="43">
        <v>43503</v>
      </c>
      <c r="B4363" s="6">
        <v>17244736.388888881</v>
      </c>
      <c r="C4363" s="6">
        <v>2858930</v>
      </c>
      <c r="D4363" s="6">
        <v>-29821.388888879854</v>
      </c>
      <c r="E4363" s="6">
        <f t="shared" si="3975"/>
        <v>20073845</v>
      </c>
      <c r="G4363" s="6">
        <f t="shared" si="3976"/>
        <v>10706233.664814813</v>
      </c>
      <c r="H4363" s="6">
        <f t="shared" si="3977"/>
        <v>4783821.8</v>
      </c>
      <c r="I4363" s="6">
        <f t="shared" si="3978"/>
        <v>107168.00185185239</v>
      </c>
      <c r="J4363" s="6">
        <f t="shared" si="3979"/>
        <v>15597223.466666667</v>
      </c>
    </row>
    <row r="4364" spans="1:10" x14ac:dyDescent="0.2">
      <c r="A4364" s="43">
        <v>43504</v>
      </c>
      <c r="B4364" s="6">
        <v>18368713.222222209</v>
      </c>
      <c r="C4364" s="6">
        <v>1177714</v>
      </c>
      <c r="D4364" s="6">
        <v>-15497.222222209733</v>
      </c>
      <c r="E4364" s="6">
        <f t="shared" si="3975"/>
        <v>19530930</v>
      </c>
      <c r="G4364" s="6">
        <f t="shared" si="3976"/>
        <v>10478454.238888888</v>
      </c>
      <c r="H4364" s="6">
        <f t="shared" si="3977"/>
        <v>4594509.9000000004</v>
      </c>
      <c r="I4364" s="6">
        <f t="shared" si="3978"/>
        <v>125196.32777777873</v>
      </c>
      <c r="J4364" s="6">
        <f t="shared" si="3979"/>
        <v>15198160.466666667</v>
      </c>
    </row>
    <row r="4365" spans="1:10" x14ac:dyDescent="0.2">
      <c r="A4365" s="43">
        <v>43505</v>
      </c>
      <c r="B4365" s="6">
        <v>-3159377.2222222802</v>
      </c>
      <c r="C4365" s="6">
        <v>2223996</v>
      </c>
      <c r="D4365" s="6">
        <v>701732.22222228022</v>
      </c>
      <c r="E4365" s="6">
        <f t="shared" si="3975"/>
        <v>-233649</v>
      </c>
      <c r="G4365" s="6">
        <f t="shared" si="3976"/>
        <v>10221896.998148145</v>
      </c>
      <c r="H4365" s="6">
        <f t="shared" si="3977"/>
        <v>4484695.5</v>
      </c>
      <c r="I4365" s="6">
        <f t="shared" si="3978"/>
        <v>181976.20185185471</v>
      </c>
      <c r="J4365" s="6">
        <f t="shared" si="3979"/>
        <v>14888568.699999999</v>
      </c>
    </row>
    <row r="4366" spans="1:10" x14ac:dyDescent="0.2">
      <c r="A4366" s="43">
        <v>43506</v>
      </c>
      <c r="B4366" s="6">
        <v>3567798.888888895</v>
      </c>
      <c r="C4366" s="6">
        <v>3990553</v>
      </c>
      <c r="D4366" s="6">
        <v>-153098.88888889516</v>
      </c>
      <c r="E4366" s="6">
        <f t="shared" si="3975"/>
        <v>7405253</v>
      </c>
      <c r="G4366" s="6">
        <f t="shared" si="3976"/>
        <v>9455469.0944444425</v>
      </c>
      <c r="H4366" s="6">
        <f t="shared" si="3977"/>
        <v>4514898.3666666662</v>
      </c>
      <c r="I4366" s="6">
        <f t="shared" si="3978"/>
        <v>165275.27222222488</v>
      </c>
      <c r="J4366" s="6">
        <f t="shared" si="3979"/>
        <v>14135642.733333332</v>
      </c>
    </row>
    <row r="4367" spans="1:10" x14ac:dyDescent="0.2">
      <c r="A4367" s="43">
        <v>43507</v>
      </c>
      <c r="B4367" s="6">
        <v>-9463797.4585312027</v>
      </c>
      <c r="C4367" s="6">
        <v>5101458.7363089425</v>
      </c>
      <c r="D4367" s="6">
        <v>45839.722222259734</v>
      </c>
      <c r="E4367" s="6">
        <f t="shared" si="3975"/>
        <v>-4316499</v>
      </c>
      <c r="G4367" s="6">
        <f t="shared" si="3976"/>
        <v>9100696.0791600682</v>
      </c>
      <c r="H4367" s="6">
        <f t="shared" si="3977"/>
        <v>4600681.6578769647</v>
      </c>
      <c r="I4367" s="6">
        <f t="shared" si="3978"/>
        <v>181484.66296296686</v>
      </c>
      <c r="J4367" s="6">
        <f t="shared" si="3979"/>
        <v>13882862.4</v>
      </c>
    </row>
    <row r="4368" spans="1:10" x14ac:dyDescent="0.2">
      <c r="A4368" s="43">
        <v>43508</v>
      </c>
      <c r="B4368" s="6">
        <v>25850386.72113201</v>
      </c>
      <c r="C4368" s="6">
        <v>5668032.445534653</v>
      </c>
      <c r="D4368" s="6">
        <v>-288849.16666666511</v>
      </c>
      <c r="E4368" s="6">
        <f t="shared" si="3975"/>
        <v>31229570</v>
      </c>
      <c r="G4368" s="6">
        <f t="shared" si="3976"/>
        <v>10233739.803197801</v>
      </c>
      <c r="H4368" s="6">
        <f t="shared" si="3977"/>
        <v>4725725.2393947858</v>
      </c>
      <c r="I4368" s="6">
        <f t="shared" si="3978"/>
        <v>151645.224074078</v>
      </c>
      <c r="J4368" s="6">
        <f t="shared" si="3979"/>
        <v>15111110.266666668</v>
      </c>
    </row>
    <row r="4369" spans="1:10" x14ac:dyDescent="0.2">
      <c r="A4369" s="43">
        <v>43509</v>
      </c>
      <c r="B4369" s="6">
        <v>1539653.6666666484</v>
      </c>
      <c r="C4369" s="6">
        <v>3390388</v>
      </c>
      <c r="D4369" s="6">
        <v>-1288896.6666666481</v>
      </c>
      <c r="E4369" s="6">
        <f t="shared" si="3975"/>
        <v>3641145</v>
      </c>
      <c r="G4369" s="6">
        <f t="shared" si="3976"/>
        <v>9787046.2920866888</v>
      </c>
      <c r="H4369" s="6">
        <f t="shared" si="3977"/>
        <v>4633326.9727281202</v>
      </c>
      <c r="I4369" s="6">
        <f t="shared" si="3978"/>
        <v>124668.66851852306</v>
      </c>
      <c r="J4369" s="6">
        <f t="shared" si="3979"/>
        <v>14545041.933333334</v>
      </c>
    </row>
    <row r="4370" spans="1:10" x14ac:dyDescent="0.2">
      <c r="A4370" s="43">
        <v>43510</v>
      </c>
      <c r="B4370" s="6">
        <v>5025336.5812156433</v>
      </c>
      <c r="C4370" s="6">
        <v>3154720.4187843567</v>
      </c>
      <c r="D4370" s="6">
        <v>-85701</v>
      </c>
      <c r="E4370" s="6">
        <f t="shared" si="3975"/>
        <v>8094356</v>
      </c>
      <c r="G4370" s="6">
        <f t="shared" si="3976"/>
        <v>10023235.911460543</v>
      </c>
      <c r="H4370" s="6">
        <f t="shared" si="3977"/>
        <v>4541475.2200209321</v>
      </c>
      <c r="I4370" s="6">
        <f t="shared" si="3978"/>
        <v>108909.06851852307</v>
      </c>
      <c r="J4370" s="6">
        <f t="shared" si="3979"/>
        <v>14673620.199999999</v>
      </c>
    </row>
    <row r="4371" spans="1:10" x14ac:dyDescent="0.2">
      <c r="A4371" s="43">
        <v>43511</v>
      </c>
      <c r="B4371" s="6">
        <v>47278176</v>
      </c>
      <c r="C4371" s="6">
        <v>2590195</v>
      </c>
      <c r="D4371" s="6">
        <v>-344718</v>
      </c>
      <c r="E4371" s="6">
        <f t="shared" si="3975"/>
        <v>49523653</v>
      </c>
      <c r="G4371" s="6">
        <f t="shared" si="3976"/>
        <v>11861406.37812721</v>
      </c>
      <c r="H4371" s="6">
        <f t="shared" si="3977"/>
        <v>4429978.520020931</v>
      </c>
      <c r="I4371" s="6">
        <f t="shared" si="3978"/>
        <v>97414.601851856394</v>
      </c>
      <c r="J4371" s="6">
        <f t="shared" si="3979"/>
        <v>16388799.5</v>
      </c>
    </row>
    <row r="4372" spans="1:10" x14ac:dyDescent="0.2">
      <c r="A4372" s="43">
        <v>43512</v>
      </c>
      <c r="B4372" s="6">
        <v>5252964</v>
      </c>
      <c r="C4372" s="6">
        <v>2221488</v>
      </c>
      <c r="D4372" s="6">
        <v>-886933</v>
      </c>
      <c r="E4372" s="6">
        <f t="shared" si="3975"/>
        <v>6587519</v>
      </c>
      <c r="G4372" s="6">
        <f t="shared" si="3976"/>
        <v>11205163.105904989</v>
      </c>
      <c r="H4372" s="6">
        <f t="shared" si="3977"/>
        <v>4297372.3866875982</v>
      </c>
      <c r="I4372" s="6">
        <f t="shared" si="3978"/>
        <v>36729.640740744333</v>
      </c>
      <c r="J4372" s="6">
        <f t="shared" si="3979"/>
        <v>15539265.133333333</v>
      </c>
    </row>
    <row r="4373" spans="1:10" x14ac:dyDescent="0.2">
      <c r="A4373" s="43">
        <v>43513</v>
      </c>
      <c r="B4373" s="6">
        <v>5931144</v>
      </c>
      <c r="C4373" s="6">
        <v>2024753</v>
      </c>
      <c r="D4373" s="6">
        <v>-288919</v>
      </c>
      <c r="E4373" s="6">
        <f t="shared" si="3975"/>
        <v>7666978</v>
      </c>
      <c r="G4373" s="6">
        <f t="shared" si="3976"/>
        <v>11063268.005904991</v>
      </c>
      <c r="H4373" s="6">
        <f t="shared" si="3977"/>
        <v>4187993.0533542647</v>
      </c>
      <c r="I4373" s="6">
        <f t="shared" si="3978"/>
        <v>45070.640740744275</v>
      </c>
      <c r="J4373" s="6">
        <f t="shared" si="3979"/>
        <v>15296331.699999999</v>
      </c>
    </row>
    <row r="4374" spans="1:10" x14ac:dyDescent="0.2">
      <c r="A4374" s="43">
        <v>43514</v>
      </c>
      <c r="B4374" s="6">
        <v>-22390369.166666638</v>
      </c>
      <c r="C4374" s="6">
        <v>2090017</v>
      </c>
      <c r="D4374" s="6">
        <v>249044.16666663799</v>
      </c>
      <c r="E4374" s="6">
        <f t="shared" si="3975"/>
        <v>-20051308</v>
      </c>
      <c r="G4374" s="6">
        <f t="shared" si="3976"/>
        <v>9993480.7670161054</v>
      </c>
      <c r="H4374" s="6">
        <f t="shared" si="3977"/>
        <v>4101290.9200209314</v>
      </c>
      <c r="I4374" s="6">
        <f t="shared" si="3978"/>
        <v>64979.379629632211</v>
      </c>
      <c r="J4374" s="6">
        <f t="shared" si="3979"/>
        <v>14159751.066666666</v>
      </c>
    </row>
    <row r="4375" spans="1:10" x14ac:dyDescent="0.2">
      <c r="A4375" s="43">
        <v>43515</v>
      </c>
      <c r="B4375" s="6">
        <v>18290669.000000022</v>
      </c>
      <c r="C4375" s="6">
        <v>2512907</v>
      </c>
      <c r="D4375" s="6">
        <v>364589.99999997899</v>
      </c>
      <c r="E4375" s="6">
        <f t="shared" si="3975"/>
        <v>21168166</v>
      </c>
      <c r="G4375" s="6">
        <f t="shared" si="3976"/>
        <v>10554737.833682772</v>
      </c>
      <c r="H4375" s="6">
        <f t="shared" si="3977"/>
        <v>4020832.853354265</v>
      </c>
      <c r="I4375" s="6">
        <f t="shared" si="3978"/>
        <v>91807.979629631518</v>
      </c>
      <c r="J4375" s="6">
        <f t="shared" si="3979"/>
        <v>14667378.666666666</v>
      </c>
    </row>
    <row r="4376" spans="1:10" x14ac:dyDescent="0.2">
      <c r="A4376" s="43">
        <v>43516</v>
      </c>
      <c r="B4376" s="6">
        <v>28754490.416666728</v>
      </c>
      <c r="C4376" s="6">
        <v>1402616</v>
      </c>
      <c r="D4376" s="6">
        <v>-487257.41666672891</v>
      </c>
      <c r="E4376" s="6">
        <f t="shared" si="3975"/>
        <v>29669849</v>
      </c>
      <c r="G4376" s="6">
        <f t="shared" si="3976"/>
        <v>10713897.280904997</v>
      </c>
      <c r="H4376" s="6">
        <f t="shared" si="3977"/>
        <v>3908811.186687598</v>
      </c>
      <c r="I4376" s="6">
        <f t="shared" si="3978"/>
        <v>47536.099074073878</v>
      </c>
      <c r="J4376" s="6">
        <f t="shared" si="3979"/>
        <v>14670244.566666666</v>
      </c>
    </row>
    <row r="4377" spans="1:10" x14ac:dyDescent="0.2">
      <c r="A4377" s="43">
        <v>43517</v>
      </c>
      <c r="B4377" s="6">
        <v>-18193441.777777743</v>
      </c>
      <c r="C4377" s="6">
        <v>1643340</v>
      </c>
      <c r="D4377" s="6">
        <v>245907.77777774094</v>
      </c>
      <c r="E4377" s="6">
        <f t="shared" si="3975"/>
        <v>-16304194.000000002</v>
      </c>
      <c r="G4377" s="6">
        <f t="shared" si="3976"/>
        <v>10003075.588312406</v>
      </c>
      <c r="H4377" s="6">
        <f t="shared" si="3977"/>
        <v>3773564.9200209314</v>
      </c>
      <c r="I4377" s="6">
        <f t="shared" si="3978"/>
        <v>75420.024999998568</v>
      </c>
      <c r="J4377" s="6">
        <f t="shared" si="3979"/>
        <v>13852060.533333333</v>
      </c>
    </row>
    <row r="4378" spans="1:10" x14ac:dyDescent="0.2">
      <c r="A4378" s="43">
        <v>43518</v>
      </c>
      <c r="B4378" s="6">
        <v>6207068.0802459382</v>
      </c>
      <c r="C4378" s="6">
        <v>3108947.8641984584</v>
      </c>
      <c r="D4378" s="6">
        <v>187473.05555560288</v>
      </c>
      <c r="E4378" s="6">
        <f t="shared" si="3975"/>
        <v>9503488.9999999981</v>
      </c>
      <c r="G4378" s="6">
        <f t="shared" si="3976"/>
        <v>9374871.9243206028</v>
      </c>
      <c r="H4378" s="6">
        <f t="shared" si="3977"/>
        <v>3628270.2488275468</v>
      </c>
      <c r="I4378" s="6">
        <f t="shared" si="3978"/>
        <v>73031.560185185343</v>
      </c>
      <c r="J4378" s="6">
        <f t="shared" si="3979"/>
        <v>13076173.733333332</v>
      </c>
    </row>
    <row r="4379" spans="1:10" x14ac:dyDescent="0.2">
      <c r="A4379" s="43">
        <v>43519</v>
      </c>
      <c r="B4379" s="6">
        <v>-10305127.055555535</v>
      </c>
      <c r="C4379" s="6">
        <v>2186641</v>
      </c>
      <c r="D4379" s="6">
        <v>-47996.944444464869</v>
      </c>
      <c r="E4379" s="6">
        <f t="shared" si="3975"/>
        <v>-8166483</v>
      </c>
      <c r="G4379" s="6">
        <f t="shared" si="3976"/>
        <v>9056825.822468752</v>
      </c>
      <c r="H4379" s="6">
        <f t="shared" si="3977"/>
        <v>3462736.9154942133</v>
      </c>
      <c r="I4379" s="6">
        <f t="shared" si="3978"/>
        <v>100990.42870370318</v>
      </c>
      <c r="J4379" s="6">
        <f t="shared" si="3979"/>
        <v>12620553.166666666</v>
      </c>
    </row>
    <row r="4380" spans="1:10" x14ac:dyDescent="0.2">
      <c r="A4380" s="43">
        <v>43520</v>
      </c>
      <c r="B4380" s="6">
        <v>21044413</v>
      </c>
      <c r="C4380" s="6">
        <v>2282099</v>
      </c>
      <c r="D4380" s="6">
        <v>284233</v>
      </c>
      <c r="E4380" s="6">
        <f t="shared" si="3975"/>
        <v>23610745</v>
      </c>
      <c r="G4380" s="6">
        <f t="shared" si="3976"/>
        <v>8725245.1891354192</v>
      </c>
      <c r="H4380" s="6">
        <f t="shared" si="3977"/>
        <v>3337950.5154942134</v>
      </c>
      <c r="I4380" s="6">
        <f t="shared" si="3978"/>
        <v>131055.56203703651</v>
      </c>
      <c r="J4380" s="6">
        <f t="shared" si="3979"/>
        <v>12194251.266666668</v>
      </c>
    </row>
    <row r="4381" spans="1:10" x14ac:dyDescent="0.2">
      <c r="A4381" s="43">
        <v>43521</v>
      </c>
      <c r="B4381" s="6">
        <v>-8688779.6111111213</v>
      </c>
      <c r="C4381" s="6">
        <v>2743460</v>
      </c>
      <c r="D4381" s="6">
        <v>154893.61111112073</v>
      </c>
      <c r="E4381" s="6">
        <f t="shared" si="3975"/>
        <v>-5790426.0000000009</v>
      </c>
      <c r="G4381" s="6">
        <f t="shared" si="3976"/>
        <v>8780322.7354317158</v>
      </c>
      <c r="H4381" s="6">
        <f t="shared" si="3977"/>
        <v>3277906.8488275469</v>
      </c>
      <c r="I4381" s="6">
        <f t="shared" si="3978"/>
        <v>123207.21574074053</v>
      </c>
      <c r="J4381" s="6">
        <f t="shared" si="3979"/>
        <v>12181436.800000001</v>
      </c>
    </row>
    <row r="4382" spans="1:10" x14ac:dyDescent="0.2">
      <c r="A4382" s="43">
        <v>43522</v>
      </c>
      <c r="B4382" s="6">
        <v>-3426774.5959281628</v>
      </c>
      <c r="C4382" s="6">
        <v>2655822.5959281628</v>
      </c>
      <c r="D4382" s="6">
        <v>313096</v>
      </c>
      <c r="E4382" s="6">
        <f t="shared" si="3975"/>
        <v>-457856</v>
      </c>
      <c r="G4382" s="6">
        <f t="shared" si="3976"/>
        <v>8558450.9489007778</v>
      </c>
      <c r="H4382" s="6">
        <f t="shared" si="3977"/>
        <v>3219027.8020251524</v>
      </c>
      <c r="I4382" s="6">
        <f t="shared" si="3978"/>
        <v>142898.74907407389</v>
      </c>
      <c r="J4382" s="6">
        <f t="shared" si="3979"/>
        <v>11920377.5</v>
      </c>
    </row>
    <row r="4383" spans="1:10" x14ac:dyDescent="0.2">
      <c r="A4383" s="43">
        <v>43523</v>
      </c>
      <c r="B4383" s="6">
        <v>5583113.9654949009</v>
      </c>
      <c r="C4383" s="6">
        <v>2886635.0345050995</v>
      </c>
      <c r="D4383" s="6">
        <v>832929</v>
      </c>
      <c r="E4383" s="6">
        <f t="shared" si="3975"/>
        <v>9302678</v>
      </c>
      <c r="G4383" s="6">
        <f t="shared" si="3976"/>
        <v>8551752.6810839381</v>
      </c>
      <c r="H4383" s="6">
        <f t="shared" si="3977"/>
        <v>3132542.0698419893</v>
      </c>
      <c r="I4383" s="6">
        <f t="shared" si="3978"/>
        <v>168929.34907407389</v>
      </c>
      <c r="J4383" s="6">
        <f t="shared" si="3979"/>
        <v>11853224.1</v>
      </c>
    </row>
    <row r="4384" spans="1:10" x14ac:dyDescent="0.2">
      <c r="A4384" s="43">
        <v>43524</v>
      </c>
      <c r="B4384" s="6">
        <v>11999089</v>
      </c>
      <c r="C4384" s="6">
        <v>1946167</v>
      </c>
      <c r="D4384" s="6">
        <v>130301</v>
      </c>
      <c r="E4384" s="6">
        <f t="shared" si="3975"/>
        <v>14075557</v>
      </c>
      <c r="G4384" s="6">
        <f t="shared" si="3976"/>
        <v>7930211.6477506049</v>
      </c>
      <c r="H4384" s="6">
        <f t="shared" si="3977"/>
        <v>3053146.7698419895</v>
      </c>
      <c r="I4384" s="6">
        <f t="shared" si="3978"/>
        <v>163432.98240740722</v>
      </c>
      <c r="J4384" s="6">
        <f t="shared" si="3979"/>
        <v>11146791.4</v>
      </c>
    </row>
    <row r="4385" spans="1:10" x14ac:dyDescent="0.2">
      <c r="A4385" s="22"/>
      <c r="B4385" s="23"/>
      <c r="C4385" s="23"/>
      <c r="D4385" s="23"/>
      <c r="E4385" s="23"/>
      <c r="F4385" s="25"/>
      <c r="G4385" s="23"/>
      <c r="H4385" s="23"/>
      <c r="I4385" s="23"/>
      <c r="J4385" s="23"/>
    </row>
    <row r="4386" spans="1:10" x14ac:dyDescent="0.2">
      <c r="A4386" s="21"/>
      <c r="B4386" s="6"/>
      <c r="C4386" s="6"/>
      <c r="D4386" s="6"/>
      <c r="E4386" s="6"/>
      <c r="G4386" s="6"/>
      <c r="H4386" s="6"/>
      <c r="I4386" s="6"/>
      <c r="J4386" s="6"/>
    </row>
    <row r="4387" spans="1:10" x14ac:dyDescent="0.2">
      <c r="A4387" s="25"/>
      <c r="B4387" s="25"/>
      <c r="C4387" s="25"/>
      <c r="D4387" s="25"/>
      <c r="E4387" s="25"/>
      <c r="F4387" s="25"/>
      <c r="G4387" s="25"/>
      <c r="H4387" s="25"/>
      <c r="I4387" s="25"/>
      <c r="J4387" s="25"/>
    </row>
    <row r="4388" spans="1:10" x14ac:dyDescent="0.2">
      <c r="C4388" s="44" t="s">
        <v>37</v>
      </c>
      <c r="D4388" s="45"/>
      <c r="E4388" s="45"/>
      <c r="F4388" s="45"/>
      <c r="G4388" s="45"/>
      <c r="H4388" s="45"/>
      <c r="I4388" s="46"/>
    </row>
    <row r="4389" spans="1:10" x14ac:dyDescent="0.2">
      <c r="C4389" s="47"/>
      <c r="D4389" s="48"/>
      <c r="E4389" s="48"/>
      <c r="F4389" s="48"/>
      <c r="G4389" s="48"/>
      <c r="H4389" s="48"/>
      <c r="I4389" s="49"/>
    </row>
    <row r="4390" spans="1:10" x14ac:dyDescent="0.2">
      <c r="C4390" s="47"/>
      <c r="D4390" s="48"/>
      <c r="E4390" s="48"/>
      <c r="F4390" s="48"/>
      <c r="G4390" s="48"/>
      <c r="H4390" s="48"/>
      <c r="I4390" s="49"/>
    </row>
    <row r="4391" spans="1:10" x14ac:dyDescent="0.2">
      <c r="C4391" s="47"/>
      <c r="D4391" s="48"/>
      <c r="E4391" s="48"/>
      <c r="F4391" s="48"/>
      <c r="G4391" s="48"/>
      <c r="H4391" s="48"/>
      <c r="I4391" s="49"/>
    </row>
    <row r="4392" spans="1:10" x14ac:dyDescent="0.2">
      <c r="C4392" s="47"/>
      <c r="D4392" s="48"/>
      <c r="E4392" s="48"/>
      <c r="F4392" s="48"/>
      <c r="G4392" s="48"/>
      <c r="H4392" s="48"/>
      <c r="I4392" s="49"/>
    </row>
    <row r="4393" spans="1:10" x14ac:dyDescent="0.2">
      <c r="C4393" s="47"/>
      <c r="D4393" s="48"/>
      <c r="E4393" s="48"/>
      <c r="F4393" s="48"/>
      <c r="G4393" s="48"/>
      <c r="H4393" s="48"/>
      <c r="I4393" s="49"/>
    </row>
    <row r="4394" spans="1:10" ht="38.25" customHeight="1" x14ac:dyDescent="0.2">
      <c r="C4394" s="50"/>
      <c r="D4394" s="51"/>
      <c r="E4394" s="51"/>
      <c r="F4394" s="51"/>
      <c r="G4394" s="51"/>
      <c r="H4394" s="51"/>
      <c r="I4394" s="52"/>
    </row>
    <row r="4395" spans="1:10" x14ac:dyDescent="0.2">
      <c r="C4395" s="32"/>
    </row>
    <row r="4396" spans="1:10" x14ac:dyDescent="0.2">
      <c r="C4396" s="8"/>
    </row>
    <row r="4397" spans="1:10" x14ac:dyDescent="0.2">
      <c r="C4397" s="8"/>
    </row>
    <row r="4398" spans="1:10" x14ac:dyDescent="0.2">
      <c r="C4398" s="8"/>
    </row>
    <row r="4399" spans="1:10" x14ac:dyDescent="0.2">
      <c r="C4399" s="8"/>
    </row>
    <row r="4400" spans="1:10" x14ac:dyDescent="0.2">
      <c r="C4400" s="31"/>
    </row>
    <row r="4401" spans="3:3" x14ac:dyDescent="0.2">
      <c r="C4401" s="31"/>
    </row>
    <row r="4402" spans="3:3" x14ac:dyDescent="0.2">
      <c r="C4402" s="31"/>
    </row>
    <row r="4403" spans="3:3" x14ac:dyDescent="0.2">
      <c r="C4403" s="31"/>
    </row>
    <row r="4404" spans="3:3" x14ac:dyDescent="0.2">
      <c r="C4404" s="31"/>
    </row>
    <row r="4405" spans="3:3" x14ac:dyDescent="0.2">
      <c r="C4405" s="31"/>
    </row>
    <row r="4406" spans="3:3" x14ac:dyDescent="0.2">
      <c r="C4406" s="31"/>
    </row>
    <row r="4407" spans="3:3" x14ac:dyDescent="0.2">
      <c r="C4407" s="31"/>
    </row>
    <row r="4408" spans="3:3" x14ac:dyDescent="0.2">
      <c r="C4408" s="31"/>
    </row>
  </sheetData>
  <autoFilter ref="A1:E4028"/>
  <mergeCells count="1">
    <mergeCell ref="C4388:I439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32" sqref="W3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J14" sqref="J1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2019-03-26T15:18:05Z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