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979" i="10" l="1"/>
  <c r="I3979" i="10"/>
  <c r="H3979" i="10"/>
  <c r="G3979" i="10"/>
  <c r="E3979" i="10"/>
  <c r="I3978" i="10"/>
  <c r="H3978" i="10"/>
  <c r="G3978" i="10"/>
  <c r="E3978" i="10"/>
  <c r="I3977" i="10"/>
  <c r="H3977" i="10"/>
  <c r="G3977" i="10"/>
  <c r="E3977" i="10"/>
  <c r="J3976" i="10"/>
  <c r="I3976" i="10"/>
  <c r="H3976" i="10"/>
  <c r="G3976" i="10"/>
  <c r="E3976" i="10"/>
  <c r="I3975" i="10"/>
  <c r="H3975" i="10"/>
  <c r="G3975" i="10"/>
  <c r="E3975" i="10"/>
  <c r="I3974" i="10"/>
  <c r="H3974" i="10"/>
  <c r="G3974" i="10"/>
  <c r="E3974" i="10"/>
  <c r="J3973" i="10"/>
  <c r="I3973" i="10"/>
  <c r="H3973" i="10"/>
  <c r="G3973" i="10"/>
  <c r="E3973" i="10"/>
  <c r="J3974" i="10" l="1"/>
  <c r="J3978" i="10"/>
  <c r="J3977" i="10"/>
  <c r="J3975"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45" i="10"/>
  <c r="J3954" i="10"/>
  <c r="J3948" i="10"/>
  <c r="J3938" i="10"/>
  <c r="J3959" i="10"/>
  <c r="J3953" i="10"/>
  <c r="J3947" i="10"/>
  <c r="J3952" i="10"/>
  <c r="J3939" i="10"/>
  <c r="J3957" i="10"/>
  <c r="J3951" i="10"/>
  <c r="J3949" i="10"/>
  <c r="J3940" i="10"/>
  <c r="J3950" i="10"/>
  <c r="J3955" i="10"/>
  <c r="J3946" i="10"/>
  <c r="J3941" i="10"/>
  <c r="J3942" i="10"/>
  <c r="J3943" i="10"/>
  <c r="J3944" i="10"/>
  <c r="I3923" i="10"/>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<sst xmlns="http://schemas.openxmlformats.org/spreadsheetml/2006/main" count="17" uniqueCount="17">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</sst>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79"/>
  <sheetViews>
    <sheetView tabSelected="1" zoomScale="90" zoomScaleNormal="90" workbookViewId="0">
      <pane xSplit="1" ySplit="1" topLeftCell="B3953" activePane="bottomRight" state="frozen"/>
      <selection pane="topRight" activeCell="B1" sqref="B1"/>
      <selection pane="bottomLeft" activeCell="A2" sqref="A2"/>
      <selection pane="bottomRight" activeCell="B3980" sqref="B398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11022135</v>
      </c>
      <c r="C3930" s="6">
        <v>11693734</v>
      </c>
      <c r="D3930" s="6">
        <v>-144219</v>
      </c>
      <c r="E3930" s="18">
        <f t="shared" si="3769"/>
        <v>22571650</v>
      </c>
      <c r="G3930" s="6">
        <f t="shared" si="3770"/>
        <v>502547.13333333336</v>
      </c>
      <c r="H3930" s="6">
        <f t="shared" si="3771"/>
        <v>9357156.5999999996</v>
      </c>
      <c r="I3930" s="6">
        <f t="shared" si="3772"/>
        <v>144977.9</v>
      </c>
      <c r="J3930" s="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4">
        <v>43101</v>
      </c>
      <c r="B3961" s="6">
        <v>-3188164</v>
      </c>
      <c r="C3961" s="6">
        <v>9169350</v>
      </c>
      <c r="D3961" s="6">
        <v>111088</v>
      </c>
      <c r="E3961" s="18">
        <f t="shared" si="3789"/>
        <v>6092274</v>
      </c>
      <c r="G3961" s="6">
        <f t="shared" si="3790"/>
        <v>27677.599999999999</v>
      </c>
      <c r="H3961" s="6">
        <f t="shared" si="3791"/>
        <v>8944052.5999999996</v>
      </c>
      <c r="I3961" s="6">
        <f t="shared" si="3792"/>
        <v>155628.26666666666</v>
      </c>
      <c r="J3961" s="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9" si="3798">SUM(B3973:D3973)</f>
        <v>15611844</v>
      </c>
      <c r="G3973" s="6">
        <f t="shared" ref="G3973:G3979" si="3799">AVERAGE(B3944:B3973)</f>
        <v>-3024323.0666666669</v>
      </c>
      <c r="H3973" s="6">
        <f t="shared" ref="H3973:H3979" si="3800">AVERAGE(C3944:C3973)</f>
        <v>8913243.7333333325</v>
      </c>
      <c r="I3973" s="6">
        <f t="shared" ref="I3973:I3979" si="3801">AVERAGE(D3944:D3973)</f>
        <v>227301.16666666666</v>
      </c>
      <c r="J3973" s="6">
        <f t="shared" ref="J3973:J3979"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David Lavender</cp:lastModifiedBy>
  <cp:lastPrinted>2012-10-08T14:31:47Z</cp:lastPrinted>
  <dcterms:created xsi:type="dcterms:W3CDTF">2012-10-08T14:28:49Z</dcterms:created>
  <dcterms:modified xsi:type="dcterms:W3CDTF">2018-01-25T16:04:18Z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