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154" i="10" l="1"/>
  <c r="H4154" i="10"/>
  <c r="G4154" i="10"/>
  <c r="E4154" i="10"/>
  <c r="I4153" i="10"/>
  <c r="H4153" i="10"/>
  <c r="G4153" i="10"/>
  <c r="E4153" i="10"/>
  <c r="I4152" i="10"/>
  <c r="H4152" i="10"/>
  <c r="G4152" i="10"/>
  <c r="E4152" i="10"/>
  <c r="I4151" i="10"/>
  <c r="H4151" i="10"/>
  <c r="G4151" i="10"/>
  <c r="E4151" i="10"/>
  <c r="J4151" i="10" s="1"/>
  <c r="I4150" i="10"/>
  <c r="H4150" i="10"/>
  <c r="G4150" i="10"/>
  <c r="E4150" i="10"/>
  <c r="J4150" i="10" s="1"/>
  <c r="I4149" i="10"/>
  <c r="H4149" i="10"/>
  <c r="G4149" i="10"/>
  <c r="E4149" i="10"/>
  <c r="I4148" i="10"/>
  <c r="H4148" i="10"/>
  <c r="G4148" i="10"/>
  <c r="E4148" i="10"/>
  <c r="J4154" i="10" s="1"/>
  <c r="J4148" i="10" l="1"/>
  <c r="J4152" i="10"/>
  <c r="J4149" i="10"/>
  <c r="J4153" i="10"/>
  <c r="G4141" i="10"/>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E4144" i="10"/>
  <c r="E4145" i="10"/>
  <c r="E4146" i="10"/>
  <c r="E4147" i="10"/>
  <c r="I4140" i="10" l="1"/>
  <c r="H4140" i="10"/>
  <c r="G4140" i="10"/>
  <c r="E4140" i="10"/>
  <c r="I4139" i="10"/>
  <c r="H4139" i="10"/>
  <c r="G4139" i="10"/>
  <c r="E4139" i="10"/>
  <c r="I4138" i="10"/>
  <c r="H4138" i="10"/>
  <c r="G4138" i="10"/>
  <c r="E4138" i="10"/>
  <c r="I4137" i="10"/>
  <c r="H4137" i="10"/>
  <c r="G4137" i="10"/>
  <c r="E4137" i="10"/>
  <c r="I4136" i="10"/>
  <c r="H4136" i="10"/>
  <c r="G4136" i="10"/>
  <c r="E4136" i="10"/>
  <c r="I4135" i="10"/>
  <c r="H4135" i="10"/>
  <c r="G4135" i="10"/>
  <c r="E4135" i="10"/>
  <c r="I4134" i="10"/>
  <c r="H4134" i="10"/>
  <c r="G4134" i="10"/>
  <c r="E4134" i="10"/>
  <c r="I4133" i="10" l="1"/>
  <c r="H4133" i="10"/>
  <c r="G4133" i="10"/>
  <c r="E4133" i="10"/>
  <c r="I4132" i="10"/>
  <c r="H4132" i="10"/>
  <c r="G4132" i="10"/>
  <c r="E4132" i="10"/>
  <c r="I4131" i="10"/>
  <c r="H4131" i="10"/>
  <c r="G4131" i="10"/>
  <c r="E4131" i="10"/>
  <c r="I4130" i="10"/>
  <c r="H4130" i="10"/>
  <c r="G4130" i="10"/>
  <c r="E4130" i="10"/>
  <c r="I4129" i="10"/>
  <c r="H4129" i="10"/>
  <c r="G4129" i="10"/>
  <c r="E4129" i="10"/>
  <c r="I4128" i="10"/>
  <c r="H4128" i="10"/>
  <c r="G4128" i="10"/>
  <c r="E4128" i="10"/>
  <c r="I4127" i="10"/>
  <c r="H4127" i="10"/>
  <c r="G4127" i="10"/>
  <c r="E4127" i="10"/>
  <c r="I4126" i="10" l="1"/>
  <c r="H4126" i="10"/>
  <c r="G4126" i="10"/>
  <c r="E4126" i="10"/>
  <c r="I4125" i="10"/>
  <c r="H4125" i="10"/>
  <c r="G4125" i="10"/>
  <c r="E4125" i="10"/>
  <c r="I4124" i="10"/>
  <c r="H4124" i="10"/>
  <c r="G4124" i="10"/>
  <c r="E4124" i="10"/>
  <c r="I4123" i="10"/>
  <c r="H4123" i="10"/>
  <c r="G4123" i="10"/>
  <c r="E4123" i="10"/>
  <c r="I4122" i="10"/>
  <c r="H4122" i="10"/>
  <c r="G4122" i="10"/>
  <c r="E4122" i="10"/>
  <c r="I4121" i="10"/>
  <c r="H4121" i="10"/>
  <c r="G4121" i="10"/>
  <c r="E4121" i="10"/>
  <c r="I4120" i="10"/>
  <c r="H4120" i="10"/>
  <c r="G4120" i="10"/>
  <c r="E4120" i="10"/>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J4125" i="10" s="1"/>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I4090" i="10" l="1"/>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J4098" i="10" s="1"/>
  <c r="E4070" i="10"/>
  <c r="J4099" i="10" s="1"/>
  <c r="J4097" i="10" l="1"/>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I4" i="14" l="1"/>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<sst xmlns="http://schemas.openxmlformats.org/spreadsheetml/2006/main" count="38" uniqueCount="38">
  <si>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</si>
  <si>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</si>
  <si>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</si>
  <si>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</si>
  <si>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</si>
  <si>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</si>
  <si>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</si>
  <si>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</si>
  <si>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</si>
  <si>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</si>
  <si>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</si>
  <si>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</si>
  <si>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</si>
  <si>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</si>
  <si>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</si>
  <si>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</si>
  <si>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</si>
  <si>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</si>
  <si>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</si>
  <si>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</si>
  <si>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</si>
  <si>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</si>
  <si>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</si>
  <si>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</si>
  <si>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</si>
  <si>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</si>
  <si>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</si>
  <si>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</si>
  <si>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</si>
  <si>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</si>
  <si>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</si>
  <si>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</si>
  <si>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</si>
  <si>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</si>
  <si>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</si>
  <si>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</si>
  <si>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</si>
  <si>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Please note:  From 01/08/2018 the UAG file will be uploaded onto the National Grid website on a monthly basis during the first week of each month.
If this will cause any issues or if you have any further comments please contact the Meter Assurance Team at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</si>
</sst>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48">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extLst xmlns:c16r2="http://schemas.microsoft.com/office/drawing/2015/06/char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217185664"/>
        <c:axId val="230057088"/>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extLst xmlns:c16r2="http://schemas.microsoft.com/office/drawing/2015/06/char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217185664"/>
        <c:axId val="230057088"/>
      </c:lineChart>
      <c:dateAx>
        <c:axId val="217185664"/>
        <c:scaling>
          <c:orientation val="minMax"/>
        </c:scaling>
        <c:delete val="0"/>
        <c:axPos val="b"/>
        <c:numFmt formatCode="m/d/yyyy" sourceLinked="1"/>
        <c:majorTickMark val="out"/>
        <c:minorTickMark val="none"/>
        <c:tickLblPos val="nextTo"/>
        <c:crossAx val="230057088"/>
        <c:crosses val="autoZero"/>
        <c:auto val="1"/>
        <c:lblOffset val="100"/>
        <c:baseTimeUnit val="days"/>
      </c:dateAx>
      <c:valAx>
        <c:axId val="2300570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1718566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Data!$C$4051:$C$4147</c:f>
              <c:numCache>
                <c:formatCode>#,##0</c:formatCode>
                <c:ptCount val="97"/>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3029336</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466326</c:v>
                </c:pt>
                <c:pt idx="74">
                  <c:v>495564</c:v>
                </c:pt>
                <c:pt idx="75">
                  <c:v>141900</c:v>
                </c:pt>
                <c:pt idx="76" formatCode="General">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382911</c:v>
                </c:pt>
                <c:pt idx="88">
                  <c:v>773661</c:v>
                </c:pt>
                <c:pt idx="89">
                  <c:v>1848006</c:v>
                </c:pt>
                <c:pt idx="90">
                  <c:v>3387473</c:v>
                </c:pt>
                <c:pt idx="91">
                  <c:v>2199074</c:v>
                </c:pt>
                <c:pt idx="92">
                  <c:v>2036537</c:v>
                </c:pt>
                <c:pt idx="93">
                  <c:v>2368815</c:v>
                </c:pt>
                <c:pt idx="94">
                  <c:v>2833727</c:v>
                </c:pt>
                <c:pt idx="95">
                  <c:v>1816616</c:v>
                </c:pt>
                <c:pt idx="96">
                  <c:v>1733027</c:v>
                </c:pt>
              </c:numCache>
            </c:numRef>
          </c:val>
          <c:extLst xmlns:c16r2="http://schemas.microsoft.com/office/drawing/2015/06/char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235704320"/>
        <c:axId val="235705856"/>
      </c:barChart>
      <c:lineChart>
        <c:grouping val="standard"/>
        <c:varyColors val="0"/>
        <c:ser>
          <c:idx val="0"/>
          <c:order val="0"/>
          <c:tx>
            <c:strRef>
              <c:f>Data!$H$1</c:f>
              <c:strCache>
                <c:ptCount val="1"/>
                <c:pt idx="0">
                  <c:v>Own Use Gas
30 Day Average
(kWh)</c:v>
                </c:pt>
              </c:strCache>
            </c:strRef>
          </c:tx>
          <c:marker>
            <c:symbol val="none"/>
          </c:marker>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Data!$H$4051:$H$4147</c:f>
              <c:numCache>
                <c:formatCode>#,##0</c:formatCode>
                <c:ptCount val="97"/>
                <c:pt idx="0">
                  <c:v>7529118</c:v>
                </c:pt>
                <c:pt idx="1">
                  <c:v>7420313.7999999998</c:v>
                </c:pt>
                <c:pt idx="2">
                  <c:v>7282474.5999999996</c:v>
                </c:pt>
                <c:pt idx="3">
                  <c:v>7145680.666666667</c:v>
                </c:pt>
                <c:pt idx="4">
                  <c:v>7028525.9000000004</c:v>
                </c:pt>
                <c:pt idx="5">
                  <c:v>6923032.9000000004</c:v>
                </c:pt>
                <c:pt idx="6">
                  <c:v>6803989.4000000004</c:v>
                </c:pt>
                <c:pt idx="7">
                  <c:v>6655193.5666666664</c:v>
                </c:pt>
                <c:pt idx="8">
                  <c:v>6568843.7999999998</c:v>
                </c:pt>
                <c:pt idx="9">
                  <c:v>6458860.9333333336</c:v>
                </c:pt>
                <c:pt idx="10">
                  <c:v>6339024.666666667</c:v>
                </c:pt>
                <c:pt idx="11">
                  <c:v>6196384.8666666662</c:v>
                </c:pt>
                <c:pt idx="12">
                  <c:v>6055610.7000000002</c:v>
                </c:pt>
                <c:pt idx="13">
                  <c:v>5949497.5</c:v>
                </c:pt>
                <c:pt idx="14">
                  <c:v>5808790.3666666662</c:v>
                </c:pt>
                <c:pt idx="15">
                  <c:v>5600306.2333333334</c:v>
                </c:pt>
                <c:pt idx="16">
                  <c:v>5419437.1333333338</c:v>
                </c:pt>
                <c:pt idx="17">
                  <c:v>5224088.0999999996</c:v>
                </c:pt>
                <c:pt idx="18">
                  <c:v>5065997.9666666668</c:v>
                </c:pt>
                <c:pt idx="19">
                  <c:v>4902379.5666666664</c:v>
                </c:pt>
                <c:pt idx="20">
                  <c:v>4698420.8666666662</c:v>
                </c:pt>
                <c:pt idx="21">
                  <c:v>4521924.3666666662</c:v>
                </c:pt>
                <c:pt idx="22">
                  <c:v>4444990.1333333338</c:v>
                </c:pt>
                <c:pt idx="23">
                  <c:v>4402321.7</c:v>
                </c:pt>
                <c:pt idx="24">
                  <c:v>4388988.2</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2871865.4</c:v>
                </c:pt>
                <c:pt idx="44">
                  <c:v>2846553.4666666668</c:v>
                </c:pt>
                <c:pt idx="45">
                  <c:v>2820912.8</c:v>
                </c:pt>
                <c:pt idx="46">
                  <c:v>2750925.3333333335</c:v>
                </c:pt>
                <c:pt idx="47">
                  <c:v>2718845.8333333335</c:v>
                </c:pt>
                <c:pt idx="48">
                  <c:v>2653526.3333333335</c:v>
                </c:pt>
                <c:pt idx="49">
                  <c:v>2607660.9666666668</c:v>
                </c:pt>
                <c:pt idx="50">
                  <c:v>2632933.6</c:v>
                </c:pt>
                <c:pt idx="51">
                  <c:v>2618422.3333333335</c:v>
                </c:pt>
                <c:pt idx="52">
                  <c:v>2565339.7000000002</c:v>
                </c:pt>
                <c:pt idx="53">
                  <c:v>2498179.7000000002</c:v>
                </c:pt>
                <c:pt idx="54">
                  <c:v>2477681.1</c:v>
                </c:pt>
                <c:pt idx="55">
                  <c:v>2424969.4333333331</c:v>
                </c:pt>
                <c:pt idx="56">
                  <c:v>2373262</c:v>
                </c:pt>
                <c:pt idx="57">
                  <c:v>2257492.4333333331</c:v>
                </c:pt>
                <c:pt idx="58">
                  <c:v>2163250.7999999998</c:v>
                </c:pt>
                <c:pt idx="59">
                  <c:v>2070539.4666666666</c:v>
                </c:pt>
                <c:pt idx="60">
                  <c:v>1990508.0666666667</c:v>
                </c:pt>
                <c:pt idx="61">
                  <c:v>1937977.6333333333</c:v>
                </c:pt>
                <c:pt idx="62">
                  <c:v>1942474.3333333333</c:v>
                </c:pt>
                <c:pt idx="63">
                  <c:v>1929561.9333333333</c:v>
                </c:pt>
                <c:pt idx="64">
                  <c:v>1943486.4333333333</c:v>
                </c:pt>
                <c:pt idx="65">
                  <c:v>1957725.8</c:v>
                </c:pt>
                <c:pt idx="66">
                  <c:v>1985717.1666666667</c:v>
                </c:pt>
                <c:pt idx="67">
                  <c:v>1950195.4</c:v>
                </c:pt>
                <c:pt idx="68">
                  <c:v>1892231.2333333334</c:v>
                </c:pt>
                <c:pt idx="69">
                  <c:v>1810120</c:v>
                </c:pt>
                <c:pt idx="70">
                  <c:v>1693856.4</c:v>
                </c:pt>
                <c:pt idx="71">
                  <c:v>1622828.0333333334</c:v>
                </c:pt>
                <c:pt idx="72">
                  <c:v>1537166.3666666667</c:v>
                </c:pt>
                <c:pt idx="73">
                  <c:v>1451732.7</c:v>
                </c:pt>
                <c:pt idx="74">
                  <c:v>1360373.9</c:v>
                </c:pt>
                <c:pt idx="75">
                  <c:v>1275931.8999999999</c:v>
                </c:pt>
                <c:pt idx="76">
                  <c:v>1209501.9666666666</c:v>
                </c:pt>
                <c:pt idx="77">
                  <c:v>1152965.6000000001</c:v>
                </c:pt>
                <c:pt idx="78">
                  <c:v>1119683.5666666667</c:v>
                </c:pt>
                <c:pt idx="79">
                  <c:v>1071749.0666666667</c:v>
                </c:pt>
                <c:pt idx="80">
                  <c:v>1011680.1333333333</c:v>
                </c:pt>
                <c:pt idx="81">
                  <c:v>973605.8</c:v>
                </c:pt>
                <c:pt idx="82">
                  <c:v>974226.76666666672</c:v>
                </c:pt>
                <c:pt idx="83">
                  <c:v>973310.1333333333</c:v>
                </c:pt>
                <c:pt idx="84">
                  <c:v>938615.23333333328</c:v>
                </c:pt>
                <c:pt idx="85">
                  <c:v>905459.76666666672</c:v>
                </c:pt>
                <c:pt idx="86">
                  <c:v>924318.83333333337</c:v>
                </c:pt>
                <c:pt idx="87">
                  <c:v>899339.46666666667</c:v>
                </c:pt>
                <c:pt idx="88">
                  <c:v>888579.96666666667</c:v>
                </c:pt>
                <c:pt idx="89">
                  <c:v>915297.6</c:v>
                </c:pt>
                <c:pt idx="90">
                  <c:v>1016170.4</c:v>
                </c:pt>
                <c:pt idx="91">
                  <c:v>1064936.3999999999</c:v>
                </c:pt>
                <c:pt idx="92">
                  <c:v>1084642.2666666666</c:v>
                </c:pt>
                <c:pt idx="93">
                  <c:v>1117709.0333333334</c:v>
                </c:pt>
                <c:pt idx="94">
                  <c:v>1170961.6000000001</c:v>
                </c:pt>
                <c:pt idx="95">
                  <c:v>1215911.6000000001</c:v>
                </c:pt>
                <c:pt idx="96">
                  <c:v>1228687.3</c:v>
                </c:pt>
              </c:numCache>
            </c:numRef>
          </c:val>
          <c:smooth val="0"/>
          <c:extLst xmlns:c16r2="http://schemas.microsoft.com/office/drawing/2015/06/char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235704320"/>
        <c:axId val="235705856"/>
      </c:lineChart>
      <c:dateAx>
        <c:axId val="23570432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705856"/>
        <c:crosses val="autoZero"/>
        <c:auto val="1"/>
        <c:lblOffset val="100"/>
        <c:baseTimeUnit val="days"/>
      </c:dateAx>
      <c:valAx>
        <c:axId val="235705856"/>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35704320"/>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Data!$D$4051:$D$4147</c:f>
              <c:numCache>
                <c:formatCode>#,##0</c:formatCode>
                <c:ptCount val="97"/>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-54799</c:v>
                </c:pt>
                <c:pt idx="18">
                  <c:v>199810</c:v>
                </c:pt>
                <c:pt idx="19">
                  <c:v>492350</c:v>
                </c:pt>
                <c:pt idx="20">
                  <c:v>86841</c:v>
                </c:pt>
                <c:pt idx="21">
                  <c:v>732288</c:v>
                </c:pt>
                <c:pt idx="22">
                  <c:v>28193</c:v>
                </c:pt>
                <c:pt idx="23">
                  <c:v>-289203</c:v>
                </c:pt>
                <c:pt idx="24">
                  <c:v>474373</c:v>
                </c:pt>
                <c:pt idx="25">
                  <c:v>500354</c:v>
                </c:pt>
                <c:pt idx="26">
                  <c:v>425305</c:v>
                </c:pt>
                <c:pt idx="27">
                  <c:v>1205024</c:v>
                </c:pt>
                <c:pt idx="28">
                  <c:v>621369</c:v>
                </c:pt>
                <c:pt idx="29">
                  <c:v>17919</c:v>
                </c:pt>
                <c:pt idx="30">
                  <c:v>-31332</c:v>
                </c:pt>
                <c:pt idx="31">
                  <c:v>-487644</c:v>
                </c:pt>
                <c:pt idx="32">
                  <c:v>-454913</c:v>
                </c:pt>
                <c:pt idx="33">
                  <c:v>378792</c:v>
                </c:pt>
                <c:pt idx="34">
                  <c:v>103540</c:v>
                </c:pt>
                <c:pt idx="35">
                  <c:v>73454</c:v>
                </c:pt>
                <c:pt idx="36">
                  <c:v>30705</c:v>
                </c:pt>
                <c:pt idx="37">
                  <c:v>-478550</c:v>
                </c:pt>
                <c:pt idx="38">
                  <c:v>-262385</c:v>
                </c:pt>
                <c:pt idx="39">
                  <c:v>30476</c:v>
                </c:pt>
                <c:pt idx="40">
                  <c:v>-349540</c:v>
                </c:pt>
                <c:pt idx="41">
                  <c:v>-136353</c:v>
                </c:pt>
                <c:pt idx="42">
                  <c:v>-448094</c:v>
                </c:pt>
                <c:pt idx="43">
                  <c:v>-184678</c:v>
                </c:pt>
                <c:pt idx="44">
                  <c:v>-652117</c:v>
                </c:pt>
                <c:pt idx="45">
                  <c:v>-397459</c:v>
                </c:pt>
                <c:pt idx="46">
                  <c:v>78054</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439663</c:v>
                </c:pt>
                <c:pt idx="60">
                  <c:v>360994</c:v>
                </c:pt>
                <c:pt idx="61">
                  <c:v>913769</c:v>
                </c:pt>
                <c:pt idx="62">
                  <c:v>728307</c:v>
                </c:pt>
                <c:pt idx="63">
                  <c:v>662326</c:v>
                </c:pt>
                <c:pt idx="64">
                  <c:v>724701</c:v>
                </c:pt>
                <c:pt idx="65">
                  <c:v>532883</c:v>
                </c:pt>
                <c:pt idx="66">
                  <c:v>-34028</c:v>
                </c:pt>
                <c:pt idx="67">
                  <c:v>-517452</c:v>
                </c:pt>
                <c:pt idx="68">
                  <c:v>317686</c:v>
                </c:pt>
                <c:pt idx="69">
                  <c:v>836629</c:v>
                </c:pt>
                <c:pt idx="70">
                  <c:v>901414</c:v>
                </c:pt>
                <c:pt idx="71">
                  <c:v>958595</c:v>
                </c:pt>
                <c:pt idx="72">
                  <c:v>420055</c:v>
                </c:pt>
                <c:pt idx="73">
                  <c:v>698788</c:v>
                </c:pt>
                <c:pt idx="74">
                  <c:v>1651359</c:v>
                </c:pt>
                <c:pt idx="75">
                  <c:v>1861656</c:v>
                </c:pt>
                <c:pt idx="76">
                  <c:v>1963904</c:v>
                </c:pt>
                <c:pt idx="77">
                  <c:v>1226810</c:v>
                </c:pt>
                <c:pt idx="78">
                  <c:v>3062184</c:v>
                </c:pt>
                <c:pt idx="79">
                  <c:v>2157153</c:v>
                </c:pt>
                <c:pt idx="80">
                  <c:v>1902489</c:v>
                </c:pt>
                <c:pt idx="81">
                  <c:v>1785249</c:v>
                </c:pt>
                <c:pt idx="82">
                  <c:v>264963</c:v>
                </c:pt>
                <c:pt idx="83">
                  <c:v>1115444</c:v>
                </c:pt>
                <c:pt idx="84">
                  <c:v>611814</c:v>
                </c:pt>
                <c:pt idx="85">
                  <c:v>1158590</c:v>
                </c:pt>
                <c:pt idx="86">
                  <c:v>863434</c:v>
                </c:pt>
                <c:pt idx="87">
                  <c:v>244432</c:v>
                </c:pt>
                <c:pt idx="88">
                  <c:v>402134</c:v>
                </c:pt>
                <c:pt idx="89">
                  <c:v>203984</c:v>
                </c:pt>
                <c:pt idx="90">
                  <c:v>441420</c:v>
                </c:pt>
                <c:pt idx="91">
                  <c:v>367326</c:v>
                </c:pt>
                <c:pt idx="92">
                  <c:v>395390</c:v>
                </c:pt>
                <c:pt idx="93">
                  <c:v>154873</c:v>
                </c:pt>
                <c:pt idx="94">
                  <c:v>744443</c:v>
                </c:pt>
                <c:pt idx="95">
                  <c:v>481865</c:v>
                </c:pt>
                <c:pt idx="96">
                  <c:v>180750</c:v>
                </c:pt>
              </c:numCache>
            </c:numRef>
          </c:val>
          <c:extLst xmlns:c16r2="http://schemas.microsoft.com/office/drawing/2015/06/char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235745664"/>
        <c:axId val="235747200"/>
      </c:barChart>
      <c:lineChart>
        <c:grouping val="standard"/>
        <c:varyColors val="0"/>
        <c:ser>
          <c:idx val="0"/>
          <c:order val="0"/>
          <c:tx>
            <c:strRef>
              <c:f>Data!$I$1</c:f>
              <c:strCache>
                <c:ptCount val="1"/>
                <c:pt idx="0">
                  <c:v>CV Shrinkage
30 Day Average
(kWh)</c:v>
                </c:pt>
              </c:strCache>
            </c:strRef>
          </c:tx>
          <c:marker>
            <c:symbol val="none"/>
          </c:marker>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Data!$I$4051:$I$4147</c:f>
              <c:numCache>
                <c:formatCode>#,##0</c:formatCode>
                <c:ptCount val="97"/>
                <c:pt idx="0">
                  <c:v>166824.1</c:v>
                </c:pt>
                <c:pt idx="1">
                  <c:v>123348.4</c:v>
                </c:pt>
                <c:pt idx="2">
                  <c:v>110114.1</c:v>
                </c:pt>
                <c:pt idx="3">
                  <c:v>111503.56666666667</c:v>
                </c:pt>
                <c:pt idx="4">
                  <c:v>157790.06666666668</c:v>
                </c:pt>
                <c:pt idx="5">
                  <c:v>170224.46666666667</c:v>
                </c:pt>
                <c:pt idx="6">
                  <c:v>181673.7</c:v>
                </c:pt>
                <c:pt idx="7">
                  <c:v>190077.66666666666</c:v>
                </c:pt>
                <c:pt idx="8">
                  <c:v>189205.66666666666</c:v>
                </c:pt>
                <c:pt idx="9">
                  <c:v>193141.56666666668</c:v>
                </c:pt>
                <c:pt idx="10">
                  <c:v>184192.6</c:v>
                </c:pt>
                <c:pt idx="11">
                  <c:v>126636.06666666667</c:v>
                </c:pt>
                <c:pt idx="12">
                  <c:v>133319.5</c:v>
                </c:pt>
                <c:pt idx="13">
                  <c:v>175668.8</c:v>
                </c:pt>
                <c:pt idx="14">
                  <c:v>158755.46666666667</c:v>
                </c:pt>
                <c:pt idx="15">
                  <c:v>172852.36666666667</c:v>
                </c:pt>
                <c:pt idx="16">
                  <c:v>177270.26666666666</c:v>
                </c:pt>
                <c:pt idx="17">
                  <c:v>140417.4</c:v>
                </c:pt>
                <c:pt idx="18">
                  <c:v>132575</c:v>
                </c:pt>
                <c:pt idx="19">
                  <c:v>132722.5</c:v>
                </c:pt>
                <c:pt idx="20">
                  <c:v>148507.96666666667</c:v>
                </c:pt>
                <c:pt idx="21">
                  <c:v>164211.76666666666</c:v>
                </c:pt>
                <c:pt idx="22">
                  <c:v>166673.66666666666</c:v>
                </c:pt>
                <c:pt idx="23">
                  <c:v>154119.20000000001</c:v>
                </c:pt>
                <c:pt idx="24">
                  <c:v>164565.6</c:v>
                </c:pt>
                <c:pt idx="25">
                  <c:v>184434</c:v>
                </c:pt>
                <c:pt idx="26">
                  <c:v>219141.06666666668</c:v>
                </c:pt>
                <c:pt idx="27">
                  <c:v>257341.43333333332</c:v>
                </c:pt>
                <c:pt idx="28">
                  <c:v>307077.46666666667</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pt idx="40">
                  <c:v>141757.13333333333</c:v>
                </c:pt>
                <c:pt idx="41">
                  <c:v>146742.03333333333</c:v>
                </c:pt>
                <c:pt idx="42">
                  <c:v>129046.39999999999</c:v>
                </c:pt>
                <c:pt idx="43">
                  <c:v>94125.866666666669</c:v>
                </c:pt>
                <c:pt idx="44">
                  <c:v>69921.666666666672</c:v>
                </c:pt>
                <c:pt idx="45">
                  <c:v>56505.1</c:v>
                </c:pt>
                <c:pt idx="46">
                  <c:v>41726</c:v>
                </c:pt>
                <c:pt idx="47">
                  <c:v>65920.633333333331</c:v>
                </c:pt>
                <c:pt idx="48">
                  <c:v>76074.600000000006</c:v>
                </c:pt>
                <c:pt idx="49">
                  <c:v>82726.933333333334</c:v>
                </c:pt>
                <c:pt idx="50">
                  <c:v>90902.366666666669</c:v>
                </c:pt>
                <c:pt idx="51">
                  <c:v>73071.366666666669</c:v>
                </c:pt>
                <c:pt idx="52">
                  <c:v>92562.4</c:v>
                </c:pt>
                <c:pt idx="53">
                  <c:v>120973.26666666666</c:v>
                </c:pt>
                <c:pt idx="54">
                  <c:v>120288.53333333334</c:v>
                </c:pt>
                <c:pt idx="55">
                  <c:v>125674.16666666667</c:v>
                </c:pt>
                <c:pt idx="56">
                  <c:v>121828.7</c:v>
                </c:pt>
                <c:pt idx="57">
                  <c:v>97150.7</c:v>
                </c:pt>
                <c:pt idx="58">
                  <c:v>88125.8</c:v>
                </c:pt>
                <c:pt idx="59">
                  <c:v>102183.93333333333</c:v>
                </c:pt>
                <c:pt idx="60">
                  <c:v>115261.46666666666</c:v>
                </c:pt>
                <c:pt idx="61">
                  <c:v>161975.23333333334</c:v>
                </c:pt>
                <c:pt idx="62">
                  <c:v>201415.9</c:v>
                </c:pt>
                <c:pt idx="63">
                  <c:v>210867.03333333333</c:v>
                </c:pt>
                <c:pt idx="64">
                  <c:v>231572.4</c:v>
                </c:pt>
                <c:pt idx="65">
                  <c:v>246886.7</c:v>
                </c:pt>
                <c:pt idx="66">
                  <c:v>244728.93333333332</c:v>
                </c:pt>
                <c:pt idx="67">
                  <c:v>243432.2</c:v>
                </c:pt>
                <c:pt idx="68">
                  <c:v>262767.90000000002</c:v>
                </c:pt>
                <c:pt idx="69">
                  <c:v>289639.66666666669</c:v>
                </c:pt>
                <c:pt idx="70">
                  <c:v>331338.13333333336</c:v>
                </c:pt>
                <c:pt idx="71">
                  <c:v>367836.4</c:v>
                </c:pt>
                <c:pt idx="72">
                  <c:v>396774.7</c:v>
                </c:pt>
                <c:pt idx="73">
                  <c:v>426223.56666666665</c:v>
                </c:pt>
                <c:pt idx="74">
                  <c:v>503006.1</c:v>
                </c:pt>
                <c:pt idx="75">
                  <c:v>578309.93333333335</c:v>
                </c:pt>
                <c:pt idx="76">
                  <c:v>641171.6</c:v>
                </c:pt>
                <c:pt idx="77">
                  <c:v>659697.26666666672</c:v>
                </c:pt>
                <c:pt idx="78">
                  <c:v>744955.76666666672</c:v>
                </c:pt>
                <c:pt idx="79">
                  <c:v>793796.8666666667</c:v>
                </c:pt>
                <c:pt idx="80">
                  <c:v>846143.03333333333</c:v>
                </c:pt>
                <c:pt idx="81">
                  <c:v>899072.73333333328</c:v>
                </c:pt>
                <c:pt idx="82">
                  <c:v>887474.03333333333</c:v>
                </c:pt>
                <c:pt idx="83">
                  <c:v>905884.73333333328</c:v>
                </c:pt>
                <c:pt idx="84">
                  <c:v>911150.83333333337</c:v>
                </c:pt>
                <c:pt idx="85">
                  <c:v>927706.4</c:v>
                </c:pt>
                <c:pt idx="86">
                  <c:v>946156.16666666663</c:v>
                </c:pt>
                <c:pt idx="87">
                  <c:v>938814.43333333335</c:v>
                </c:pt>
                <c:pt idx="88">
                  <c:v>940531.5</c:v>
                </c:pt>
                <c:pt idx="89">
                  <c:v>932675.53333333333</c:v>
                </c:pt>
                <c:pt idx="90">
                  <c:v>935356.4</c:v>
                </c:pt>
                <c:pt idx="91">
                  <c:v>917141.6333333333</c:v>
                </c:pt>
                <c:pt idx="92">
                  <c:v>906044.4</c:v>
                </c:pt>
                <c:pt idx="93">
                  <c:v>889129.3</c:v>
                </c:pt>
                <c:pt idx="94">
                  <c:v>889787.3666666667</c:v>
                </c:pt>
                <c:pt idx="95">
                  <c:v>888086.76666666672</c:v>
                </c:pt>
                <c:pt idx="96">
                  <c:v>895246.03333333333</c:v>
                </c:pt>
              </c:numCache>
            </c:numRef>
          </c:val>
          <c:smooth val="0"/>
          <c:extLst xmlns:c16r2="http://schemas.microsoft.com/office/drawing/2015/06/char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235745664"/>
        <c:axId val="235747200"/>
      </c:lineChart>
      <c:dateAx>
        <c:axId val="23574566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747200"/>
        <c:crosses val="autoZero"/>
        <c:auto val="1"/>
        <c:lblOffset val="100"/>
        <c:baseTimeUnit val="days"/>
      </c:dateAx>
      <c:valAx>
        <c:axId val="23574720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574566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Data!$E$4051:$E$4147</c:f>
              <c:numCache>
                <c:formatCode>#,##0</c:formatCode>
                <c:ptCount val="97"/>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21780185</c:v>
                </c:pt>
                <c:pt idx="53">
                  <c:v>3760033</c:v>
                </c:pt>
                <c:pt idx="54">
                  <c:v>-18588789</c:v>
                </c:pt>
                <c:pt idx="55">
                  <c:v>-12519348</c:v>
                </c:pt>
                <c:pt idx="56">
                  <c:v>-2035233</c:v>
                </c:pt>
                <c:pt idx="57">
                  <c:v>5834142</c:v>
                </c:pt>
                <c:pt idx="58">
                  <c:v>1729932</c:v>
                </c:pt>
                <c:pt idx="59">
                  <c:v>13744297</c:v>
                </c:pt>
                <c:pt idx="60">
                  <c:v>4654604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-6757778</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pt idx="90">
                  <c:v>-18049897</c:v>
                </c:pt>
                <c:pt idx="91">
                  <c:v>26841475</c:v>
                </c:pt>
                <c:pt idx="92">
                  <c:v>-16474822</c:v>
                </c:pt>
                <c:pt idx="93">
                  <c:v>-3160652</c:v>
                </c:pt>
                <c:pt idx="94">
                  <c:v>14371331</c:v>
                </c:pt>
                <c:pt idx="95">
                  <c:v>17290697</c:v>
                </c:pt>
                <c:pt idx="96">
                  <c:v>7242451</c:v>
                </c:pt>
              </c:numCache>
            </c:numRef>
          </c:val>
          <c:extLst xmlns:c16r2="http://schemas.microsoft.com/office/drawing/2015/06/char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235791104"/>
        <c:axId val="235792640"/>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Data!$J$4051:$J$4147</c:f>
              <c:numCache>
                <c:formatCode>#,##0</c:formatCode>
                <c:ptCount val="97"/>
                <c:pt idx="0">
                  <c:v>10347257.5</c:v>
                </c:pt>
                <c:pt idx="1">
                  <c:v>10734473.5</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pt idx="40">
                  <c:v>6320426.5333333332</c:v>
                </c:pt>
                <c:pt idx="41">
                  <c:v>5305186.0333333332</c:v>
                </c:pt>
                <c:pt idx="42">
                  <c:v>4380310.2333333334</c:v>
                </c:pt>
                <c:pt idx="43">
                  <c:v>5264942.0999999996</c:v>
                </c:pt>
                <c:pt idx="44">
                  <c:v>4672405.7666666666</c:v>
                </c:pt>
                <c:pt idx="45">
                  <c:v>3962749.3666666667</c:v>
                </c:pt>
                <c:pt idx="46">
                  <c:v>4097963.1</c:v>
                </c:pt>
                <c:pt idx="47">
                  <c:v>3898147</c:v>
                </c:pt>
                <c:pt idx="48">
                  <c:v>3853669.4666666668</c:v>
                </c:pt>
                <c:pt idx="49">
                  <c:v>3769639.3</c:v>
                </c:pt>
                <c:pt idx="50">
                  <c:v>3645299.4333333331</c:v>
                </c:pt>
                <c:pt idx="51">
                  <c:v>4234008.4666666668</c:v>
                </c:pt>
                <c:pt idx="52">
                  <c:v>4705164.166666667</c:v>
                </c:pt>
                <c:pt idx="53">
                  <c:v>4328912.6333333338</c:v>
                </c:pt>
                <c:pt idx="54">
                  <c:v>3494593.9666666668</c:v>
                </c:pt>
                <c:pt idx="55">
                  <c:v>3295828.6</c:v>
                </c:pt>
                <c:pt idx="56">
                  <c:v>2987806.4</c:v>
                </c:pt>
                <c:pt idx="57">
                  <c:v>2996726.1666666665</c:v>
                </c:pt>
                <c:pt idx="58">
                  <c:v>2676419.1333333333</c:v>
                </c:pt>
                <c:pt idx="59">
                  <c:v>2885646.3333333335</c:v>
                </c:pt>
                <c:pt idx="60">
                  <c:v>3743191.8666666667</c:v>
                </c:pt>
                <c:pt idx="61">
                  <c:v>4932892.833333333</c:v>
                </c:pt>
                <c:pt idx="62">
                  <c:v>3613130.4</c:v>
                </c:pt>
                <c:pt idx="63">
                  <c:v>3595560.8</c:v>
                </c:pt>
                <c:pt idx="64">
                  <c:v>2756739.5333333332</c:v>
                </c:pt>
                <c:pt idx="65">
                  <c:v>2607282.4</c:v>
                </c:pt>
                <c:pt idx="66">
                  <c:v>2383542.7666666666</c:v>
                </c:pt>
                <c:pt idx="67">
                  <c:v>2626679.1333333333</c:v>
                </c:pt>
                <c:pt idx="68">
                  <c:v>1598678.9666666666</c:v>
                </c:pt>
                <c:pt idx="69">
                  <c:v>2530952.1333333333</c:v>
                </c:pt>
                <c:pt idx="70">
                  <c:v>2147266.2333333334</c:v>
                </c:pt>
                <c:pt idx="71">
                  <c:v>2141102.4</c:v>
                </c:pt>
                <c:pt idx="72">
                  <c:v>2090354.4666666666</c:v>
                </c:pt>
                <c:pt idx="73">
                  <c:v>1863729.5666666667</c:v>
                </c:pt>
                <c:pt idx="74">
                  <c:v>1237406.8666666667</c:v>
                </c:pt>
                <c:pt idx="75">
                  <c:v>1920271.4666666666</c:v>
                </c:pt>
                <c:pt idx="76">
                  <c:v>1009754</c:v>
                </c:pt>
                <c:pt idx="77">
                  <c:v>1341220.6000000001</c:v>
                </c:pt>
                <c:pt idx="78">
                  <c:v>1092643.1333333333</c:v>
                </c:pt>
                <c:pt idx="79">
                  <c:v>584168.03333333333</c:v>
                </c:pt>
                <c:pt idx="80">
                  <c:v>168377.96666666667</c:v>
                </c:pt>
                <c:pt idx="81">
                  <c:v>167156.6</c:v>
                </c:pt>
                <c:pt idx="82">
                  <c:v>-1121048.2666666666</c:v>
                </c:pt>
                <c:pt idx="83">
                  <c:v>-1079994.2333333334</c:v>
                </c:pt>
                <c:pt idx="84">
                  <c:v>-92481.600000000006</c:v>
                </c:pt>
                <c:pt idx="85">
                  <c:v>487529.1</c:v>
                </c:pt>
                <c:pt idx="86">
                  <c:v>763048.06666666665</c:v>
                </c:pt>
                <c:pt idx="87">
                  <c:v>-46473.833333333336</c:v>
                </c:pt>
                <c:pt idx="88">
                  <c:v>354946.8</c:v>
                </c:pt>
                <c:pt idx="89">
                  <c:v>101471.1</c:v>
                </c:pt>
                <c:pt idx="90">
                  <c:v>-655345.6</c:v>
                </c:pt>
                <c:pt idx="91">
                  <c:v>-473264.5</c:v>
                </c:pt>
                <c:pt idx="92">
                  <c:v>-346466.56666666665</c:v>
                </c:pt>
                <c:pt idx="93">
                  <c:v>-851380.16666666663</c:v>
                </c:pt>
                <c:pt idx="94">
                  <c:v>183886.43333333332</c:v>
                </c:pt>
                <c:pt idx="95">
                  <c:v>1150743.8999999999</c:v>
                </c:pt>
                <c:pt idx="96">
                  <c:v>1363084.3</c:v>
                </c:pt>
              </c:numCache>
            </c:numRef>
          </c:val>
          <c:smooth val="0"/>
          <c:extLst xmlns:c16r2="http://schemas.microsoft.com/office/drawing/2015/06/char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235791104"/>
        <c:axId val="235792640"/>
      </c:lineChart>
      <c:dateAx>
        <c:axId val="23579110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792640"/>
        <c:crosses val="autoZero"/>
        <c:auto val="0"/>
        <c:lblOffset val="100"/>
        <c:baseTimeUnit val="days"/>
      </c:dateAx>
      <c:valAx>
        <c:axId val="2357926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57911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643.28468399999997</c:v>
                </c:pt>
              </c:numCache>
            </c:numRef>
          </c:val>
          <c:extLst xmlns:c16r2="http://schemas.microsoft.com/office/drawing/2015/06/char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2187.9242570000001</c:v>
                </c:pt>
              </c:numCache>
            </c:numRef>
          </c:val>
          <c:extLst xmlns:c16r2="http://schemas.microsoft.com/office/drawing/2015/06/char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9.7181379999999997</c:v>
                </c:pt>
              </c:numCache>
            </c:numRef>
          </c:val>
          <c:extLst xmlns:c16r2="http://schemas.microsoft.com/office/drawing/2015/06/char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235907328"/>
        <c:axId val="235913216"/>
      </c:barChart>
      <c:catAx>
        <c:axId val="23590732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35913216"/>
        <c:crosses val="autoZero"/>
        <c:auto val="1"/>
        <c:lblAlgn val="ctr"/>
        <c:lblOffset val="100"/>
        <c:noMultiLvlLbl val="0"/>
      </c:catAx>
      <c:valAx>
        <c:axId val="235913216"/>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235907328"/>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extLst xmlns:c16r2="http://schemas.microsoft.com/office/drawing/2015/06/char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230182912"/>
        <c:axId val="230184448"/>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extLst xmlns:c16r2="http://schemas.microsoft.com/office/drawing/2015/06/char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230182912"/>
        <c:axId val="230184448"/>
      </c:lineChart>
      <c:dateAx>
        <c:axId val="230182912"/>
        <c:scaling>
          <c:orientation val="minMax"/>
        </c:scaling>
        <c:delete val="0"/>
        <c:axPos val="b"/>
        <c:numFmt formatCode="m/d/yyyy" sourceLinked="1"/>
        <c:majorTickMark val="out"/>
        <c:minorTickMark val="none"/>
        <c:tickLblPos val="nextTo"/>
        <c:crossAx val="230184448"/>
        <c:crosses val="autoZero"/>
        <c:auto val="1"/>
        <c:lblOffset val="100"/>
        <c:baseTimeUnit val="days"/>
      </c:dateAx>
      <c:valAx>
        <c:axId val="23018444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018291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xmlns:c16r2="http://schemas.microsoft.com/office/drawing/2015/06/char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233789312"/>
        <c:axId val="233790848"/>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xmlns:c16r2="http://schemas.microsoft.com/office/drawing/2015/06/char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233789312"/>
        <c:axId val="233790848"/>
      </c:lineChart>
      <c:dateAx>
        <c:axId val="233789312"/>
        <c:scaling>
          <c:orientation val="minMax"/>
        </c:scaling>
        <c:delete val="0"/>
        <c:axPos val="b"/>
        <c:numFmt formatCode="m/d/yyyy" sourceLinked="1"/>
        <c:majorTickMark val="out"/>
        <c:minorTickMark val="none"/>
        <c:tickLblPos val="nextTo"/>
        <c:crossAx val="233790848"/>
        <c:crosses val="autoZero"/>
        <c:auto val="1"/>
        <c:lblOffset val="100"/>
        <c:baseTimeUnit val="days"/>
      </c:dateAx>
      <c:valAx>
        <c:axId val="23379084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378931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xmlns:c16r2="http://schemas.microsoft.com/office/drawing/2015/06/char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235219200"/>
        <c:axId val="235233280"/>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xmlns:c16r2="http://schemas.microsoft.com/office/drawing/2015/06/char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235219200"/>
        <c:axId val="235233280"/>
      </c:lineChart>
      <c:dateAx>
        <c:axId val="235219200"/>
        <c:scaling>
          <c:orientation val="minMax"/>
        </c:scaling>
        <c:delete val="0"/>
        <c:axPos val="b"/>
        <c:numFmt formatCode="m/d/yyyy" sourceLinked="1"/>
        <c:majorTickMark val="out"/>
        <c:minorTickMark val="none"/>
        <c:tickLblPos val="nextTo"/>
        <c:crossAx val="235233280"/>
        <c:crosses val="autoZero"/>
        <c:auto val="1"/>
        <c:lblOffset val="100"/>
        <c:baseTimeUnit val="days"/>
      </c:dateAx>
      <c:valAx>
        <c:axId val="235233280"/>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23521920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14314398</c:v>
                </c:pt>
                <c:pt idx="1">
                  <c:v>-9008049</c:v>
                </c:pt>
                <c:pt idx="2">
                  <c:v>13165006</c:v>
                </c:pt>
                <c:pt idx="3">
                  <c:v>11980030</c:v>
                </c:pt>
                <c:pt idx="4">
                  <c:v>4963694</c:v>
                </c:pt>
                <c:pt idx="5">
                  <c:v>11972930</c:v>
                </c:pt>
                <c:pt idx="6">
                  <c:v>4284250</c:v>
                </c:pt>
                <c:pt idx="7">
                  <c:v>-2266329</c:v>
                </c:pt>
                <c:pt idx="8">
                  <c:v>17318408</c:v>
                </c:pt>
                <c:pt idx="9">
                  <c:v>16489319</c:v>
                </c:pt>
                <c:pt idx="10">
                  <c:v>3201172</c:v>
                </c:pt>
                <c:pt idx="11">
                  <c:v>-23783681</c:v>
                </c:pt>
                <c:pt idx="12">
                  <c:v>12033013</c:v>
                </c:pt>
                <c:pt idx="13">
                  <c:v>6946573</c:v>
                </c:pt>
                <c:pt idx="14">
                  <c:v>-1398838</c:v>
                </c:pt>
                <c:pt idx="15">
                  <c:v>-2153866</c:v>
                </c:pt>
                <c:pt idx="16">
                  <c:v>6734255</c:v>
                </c:pt>
                <c:pt idx="17">
                  <c:v>29477750</c:v>
                </c:pt>
                <c:pt idx="18">
                  <c:v>-24142769</c:v>
                </c:pt>
                <c:pt idx="19">
                  <c:v>-2755645</c:v>
                </c:pt>
                <c:pt idx="20">
                  <c:v>9024930</c:v>
                </c:pt>
                <c:pt idx="21">
                  <c:v>5632530</c:v>
                </c:pt>
                <c:pt idx="22">
                  <c:v>2838750</c:v>
                </c:pt>
                <c:pt idx="23">
                  <c:v>-34522814</c:v>
                </c:pt>
                <c:pt idx="24">
                  <c:v>15181135</c:v>
                </c:pt>
                <c:pt idx="25">
                  <c:v>20662476</c:v>
                </c:pt>
                <c:pt idx="26">
                  <c:v>8684997</c:v>
                </c:pt>
                <c:pt idx="27">
                  <c:v>5012384</c:v>
                </c:pt>
                <c:pt idx="28">
                  <c:v>5452508</c:v>
                </c:pt>
                <c:pt idx="29">
                  <c:v>2561052</c:v>
                </c:pt>
                <c:pt idx="30">
                  <c:v>-13436861</c:v>
                </c:pt>
                <c:pt idx="31">
                  <c:v>770855</c:v>
                </c:pt>
                <c:pt idx="32">
                  <c:v>10612207</c:v>
                </c:pt>
                <c:pt idx="33">
                  <c:v>-10261923</c:v>
                </c:pt>
                <c:pt idx="34">
                  <c:v>4332814</c:v>
                </c:pt>
                <c:pt idx="35">
                  <c:v>13850251</c:v>
                </c:pt>
                <c:pt idx="36">
                  <c:v>-8300941</c:v>
                </c:pt>
                <c:pt idx="37">
                  <c:v>6675173</c:v>
                </c:pt>
                <c:pt idx="38">
                  <c:v>-3719255</c:v>
                </c:pt>
                <c:pt idx="39">
                  <c:v>9099015</c:v>
                </c:pt>
                <c:pt idx="40">
                  <c:v>9231356</c:v>
                </c:pt>
                <c:pt idx="41">
                  <c:v>2527529</c:v>
                </c:pt>
                <c:pt idx="42">
                  <c:v>9999616</c:v>
                </c:pt>
                <c:pt idx="43">
                  <c:v>8661983</c:v>
                </c:pt>
                <c:pt idx="44">
                  <c:v>6830649</c:v>
                </c:pt>
                <c:pt idx="45">
                  <c:v>-319115</c:v>
                </c:pt>
                <c:pt idx="46">
                  <c:v>-24456047</c:v>
                </c:pt>
                <c:pt idx="47">
                  <c:v>-8495750</c:v>
                </c:pt>
                <c:pt idx="48">
                  <c:v>-5634607</c:v>
                </c:pt>
                <c:pt idx="49">
                  <c:v>-6268354</c:v>
                </c:pt>
                <c:pt idx="50">
                  <c:v>13211002</c:v>
                </c:pt>
                <c:pt idx="51">
                  <c:v>6520097</c:v>
                </c:pt>
                <c:pt idx="52">
                  <c:v>23588603</c:v>
                </c:pt>
                <c:pt idx="53">
                  <c:v>4718145</c:v>
                </c:pt>
                <c:pt idx="54">
                  <c:v>11375251</c:v>
                </c:pt>
                <c:pt idx="55">
                  <c:v>-3104794</c:v>
                </c:pt>
                <c:pt idx="56">
                  <c:v>-1764475</c:v>
                </c:pt>
                <c:pt idx="57">
                  <c:v>15451648</c:v>
                </c:pt>
                <c:pt idx="58">
                  <c:v>-2454022</c:v>
                </c:pt>
                <c:pt idx="59">
                  <c:v>-8458312</c:v>
                </c:pt>
                <c:pt idx="60">
                  <c:v>17828688</c:v>
                </c:pt>
                <c:pt idx="61">
                  <c:v>-3469632</c:v>
                </c:pt>
                <c:pt idx="62">
                  <c:v>-459033</c:v>
                </c:pt>
                <c:pt idx="63">
                  <c:v>-5878953</c:v>
                </c:pt>
                <c:pt idx="64">
                  <c:v>3650271</c:v>
                </c:pt>
                <c:pt idx="65">
                  <c:v>5610271</c:v>
                </c:pt>
                <c:pt idx="66">
                  <c:v>-14008154</c:v>
                </c:pt>
                <c:pt idx="67">
                  <c:v>12502707</c:v>
                </c:pt>
                <c:pt idx="68">
                  <c:v>-8779890</c:v>
                </c:pt>
                <c:pt idx="69">
                  <c:v>-2033755</c:v>
                </c:pt>
                <c:pt idx="70">
                  <c:v>8749149</c:v>
                </c:pt>
                <c:pt idx="71">
                  <c:v>74535</c:v>
                </c:pt>
                <c:pt idx="72">
                  <c:v>-6268696</c:v>
                </c:pt>
                <c:pt idx="73">
                  <c:v>1711995</c:v>
                </c:pt>
                <c:pt idx="74">
                  <c:v>13371018</c:v>
                </c:pt>
                <c:pt idx="75">
                  <c:v>-7479051</c:v>
                </c:pt>
                <c:pt idx="76">
                  <c:v>-1931623</c:v>
                </c:pt>
                <c:pt idx="77">
                  <c:v>8329411</c:v>
                </c:pt>
                <c:pt idx="78">
                  <c:v>-4363870</c:v>
                </c:pt>
                <c:pt idx="79">
                  <c:v>13840853</c:v>
                </c:pt>
                <c:pt idx="80">
                  <c:v>5807262</c:v>
                </c:pt>
                <c:pt idx="81">
                  <c:v>-8752586</c:v>
                </c:pt>
                <c:pt idx="82">
                  <c:v>-6791870</c:v>
                </c:pt>
                <c:pt idx="83">
                  <c:v>6328985</c:v>
                </c:pt>
                <c:pt idx="84">
                  <c:v>-22918268</c:v>
                </c:pt>
                <c:pt idx="85">
                  <c:v>485343</c:v>
                </c:pt>
                <c:pt idx="86">
                  <c:v>27146947</c:v>
                </c:pt>
                <c:pt idx="87">
                  <c:v>-11687</c:v>
                </c:pt>
                <c:pt idx="88">
                  <c:v>6641294</c:v>
                </c:pt>
                <c:pt idx="89">
                  <c:v>-17247993</c:v>
                </c:pt>
                <c:pt idx="90">
                  <c:v>11500662</c:v>
                </c:pt>
                <c:pt idx="91">
                  <c:v>2912392</c:v>
                </c:pt>
                <c:pt idx="92">
                  <c:v>-404406</c:v>
                </c:pt>
                <c:pt idx="93">
                  <c:v>3172298</c:v>
                </c:pt>
                <c:pt idx="94">
                  <c:v>457996</c:v>
                </c:pt>
                <c:pt idx="95">
                  <c:v>4668359</c:v>
                </c:pt>
                <c:pt idx="96">
                  <c:v>13345374</c:v>
                </c:pt>
                <c:pt idx="97">
                  <c:v>9758940</c:v>
                </c:pt>
                <c:pt idx="98">
                  <c:v>1476730</c:v>
                </c:pt>
                <c:pt idx="99">
                  <c:v>8936574</c:v>
                </c:pt>
                <c:pt idx="100">
                  <c:v>-9950012</c:v>
                </c:pt>
                <c:pt idx="101">
                  <c:v>-11652063</c:v>
                </c:pt>
                <c:pt idx="102">
                  <c:v>539320</c:v>
                </c:pt>
                <c:pt idx="103">
                  <c:v>21740747</c:v>
                </c:pt>
                <c:pt idx="104">
                  <c:v>9982116</c:v>
                </c:pt>
                <c:pt idx="105">
                  <c:v>2991532</c:v>
                </c:pt>
                <c:pt idx="106">
                  <c:v>-14452145</c:v>
                </c:pt>
                <c:pt idx="107">
                  <c:v>7608446</c:v>
                </c:pt>
                <c:pt idx="108">
                  <c:v>6256930</c:v>
                </c:pt>
                <c:pt idx="109">
                  <c:v>-9582820</c:v>
                </c:pt>
                <c:pt idx="110">
                  <c:v>-1008950</c:v>
                </c:pt>
                <c:pt idx="111">
                  <c:v>11177220</c:v>
                </c:pt>
                <c:pt idx="112">
                  <c:v>4790190</c:v>
                </c:pt>
                <c:pt idx="113">
                  <c:v>59561910</c:v>
                </c:pt>
                <c:pt idx="114">
                  <c:v>411091</c:v>
                </c:pt>
                <c:pt idx="115">
                  <c:v>11280591</c:v>
                </c:pt>
                <c:pt idx="116">
                  <c:v>-2969818</c:v>
                </c:pt>
                <c:pt idx="117">
                  <c:v>4697754</c:v>
                </c:pt>
                <c:pt idx="118">
                  <c:v>-8173841</c:v>
                </c:pt>
                <c:pt idx="119">
                  <c:v>3713432</c:v>
                </c:pt>
                <c:pt idx="120">
                  <c:v>-5779908</c:v>
                </c:pt>
                <c:pt idx="121">
                  <c:v>6777965</c:v>
                </c:pt>
                <c:pt idx="122">
                  <c:v>3865953</c:v>
                </c:pt>
                <c:pt idx="123">
                  <c:v>6247170</c:v>
                </c:pt>
                <c:pt idx="124">
                  <c:v>-6100718</c:v>
                </c:pt>
                <c:pt idx="125">
                  <c:v>8058457</c:v>
                </c:pt>
                <c:pt idx="126">
                  <c:v>9769337</c:v>
                </c:pt>
                <c:pt idx="127">
                  <c:v>4290131</c:v>
                </c:pt>
                <c:pt idx="128">
                  <c:v>-6012798</c:v>
                </c:pt>
                <c:pt idx="129">
                  <c:v>-10263490</c:v>
                </c:pt>
                <c:pt idx="130">
                  <c:v>5130785</c:v>
                </c:pt>
                <c:pt idx="131">
                  <c:v>19347697</c:v>
                </c:pt>
                <c:pt idx="132">
                  <c:v>-8506058</c:v>
                </c:pt>
                <c:pt idx="133">
                  <c:v>-11088056</c:v>
                </c:pt>
                <c:pt idx="134">
                  <c:v>21298585</c:v>
                </c:pt>
                <c:pt idx="135">
                  <c:v>2395089</c:v>
                </c:pt>
                <c:pt idx="136">
                  <c:v>-6582632</c:v>
                </c:pt>
                <c:pt idx="137">
                  <c:v>11526047</c:v>
                </c:pt>
                <c:pt idx="138">
                  <c:v>3065625</c:v>
                </c:pt>
                <c:pt idx="139">
                  <c:v>-6377373</c:v>
                </c:pt>
                <c:pt idx="140">
                  <c:v>-427718</c:v>
                </c:pt>
                <c:pt idx="141">
                  <c:v>-661129</c:v>
                </c:pt>
                <c:pt idx="142">
                  <c:v>18014997</c:v>
                </c:pt>
                <c:pt idx="143">
                  <c:v>8147501</c:v>
                </c:pt>
                <c:pt idx="144">
                  <c:v>-21000124</c:v>
                </c:pt>
                <c:pt idx="145">
                  <c:v>6871303</c:v>
                </c:pt>
                <c:pt idx="146">
                  <c:v>23259332</c:v>
                </c:pt>
                <c:pt idx="147">
                  <c:v>-1778904</c:v>
                </c:pt>
                <c:pt idx="148">
                  <c:v>18914307</c:v>
                </c:pt>
                <c:pt idx="149">
                  <c:v>8528696</c:v>
                </c:pt>
                <c:pt idx="150">
                  <c:v>-3559892</c:v>
                </c:pt>
                <c:pt idx="151">
                  <c:v>-2331214</c:v>
                </c:pt>
                <c:pt idx="152">
                  <c:v>11199562</c:v>
                </c:pt>
                <c:pt idx="153">
                  <c:v>4073972</c:v>
                </c:pt>
                <c:pt idx="154">
                  <c:v>12524235</c:v>
                </c:pt>
                <c:pt idx="155">
                  <c:v>13402268</c:v>
                </c:pt>
                <c:pt idx="156">
                  <c:v>15819304</c:v>
                </c:pt>
                <c:pt idx="157">
                  <c:v>-4565296</c:v>
                </c:pt>
                <c:pt idx="158">
                  <c:v>4160880</c:v>
                </c:pt>
                <c:pt idx="159">
                  <c:v>-11291859</c:v>
                </c:pt>
                <c:pt idx="160">
                  <c:v>-1553730</c:v>
                </c:pt>
                <c:pt idx="161">
                  <c:v>21791669</c:v>
                </c:pt>
                <c:pt idx="162">
                  <c:v>-605213</c:v>
                </c:pt>
                <c:pt idx="163">
                  <c:v>-586590</c:v>
                </c:pt>
                <c:pt idx="164">
                  <c:v>12234947</c:v>
                </c:pt>
                <c:pt idx="165">
                  <c:v>1906386</c:v>
                </c:pt>
                <c:pt idx="166">
                  <c:v>2003831</c:v>
                </c:pt>
                <c:pt idx="167">
                  <c:v>1872748</c:v>
                </c:pt>
                <c:pt idx="168">
                  <c:v>-7165082</c:v>
                </c:pt>
                <c:pt idx="169">
                  <c:v>2569217</c:v>
                </c:pt>
                <c:pt idx="170">
                  <c:v>2414710</c:v>
                </c:pt>
                <c:pt idx="171">
                  <c:v>11816762</c:v>
                </c:pt>
                <c:pt idx="172">
                  <c:v>7525037</c:v>
                </c:pt>
                <c:pt idx="173">
                  <c:v>-19128985</c:v>
                </c:pt>
                <c:pt idx="174">
                  <c:v>27869538</c:v>
                </c:pt>
                <c:pt idx="175">
                  <c:v>8145679</c:v>
                </c:pt>
                <c:pt idx="176">
                  <c:v>1481253</c:v>
                </c:pt>
                <c:pt idx="177">
                  <c:v>-5093882</c:v>
                </c:pt>
                <c:pt idx="178">
                  <c:v>2915495</c:v>
                </c:pt>
                <c:pt idx="179">
                  <c:v>10276742</c:v>
                </c:pt>
                <c:pt idx="180">
                  <c:v>8911532</c:v>
                </c:pt>
                <c:pt idx="181">
                  <c:v>1497062</c:v>
                </c:pt>
                <c:pt idx="182">
                  <c:v>12554489</c:v>
                </c:pt>
                <c:pt idx="183">
                  <c:v>-6485437</c:v>
                </c:pt>
                <c:pt idx="184">
                  <c:v>3823073</c:v>
                </c:pt>
                <c:pt idx="185">
                  <c:v>-6516055</c:v>
                </c:pt>
                <c:pt idx="186">
                  <c:v>9043366</c:v>
                </c:pt>
                <c:pt idx="187">
                  <c:v>-9853089</c:v>
                </c:pt>
                <c:pt idx="188">
                  <c:v>9982055</c:v>
                </c:pt>
                <c:pt idx="189">
                  <c:v>4176250</c:v>
                </c:pt>
                <c:pt idx="190">
                  <c:v>13480566</c:v>
                </c:pt>
                <c:pt idx="191">
                  <c:v>7656649</c:v>
                </c:pt>
                <c:pt idx="192">
                  <c:v>-6893459</c:v>
                </c:pt>
                <c:pt idx="193">
                  <c:v>-5473824</c:v>
                </c:pt>
                <c:pt idx="194">
                  <c:v>7222282</c:v>
                </c:pt>
                <c:pt idx="195">
                  <c:v>-5451179</c:v>
                </c:pt>
                <c:pt idx="196">
                  <c:v>-360365</c:v>
                </c:pt>
                <c:pt idx="197">
                  <c:v>-635175</c:v>
                </c:pt>
                <c:pt idx="198">
                  <c:v>-8703687</c:v>
                </c:pt>
                <c:pt idx="199">
                  <c:v>50713</c:v>
                </c:pt>
                <c:pt idx="200">
                  <c:v>13498452</c:v>
                </c:pt>
                <c:pt idx="201">
                  <c:v>-3209181</c:v>
                </c:pt>
                <c:pt idx="202">
                  <c:v>37938</c:v>
                </c:pt>
                <c:pt idx="203">
                  <c:v>-1531223</c:v>
                </c:pt>
                <c:pt idx="204">
                  <c:v>-542519</c:v>
                </c:pt>
                <c:pt idx="205">
                  <c:v>1381128</c:v>
                </c:pt>
                <c:pt idx="206">
                  <c:v>-14429932</c:v>
                </c:pt>
                <c:pt idx="207">
                  <c:v>6273827</c:v>
                </c:pt>
                <c:pt idx="208">
                  <c:v>-9568338</c:v>
                </c:pt>
                <c:pt idx="209">
                  <c:v>-10631093</c:v>
                </c:pt>
                <c:pt idx="210">
                  <c:v>15810011</c:v>
                </c:pt>
                <c:pt idx="211">
                  <c:v>-33182493</c:v>
                </c:pt>
                <c:pt idx="212">
                  <c:v>17435871</c:v>
                </c:pt>
                <c:pt idx="213">
                  <c:v>9202714</c:v>
                </c:pt>
                <c:pt idx="214">
                  <c:v>-24349058</c:v>
                </c:pt>
                <c:pt idx="215">
                  <c:v>-9289946</c:v>
                </c:pt>
                <c:pt idx="216">
                  <c:v>247624</c:v>
                </c:pt>
                <c:pt idx="217">
                  <c:v>-16643883</c:v>
                </c:pt>
                <c:pt idx="218">
                  <c:v>4031816</c:v>
                </c:pt>
                <c:pt idx="219">
                  <c:v>18784913</c:v>
                </c:pt>
                <c:pt idx="220">
                  <c:v>-9860922</c:v>
                </c:pt>
                <c:pt idx="221">
                  <c:v>3570291</c:v>
                </c:pt>
                <c:pt idx="222">
                  <c:v>-9358517</c:v>
                </c:pt>
                <c:pt idx="223">
                  <c:v>2527235</c:v>
                </c:pt>
                <c:pt idx="224">
                  <c:v>-4424857</c:v>
                </c:pt>
                <c:pt idx="225">
                  <c:v>6232661</c:v>
                </c:pt>
                <c:pt idx="226">
                  <c:v>-10852350</c:v>
                </c:pt>
                <c:pt idx="227">
                  <c:v>761097</c:v>
                </c:pt>
                <c:pt idx="228">
                  <c:v>5192391</c:v>
                </c:pt>
                <c:pt idx="229">
                  <c:v>-19963240</c:v>
                </c:pt>
                <c:pt idx="230">
                  <c:v>10444669</c:v>
                </c:pt>
                <c:pt idx="231">
                  <c:v>7754229</c:v>
                </c:pt>
                <c:pt idx="232">
                  <c:v>7087094</c:v>
                </c:pt>
                <c:pt idx="233">
                  <c:v>9791004</c:v>
                </c:pt>
                <c:pt idx="234">
                  <c:v>10286689</c:v>
                </c:pt>
                <c:pt idx="235">
                  <c:v>-20696026</c:v>
                </c:pt>
                <c:pt idx="236">
                  <c:v>-10927548</c:v>
                </c:pt>
                <c:pt idx="237">
                  <c:v>-5494994</c:v>
                </c:pt>
                <c:pt idx="238">
                  <c:v>-7370713</c:v>
                </c:pt>
                <c:pt idx="239">
                  <c:v>16500524</c:v>
                </c:pt>
                <c:pt idx="240">
                  <c:v>-3959574</c:v>
                </c:pt>
                <c:pt idx="241">
                  <c:v>32536026</c:v>
                </c:pt>
                <c:pt idx="242">
                  <c:v>-2517418</c:v>
                </c:pt>
                <c:pt idx="243">
                  <c:v>3740842</c:v>
                </c:pt>
                <c:pt idx="244">
                  <c:v>11384513</c:v>
                </c:pt>
                <c:pt idx="245">
                  <c:v>1649723</c:v>
                </c:pt>
                <c:pt idx="246">
                  <c:v>6117443</c:v>
                </c:pt>
                <c:pt idx="247">
                  <c:v>5057684</c:v>
                </c:pt>
                <c:pt idx="248">
                  <c:v>55199323</c:v>
                </c:pt>
                <c:pt idx="249">
                  <c:v>-23847299</c:v>
                </c:pt>
                <c:pt idx="250">
                  <c:v>-16265439</c:v>
                </c:pt>
                <c:pt idx="251">
                  <c:v>19924133</c:v>
                </c:pt>
                <c:pt idx="252">
                  <c:v>6474109</c:v>
                </c:pt>
                <c:pt idx="253">
                  <c:v>4924506</c:v>
                </c:pt>
                <c:pt idx="254">
                  <c:v>20741360</c:v>
                </c:pt>
                <c:pt idx="255">
                  <c:v>14241737</c:v>
                </c:pt>
                <c:pt idx="256">
                  <c:v>2219157</c:v>
                </c:pt>
                <c:pt idx="257">
                  <c:v>-10622514</c:v>
                </c:pt>
                <c:pt idx="258">
                  <c:v>-9996465</c:v>
                </c:pt>
                <c:pt idx="259">
                  <c:v>-6998770</c:v>
                </c:pt>
                <c:pt idx="260">
                  <c:v>-17760673</c:v>
                </c:pt>
                <c:pt idx="261">
                  <c:v>4675197</c:v>
                </c:pt>
                <c:pt idx="262">
                  <c:v>19775008</c:v>
                </c:pt>
                <c:pt idx="263">
                  <c:v>-2107006</c:v>
                </c:pt>
                <c:pt idx="264">
                  <c:v>5489507</c:v>
                </c:pt>
                <c:pt idx="265">
                  <c:v>1878752</c:v>
                </c:pt>
                <c:pt idx="266">
                  <c:v>-2531172</c:v>
                </c:pt>
                <c:pt idx="267">
                  <c:v>-8712952</c:v>
                </c:pt>
                <c:pt idx="268">
                  <c:v>-21051382</c:v>
                </c:pt>
                <c:pt idx="269">
                  <c:v>-20212140</c:v>
                </c:pt>
                <c:pt idx="270">
                  <c:v>6397294</c:v>
                </c:pt>
                <c:pt idx="271">
                  <c:v>-13893722</c:v>
                </c:pt>
                <c:pt idx="272">
                  <c:v>17624793</c:v>
                </c:pt>
                <c:pt idx="273">
                  <c:v>-9542029</c:v>
                </c:pt>
                <c:pt idx="274">
                  <c:v>-16061899</c:v>
                </c:pt>
                <c:pt idx="275">
                  <c:v>-2973911</c:v>
                </c:pt>
                <c:pt idx="276">
                  <c:v>5819391</c:v>
                </c:pt>
                <c:pt idx="277">
                  <c:v>-8630135</c:v>
                </c:pt>
                <c:pt idx="278">
                  <c:v>-7584058</c:v>
                </c:pt>
                <c:pt idx="279">
                  <c:v>5692742</c:v>
                </c:pt>
                <c:pt idx="280">
                  <c:v>-12970607</c:v>
                </c:pt>
                <c:pt idx="281">
                  <c:v>3103714</c:v>
                </c:pt>
                <c:pt idx="282">
                  <c:v>24895995</c:v>
                </c:pt>
                <c:pt idx="283">
                  <c:v>-458447</c:v>
                </c:pt>
                <c:pt idx="284">
                  <c:v>-19369546</c:v>
                </c:pt>
                <c:pt idx="285">
                  <c:v>391145</c:v>
                </c:pt>
                <c:pt idx="286">
                  <c:v>-8393638</c:v>
                </c:pt>
                <c:pt idx="287">
                  <c:v>5816280</c:v>
                </c:pt>
                <c:pt idx="288">
                  <c:v>-2131074</c:v>
                </c:pt>
                <c:pt idx="289">
                  <c:v>1200884</c:v>
                </c:pt>
                <c:pt idx="290">
                  <c:v>14297902</c:v>
                </c:pt>
                <c:pt idx="291">
                  <c:v>-14105827</c:v>
                </c:pt>
                <c:pt idx="292">
                  <c:v>-11191914</c:v>
                </c:pt>
                <c:pt idx="293">
                  <c:v>13555663</c:v>
                </c:pt>
                <c:pt idx="294">
                  <c:v>-2736173</c:v>
                </c:pt>
                <c:pt idx="295">
                  <c:v>17634985</c:v>
                </c:pt>
                <c:pt idx="296">
                  <c:v>5514267</c:v>
                </c:pt>
                <c:pt idx="297">
                  <c:v>-5816082</c:v>
                </c:pt>
                <c:pt idx="298">
                  <c:v>-16685565</c:v>
                </c:pt>
                <c:pt idx="299">
                  <c:v>10559687</c:v>
                </c:pt>
                <c:pt idx="300">
                  <c:v>5801833</c:v>
                </c:pt>
                <c:pt idx="301">
                  <c:v>-21658925</c:v>
                </c:pt>
                <c:pt idx="302">
                  <c:v>-21423684</c:v>
                </c:pt>
                <c:pt idx="303">
                  <c:v>-12113338</c:v>
                </c:pt>
                <c:pt idx="304">
                  <c:v>9154710</c:v>
                </c:pt>
                <c:pt idx="305">
                  <c:v>11988677</c:v>
                </c:pt>
                <c:pt idx="306">
                  <c:v>-4786251</c:v>
                </c:pt>
                <c:pt idx="307">
                  <c:v>-12660129</c:v>
                </c:pt>
                <c:pt idx="308">
                  <c:v>-8682874</c:v>
                </c:pt>
                <c:pt idx="309">
                  <c:v>-9267526</c:v>
                </c:pt>
                <c:pt idx="310">
                  <c:v>10022840</c:v>
                </c:pt>
                <c:pt idx="311">
                  <c:v>-4350055</c:v>
                </c:pt>
                <c:pt idx="312">
                  <c:v>27976623</c:v>
                </c:pt>
                <c:pt idx="313">
                  <c:v>-4016519</c:v>
                </c:pt>
                <c:pt idx="314">
                  <c:v>-1003294</c:v>
                </c:pt>
                <c:pt idx="315">
                  <c:v>2554194</c:v>
                </c:pt>
                <c:pt idx="316">
                  <c:v>-6839281</c:v>
                </c:pt>
                <c:pt idx="317">
                  <c:v>20212496</c:v>
                </c:pt>
                <c:pt idx="318">
                  <c:v>-2401877</c:v>
                </c:pt>
                <c:pt idx="319">
                  <c:v>18092024</c:v>
                </c:pt>
                <c:pt idx="320">
                  <c:v>-1532210</c:v>
                </c:pt>
                <c:pt idx="321">
                  <c:v>-14490500</c:v>
                </c:pt>
                <c:pt idx="322">
                  <c:v>12657615</c:v>
                </c:pt>
                <c:pt idx="323">
                  <c:v>12566486</c:v>
                </c:pt>
                <c:pt idx="324">
                  <c:v>-4184086</c:v>
                </c:pt>
                <c:pt idx="325">
                  <c:v>4724286</c:v>
                </c:pt>
                <c:pt idx="326">
                  <c:v>-12441508</c:v>
                </c:pt>
                <c:pt idx="327">
                  <c:v>-10350051</c:v>
                </c:pt>
                <c:pt idx="328">
                  <c:v>10396619</c:v>
                </c:pt>
                <c:pt idx="329">
                  <c:v>5786881</c:v>
                </c:pt>
                <c:pt idx="330">
                  <c:v>-7761996</c:v>
                </c:pt>
                <c:pt idx="331">
                  <c:v>36860203</c:v>
                </c:pt>
                <c:pt idx="332">
                  <c:v>1790394</c:v>
                </c:pt>
                <c:pt idx="333">
                  <c:v>16501379</c:v>
                </c:pt>
                <c:pt idx="334">
                  <c:v>37815424</c:v>
                </c:pt>
                <c:pt idx="335">
                  <c:v>6396415</c:v>
                </c:pt>
                <c:pt idx="336">
                  <c:v>9830526</c:v>
                </c:pt>
                <c:pt idx="337">
                  <c:v>2231617</c:v>
                </c:pt>
                <c:pt idx="338">
                  <c:v>-8380362</c:v>
                </c:pt>
                <c:pt idx="339">
                  <c:v>18581279</c:v>
                </c:pt>
                <c:pt idx="340">
                  <c:v>-8711146</c:v>
                </c:pt>
                <c:pt idx="341">
                  <c:v>9811456</c:v>
                </c:pt>
                <c:pt idx="342">
                  <c:v>17227780</c:v>
                </c:pt>
                <c:pt idx="343">
                  <c:v>999669</c:v>
                </c:pt>
                <c:pt idx="344">
                  <c:v>-3428149</c:v>
                </c:pt>
                <c:pt idx="345">
                  <c:v>-2258976</c:v>
                </c:pt>
                <c:pt idx="346">
                  <c:v>1003160</c:v>
                </c:pt>
                <c:pt idx="347">
                  <c:v>19906432</c:v>
                </c:pt>
                <c:pt idx="348">
                  <c:v>-21393498</c:v>
                </c:pt>
                <c:pt idx="349">
                  <c:v>-10511738</c:v>
                </c:pt>
                <c:pt idx="350">
                  <c:v>-16468987</c:v>
                </c:pt>
                <c:pt idx="351">
                  <c:v>27645247</c:v>
                </c:pt>
                <c:pt idx="352">
                  <c:v>-4471109</c:v>
                </c:pt>
                <c:pt idx="353">
                  <c:v>-10953338</c:v>
                </c:pt>
                <c:pt idx="354">
                  <c:v>22338285</c:v>
                </c:pt>
                <c:pt idx="355">
                  <c:v>-1602855</c:v>
                </c:pt>
                <c:pt idx="356">
                  <c:v>-150332</c:v>
                </c:pt>
                <c:pt idx="357">
                  <c:v>8469965</c:v>
                </c:pt>
                <c:pt idx="358">
                  <c:v>16387157</c:v>
                </c:pt>
                <c:pt idx="359">
                  <c:v>16798925</c:v>
                </c:pt>
                <c:pt idx="360">
                  <c:v>-2700137</c:v>
                </c:pt>
                <c:pt idx="361">
                  <c:v>-9084556</c:v>
                </c:pt>
                <c:pt idx="362">
                  <c:v>11199280</c:v>
                </c:pt>
                <c:pt idx="363">
                  <c:v>-1876790</c:v>
                </c:pt>
                <c:pt idx="364">
                  <c:v>14758782</c:v>
                </c:pt>
              </c:numCache>
            </c:numRef>
          </c:val>
          <c:extLst xmlns:c16r2="http://schemas.microsoft.com/office/drawing/2015/06/char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231712256"/>
        <c:axId val="231713792"/>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3370571.5333333332</c:v>
                </c:pt>
                <c:pt idx="1">
                  <c:v>3035430.4333333331</c:v>
                </c:pt>
                <c:pt idx="2">
                  <c:v>3323393.2333333334</c:v>
                </c:pt>
                <c:pt idx="3">
                  <c:v>3996980.9333333331</c:v>
                </c:pt>
                <c:pt idx="4">
                  <c:v>4244548.333333333</c:v>
                </c:pt>
                <c:pt idx="5">
                  <c:v>4283277.7333333334</c:v>
                </c:pt>
                <c:pt idx="6">
                  <c:v>4566232.833333333</c:v>
                </c:pt>
                <c:pt idx="7">
                  <c:v>4493136.8</c:v>
                </c:pt>
                <c:pt idx="8">
                  <c:v>4834559.0333333332</c:v>
                </c:pt>
                <c:pt idx="9">
                  <c:v>5342066.5999999996</c:v>
                </c:pt>
                <c:pt idx="10">
                  <c:v>5434642.2333333334</c:v>
                </c:pt>
                <c:pt idx="11">
                  <c:v>4071994.8666666667</c:v>
                </c:pt>
                <c:pt idx="12">
                  <c:v>5038714.6333333338</c:v>
                </c:pt>
                <c:pt idx="13">
                  <c:v>4968112.5333333332</c:v>
                </c:pt>
                <c:pt idx="14">
                  <c:v>5473981.5999999996</c:v>
                </c:pt>
                <c:pt idx="15">
                  <c:v>5144897.3</c:v>
                </c:pt>
                <c:pt idx="16">
                  <c:v>5131659.833333333</c:v>
                </c:pt>
                <c:pt idx="17">
                  <c:v>6142860.2999999998</c:v>
                </c:pt>
                <c:pt idx="18">
                  <c:v>5775037.0666666664</c:v>
                </c:pt>
                <c:pt idx="19">
                  <c:v>5493649.9000000004</c:v>
                </c:pt>
                <c:pt idx="20">
                  <c:v>5265654.7333333334</c:v>
                </c:pt>
                <c:pt idx="21">
                  <c:v>5095696.8</c:v>
                </c:pt>
                <c:pt idx="22">
                  <c:v>4429059.9000000004</c:v>
                </c:pt>
                <c:pt idx="23">
                  <c:v>3417579.2333333334</c:v>
                </c:pt>
                <c:pt idx="24">
                  <c:v>4021798.2666666666</c:v>
                </c:pt>
                <c:pt idx="25">
                  <c:v>4485017.9333333336</c:v>
                </c:pt>
                <c:pt idx="26">
                  <c:v>4651750.7333333334</c:v>
                </c:pt>
                <c:pt idx="27">
                  <c:v>4008204.2</c:v>
                </c:pt>
                <c:pt idx="28">
                  <c:v>3989382.8666666667</c:v>
                </c:pt>
                <c:pt idx="29">
                  <c:v>4263318.9666666668</c:v>
                </c:pt>
                <c:pt idx="30">
                  <c:v>3338277</c:v>
                </c:pt>
                <c:pt idx="31">
                  <c:v>3664240.4666666668</c:v>
                </c:pt>
                <c:pt idx="32">
                  <c:v>3579147.1666666665</c:v>
                </c:pt>
                <c:pt idx="33">
                  <c:v>2837748.7333333334</c:v>
                </c:pt>
                <c:pt idx="34">
                  <c:v>2816719.4</c:v>
                </c:pt>
                <c:pt idx="35">
                  <c:v>2879296.7666666666</c:v>
                </c:pt>
                <c:pt idx="36">
                  <c:v>2459790.4</c:v>
                </c:pt>
                <c:pt idx="37">
                  <c:v>2757840.4666666668</c:v>
                </c:pt>
                <c:pt idx="38">
                  <c:v>2056585.0333333334</c:v>
                </c:pt>
                <c:pt idx="39">
                  <c:v>1810241.5666666667</c:v>
                </c:pt>
                <c:pt idx="40">
                  <c:v>2011247.7</c:v>
                </c:pt>
                <c:pt idx="41">
                  <c:v>2888288.0333333332</c:v>
                </c:pt>
                <c:pt idx="42">
                  <c:v>2820508.1333333333</c:v>
                </c:pt>
                <c:pt idx="43">
                  <c:v>2877688.4666666668</c:v>
                </c:pt>
                <c:pt idx="44">
                  <c:v>3152004.7</c:v>
                </c:pt>
                <c:pt idx="45">
                  <c:v>3213163.0666666669</c:v>
                </c:pt>
                <c:pt idx="46">
                  <c:v>2173486.3333333335</c:v>
                </c:pt>
                <c:pt idx="47">
                  <c:v>907703</c:v>
                </c:pt>
                <c:pt idx="48">
                  <c:v>1524641.7333333334</c:v>
                </c:pt>
                <c:pt idx="49">
                  <c:v>1407551.4333333333</c:v>
                </c:pt>
                <c:pt idx="50">
                  <c:v>1547087.1666666667</c:v>
                </c:pt>
                <c:pt idx="51">
                  <c:v>1576672.7333333334</c:v>
                </c:pt>
                <c:pt idx="52">
                  <c:v>2268334.5</c:v>
                </c:pt>
                <c:pt idx="53">
                  <c:v>3576366.4666666668</c:v>
                </c:pt>
                <c:pt idx="54">
                  <c:v>3449503.6666666665</c:v>
                </c:pt>
                <c:pt idx="55">
                  <c:v>2657261.3333333335</c:v>
                </c:pt>
                <c:pt idx="56">
                  <c:v>2308945.6</c:v>
                </c:pt>
                <c:pt idx="57">
                  <c:v>2656921.0666666669</c:v>
                </c:pt>
                <c:pt idx="58">
                  <c:v>2393370.0666666669</c:v>
                </c:pt>
                <c:pt idx="59">
                  <c:v>2026057.9333333333</c:v>
                </c:pt>
                <c:pt idx="60">
                  <c:v>3068242.9</c:v>
                </c:pt>
                <c:pt idx="61">
                  <c:v>2926893.3333333335</c:v>
                </c:pt>
                <c:pt idx="62">
                  <c:v>2557852</c:v>
                </c:pt>
                <c:pt idx="63">
                  <c:v>2703951</c:v>
                </c:pt>
                <c:pt idx="64">
                  <c:v>2681199.5666666669</c:v>
                </c:pt>
                <c:pt idx="65">
                  <c:v>2406533.5666666669</c:v>
                </c:pt>
                <c:pt idx="66">
                  <c:v>2216293.1333333333</c:v>
                </c:pt>
                <c:pt idx="67">
                  <c:v>2410544.2666666666</c:v>
                </c:pt>
                <c:pt idx="68">
                  <c:v>2241856.4333333331</c:v>
                </c:pt>
                <c:pt idx="69">
                  <c:v>1870764.1</c:v>
                </c:pt>
                <c:pt idx="70">
                  <c:v>1854690.5333333334</c:v>
                </c:pt>
                <c:pt idx="71">
                  <c:v>1772924.0666666667</c:v>
                </c:pt>
                <c:pt idx="72">
                  <c:v>1230647</c:v>
                </c:pt>
                <c:pt idx="73">
                  <c:v>998980.73333333328</c:v>
                </c:pt>
                <c:pt idx="74">
                  <c:v>1216993.0333333334</c:v>
                </c:pt>
                <c:pt idx="75">
                  <c:v>978328.5</c:v>
                </c:pt>
                <c:pt idx="76">
                  <c:v>1729142.6333333333</c:v>
                </c:pt>
                <c:pt idx="77">
                  <c:v>2289981.3333333335</c:v>
                </c:pt>
                <c:pt idx="78">
                  <c:v>2332339.2333333334</c:v>
                </c:pt>
                <c:pt idx="79">
                  <c:v>3002646.1333333333</c:v>
                </c:pt>
                <c:pt idx="80">
                  <c:v>2755854.8</c:v>
                </c:pt>
                <c:pt idx="81">
                  <c:v>2246765.3666666667</c:v>
                </c:pt>
                <c:pt idx="82">
                  <c:v>1234082.9333333333</c:v>
                </c:pt>
                <c:pt idx="83">
                  <c:v>1287777.6000000001</c:v>
                </c:pt>
                <c:pt idx="84">
                  <c:v>144660.29999999999</c:v>
                </c:pt>
                <c:pt idx="85">
                  <c:v>264331.53333333333</c:v>
                </c:pt>
                <c:pt idx="86">
                  <c:v>1228045.6000000001</c:v>
                </c:pt>
                <c:pt idx="87">
                  <c:v>712601.1</c:v>
                </c:pt>
                <c:pt idx="88">
                  <c:v>1015778.3</c:v>
                </c:pt>
                <c:pt idx="89">
                  <c:v>722788.93333333335</c:v>
                </c:pt>
                <c:pt idx="90">
                  <c:v>511854.73333333334</c:v>
                </c:pt>
                <c:pt idx="91">
                  <c:v>724588.8666666667</c:v>
                </c:pt>
                <c:pt idx="92">
                  <c:v>726409.76666666672</c:v>
                </c:pt>
                <c:pt idx="93">
                  <c:v>1028118.1333333333</c:v>
                </c:pt>
                <c:pt idx="94">
                  <c:v>921708.96666666667</c:v>
                </c:pt>
                <c:pt idx="95">
                  <c:v>890311.9</c:v>
                </c:pt>
                <c:pt idx="96">
                  <c:v>1802096.1666666667</c:v>
                </c:pt>
                <c:pt idx="97">
                  <c:v>1710637.2666666666</c:v>
                </c:pt>
                <c:pt idx="98">
                  <c:v>2052524.6</c:v>
                </c:pt>
                <c:pt idx="99">
                  <c:v>2418202.2333333334</c:v>
                </c:pt>
                <c:pt idx="100">
                  <c:v>1794896.8666666667</c:v>
                </c:pt>
                <c:pt idx="101">
                  <c:v>1404010.2666666666</c:v>
                </c:pt>
                <c:pt idx="102">
                  <c:v>1630944.1333333333</c:v>
                </c:pt>
                <c:pt idx="103">
                  <c:v>2298569.2000000002</c:v>
                </c:pt>
                <c:pt idx="104">
                  <c:v>2185605.7999999998</c:v>
                </c:pt>
                <c:pt idx="105">
                  <c:v>2534625.2333333334</c:v>
                </c:pt>
                <c:pt idx="106">
                  <c:v>2117274.5</c:v>
                </c:pt>
                <c:pt idx="107">
                  <c:v>2093242.3333333333</c:v>
                </c:pt>
                <c:pt idx="108">
                  <c:v>2447269</c:v>
                </c:pt>
                <c:pt idx="109">
                  <c:v>1666479.9</c:v>
                </c:pt>
                <c:pt idx="110">
                  <c:v>1439272.8333333333</c:v>
                </c:pt>
                <c:pt idx="111">
                  <c:v>2103599.7000000002</c:v>
                </c:pt>
                <c:pt idx="112">
                  <c:v>2489668.3666666667</c:v>
                </c:pt>
                <c:pt idx="113">
                  <c:v>4264099.2</c:v>
                </c:pt>
                <c:pt idx="114">
                  <c:v>5041744.5</c:v>
                </c:pt>
                <c:pt idx="115">
                  <c:v>5401586.0999999996</c:v>
                </c:pt>
                <c:pt idx="116">
                  <c:v>4397693.9333333336</c:v>
                </c:pt>
                <c:pt idx="117">
                  <c:v>4554675.3</c:v>
                </c:pt>
                <c:pt idx="118">
                  <c:v>4060837.4666666668</c:v>
                </c:pt>
                <c:pt idx="119">
                  <c:v>4759551.6333333338</c:v>
                </c:pt>
                <c:pt idx="120">
                  <c:v>4183532.6333333333</c:v>
                </c:pt>
                <c:pt idx="121">
                  <c:v>4312385.0666666664</c:v>
                </c:pt>
                <c:pt idx="122">
                  <c:v>4454730.3666666662</c:v>
                </c:pt>
                <c:pt idx="123">
                  <c:v>4557226.0999999996</c:v>
                </c:pt>
                <c:pt idx="124">
                  <c:v>4338602.3</c:v>
                </c:pt>
                <c:pt idx="125">
                  <c:v>4451605.5666666664</c:v>
                </c:pt>
                <c:pt idx="126">
                  <c:v>4332404.333333333</c:v>
                </c:pt>
                <c:pt idx="127">
                  <c:v>4150110.7</c:v>
                </c:pt>
                <c:pt idx="128">
                  <c:v>3900459.7666666666</c:v>
                </c:pt>
                <c:pt idx="129">
                  <c:v>3260457.6333333333</c:v>
                </c:pt>
                <c:pt idx="130">
                  <c:v>3763150.8666666667</c:v>
                </c:pt>
                <c:pt idx="131">
                  <c:v>4796476.2</c:v>
                </c:pt>
                <c:pt idx="132">
                  <c:v>4494963.5999999996</c:v>
                </c:pt>
                <c:pt idx="133">
                  <c:v>3400670.1666666665</c:v>
                </c:pt>
                <c:pt idx="134">
                  <c:v>3777885.8</c:v>
                </c:pt>
                <c:pt idx="135">
                  <c:v>3758004.3666666667</c:v>
                </c:pt>
                <c:pt idx="136">
                  <c:v>4020321.4666666668</c:v>
                </c:pt>
                <c:pt idx="137">
                  <c:v>4150908.1666666665</c:v>
                </c:pt>
                <c:pt idx="138">
                  <c:v>4044531.3333333335</c:v>
                </c:pt>
                <c:pt idx="139">
                  <c:v>4151379.5666666669</c:v>
                </c:pt>
                <c:pt idx="140">
                  <c:v>4170753.9666666668</c:v>
                </c:pt>
                <c:pt idx="141">
                  <c:v>3776142.3333333335</c:v>
                </c:pt>
                <c:pt idx="142">
                  <c:v>4216969.2333333334</c:v>
                </c:pt>
                <c:pt idx="143">
                  <c:v>2503155.6</c:v>
                </c:pt>
                <c:pt idx="144">
                  <c:v>1789448.4333333333</c:v>
                </c:pt>
                <c:pt idx="145">
                  <c:v>1642472.1666666667</c:v>
                </c:pt>
                <c:pt idx="146">
                  <c:v>2516777.1666666665</c:v>
                </c:pt>
                <c:pt idx="147">
                  <c:v>2300888.5666666669</c:v>
                </c:pt>
                <c:pt idx="148">
                  <c:v>3203826.8333333335</c:v>
                </c:pt>
                <c:pt idx="149">
                  <c:v>3364335.6333333333</c:v>
                </c:pt>
                <c:pt idx="150">
                  <c:v>3438336.1666666665</c:v>
                </c:pt>
                <c:pt idx="151">
                  <c:v>3134696.8666666667</c:v>
                </c:pt>
                <c:pt idx="152">
                  <c:v>3379150.5</c:v>
                </c:pt>
                <c:pt idx="153">
                  <c:v>3306710.5666666669</c:v>
                </c:pt>
                <c:pt idx="154">
                  <c:v>3927542.3333333335</c:v>
                </c:pt>
                <c:pt idx="155">
                  <c:v>4105669.3666666667</c:v>
                </c:pt>
                <c:pt idx="156">
                  <c:v>4307334.9333333336</c:v>
                </c:pt>
                <c:pt idx="157">
                  <c:v>4012154.0333333332</c:v>
                </c:pt>
                <c:pt idx="158">
                  <c:v>4351276.6333333338</c:v>
                </c:pt>
                <c:pt idx="159">
                  <c:v>4316997.666666667</c:v>
                </c:pt>
                <c:pt idx="160">
                  <c:v>4094180.5</c:v>
                </c:pt>
                <c:pt idx="161">
                  <c:v>4175646.2333333334</c:v>
                </c:pt>
                <c:pt idx="162">
                  <c:v>4439007.7333333334</c:v>
                </c:pt>
                <c:pt idx="163">
                  <c:v>4789056.5999999996</c:v>
                </c:pt>
                <c:pt idx="164">
                  <c:v>4486935.333333333</c:v>
                </c:pt>
                <c:pt idx="165">
                  <c:v>4470645.2333333334</c:v>
                </c:pt>
                <c:pt idx="166">
                  <c:v>4756860.666666667</c:v>
                </c:pt>
                <c:pt idx="167">
                  <c:v>4435084.0333333332</c:v>
                </c:pt>
                <c:pt idx="168">
                  <c:v>4094060.4666666668</c:v>
                </c:pt>
                <c:pt idx="169">
                  <c:v>4392280.1333333338</c:v>
                </c:pt>
                <c:pt idx="170">
                  <c:v>4487027.7333333334</c:v>
                </c:pt>
                <c:pt idx="171">
                  <c:v>4902957.4333333336</c:v>
                </c:pt>
                <c:pt idx="172">
                  <c:v>4553292.0999999996</c:v>
                </c:pt>
                <c:pt idx="173">
                  <c:v>3644075.9</c:v>
                </c:pt>
                <c:pt idx="174">
                  <c:v>5273064.6333333338</c:v>
                </c:pt>
                <c:pt idx="175">
                  <c:v>5315543.833333333</c:v>
                </c:pt>
                <c:pt idx="176">
                  <c:v>4589607.8666666662</c:v>
                </c:pt>
                <c:pt idx="177">
                  <c:v>4479108.5999999996</c:v>
                </c:pt>
                <c:pt idx="178">
                  <c:v>3945814.8666666667</c:v>
                </c:pt>
                <c:pt idx="179">
                  <c:v>4004083.0666666669</c:v>
                </c:pt>
                <c:pt idx="180">
                  <c:v>4419797.2</c:v>
                </c:pt>
                <c:pt idx="181">
                  <c:v>4547406.4000000004</c:v>
                </c:pt>
                <c:pt idx="182">
                  <c:v>4592570.6333333338</c:v>
                </c:pt>
                <c:pt idx="183">
                  <c:v>4240590.333333333</c:v>
                </c:pt>
                <c:pt idx="184">
                  <c:v>3950551.6</c:v>
                </c:pt>
                <c:pt idx="185">
                  <c:v>3286607.5</c:v>
                </c:pt>
                <c:pt idx="186">
                  <c:v>3060742.9</c:v>
                </c:pt>
                <c:pt idx="187">
                  <c:v>2884483.1333333333</c:v>
                </c:pt>
                <c:pt idx="188">
                  <c:v>3078522.3</c:v>
                </c:pt>
                <c:pt idx="189">
                  <c:v>3594125.9333333331</c:v>
                </c:pt>
                <c:pt idx="190">
                  <c:v>4095269.1333333333</c:v>
                </c:pt>
                <c:pt idx="191">
                  <c:v>3624101.8</c:v>
                </c:pt>
                <c:pt idx="192">
                  <c:v>3414493.6</c:v>
                </c:pt>
                <c:pt idx="193">
                  <c:v>3251585.8</c:v>
                </c:pt>
                <c:pt idx="194">
                  <c:v>3084496.9666666668</c:v>
                </c:pt>
                <c:pt idx="195">
                  <c:v>2839244.7999999998</c:v>
                </c:pt>
                <c:pt idx="196">
                  <c:v>2760438.2666666666</c:v>
                </c:pt>
                <c:pt idx="197">
                  <c:v>2676840.8333333335</c:v>
                </c:pt>
                <c:pt idx="198">
                  <c:v>2625554</c:v>
                </c:pt>
                <c:pt idx="199">
                  <c:v>2541603.8666666667</c:v>
                </c:pt>
                <c:pt idx="200">
                  <c:v>2911061.9333333331</c:v>
                </c:pt>
                <c:pt idx="201">
                  <c:v>2410197.1666666665</c:v>
                </c:pt>
                <c:pt idx="202">
                  <c:v>2160627.2000000002</c:v>
                </c:pt>
                <c:pt idx="203">
                  <c:v>2747219.2666666666</c:v>
                </c:pt>
                <c:pt idx="204">
                  <c:v>1800150.7</c:v>
                </c:pt>
                <c:pt idx="205">
                  <c:v>1574665.6666666667</c:v>
                </c:pt>
                <c:pt idx="206">
                  <c:v>1044292.8333333334</c:v>
                </c:pt>
                <c:pt idx="207">
                  <c:v>1423216.4666666666</c:v>
                </c:pt>
                <c:pt idx="208">
                  <c:v>1007088.7</c:v>
                </c:pt>
                <c:pt idx="209">
                  <c:v>310160.86666666664</c:v>
                </c:pt>
                <c:pt idx="210">
                  <c:v>540110.16666666663</c:v>
                </c:pt>
                <c:pt idx="211">
                  <c:v>-615875</c:v>
                </c:pt>
                <c:pt idx="212">
                  <c:v>-453162.26666666666</c:v>
                </c:pt>
                <c:pt idx="213">
                  <c:v>69776.100000000006</c:v>
                </c:pt>
                <c:pt idx="214">
                  <c:v>-869294.93333333335</c:v>
                </c:pt>
                <c:pt idx="215">
                  <c:v>-961757.96666666667</c:v>
                </c:pt>
                <c:pt idx="216">
                  <c:v>-1254949.3666666667</c:v>
                </c:pt>
                <c:pt idx="217">
                  <c:v>-1481309.1666666667</c:v>
                </c:pt>
                <c:pt idx="218">
                  <c:v>-1679650.4666666666</c:v>
                </c:pt>
                <c:pt idx="219">
                  <c:v>-1192695.0333333334</c:v>
                </c:pt>
                <c:pt idx="220">
                  <c:v>-1970744.6333333333</c:v>
                </c:pt>
                <c:pt idx="221">
                  <c:v>-2106956.5666666669</c:v>
                </c:pt>
                <c:pt idx="222">
                  <c:v>-2189125.1666666665</c:v>
                </c:pt>
                <c:pt idx="223">
                  <c:v>-1922423.2</c:v>
                </c:pt>
                <c:pt idx="224">
                  <c:v>-2310661.1666666665</c:v>
                </c:pt>
                <c:pt idx="225">
                  <c:v>-1921199.8333333333</c:v>
                </c:pt>
                <c:pt idx="226">
                  <c:v>-2270932.6666666665</c:v>
                </c:pt>
                <c:pt idx="227">
                  <c:v>-2224390.2666666666</c:v>
                </c:pt>
                <c:pt idx="228">
                  <c:v>-1761187.6666666667</c:v>
                </c:pt>
                <c:pt idx="229">
                  <c:v>-2428319.4333333331</c:v>
                </c:pt>
                <c:pt idx="230">
                  <c:v>-2530112.2000000002</c:v>
                </c:pt>
                <c:pt idx="231">
                  <c:v>-2164665.2000000002</c:v>
                </c:pt>
                <c:pt idx="232">
                  <c:v>-1929693.3333333333</c:v>
                </c:pt>
                <c:pt idx="233">
                  <c:v>-1552285.7666666666</c:v>
                </c:pt>
                <c:pt idx="234">
                  <c:v>-1191312.1666666667</c:v>
                </c:pt>
                <c:pt idx="235">
                  <c:v>-1927217.3</c:v>
                </c:pt>
                <c:pt idx="236">
                  <c:v>-1810471.1666666667</c:v>
                </c:pt>
                <c:pt idx="237">
                  <c:v>-2202765.2000000002</c:v>
                </c:pt>
                <c:pt idx="238">
                  <c:v>-2129511.0333333332</c:v>
                </c:pt>
                <c:pt idx="239">
                  <c:v>-1225123.8</c:v>
                </c:pt>
                <c:pt idx="240">
                  <c:v>-1884109.9666666666</c:v>
                </c:pt>
                <c:pt idx="241">
                  <c:v>306507.33333333331</c:v>
                </c:pt>
                <c:pt idx="242">
                  <c:v>-358602.3</c:v>
                </c:pt>
                <c:pt idx="243">
                  <c:v>-540664.69999999995</c:v>
                </c:pt>
                <c:pt idx="244">
                  <c:v>650454.33333333337</c:v>
                </c:pt>
                <c:pt idx="245">
                  <c:v>1015109.9666666667</c:v>
                </c:pt>
                <c:pt idx="246">
                  <c:v>1210770.6000000001</c:v>
                </c:pt>
                <c:pt idx="247">
                  <c:v>1934156.1666666667</c:v>
                </c:pt>
                <c:pt idx="248">
                  <c:v>3639739.7333333334</c:v>
                </c:pt>
                <c:pt idx="249">
                  <c:v>2218666</c:v>
                </c:pt>
                <c:pt idx="250">
                  <c:v>2005182.1</c:v>
                </c:pt>
                <c:pt idx="251">
                  <c:v>2550310.1666666665</c:v>
                </c:pt>
                <c:pt idx="252">
                  <c:v>3078064.3666666667</c:v>
                </c:pt>
                <c:pt idx="253">
                  <c:v>3157973.4</c:v>
                </c:pt>
                <c:pt idx="254">
                  <c:v>3996847.3</c:v>
                </c:pt>
                <c:pt idx="255">
                  <c:v>4263816.5</c:v>
                </c:pt>
                <c:pt idx="256">
                  <c:v>4699533.4000000004</c:v>
                </c:pt>
                <c:pt idx="257">
                  <c:v>4320079.7</c:v>
                </c:pt>
                <c:pt idx="258">
                  <c:v>3813784.5</c:v>
                </c:pt>
                <c:pt idx="259">
                  <c:v>4245933.5</c:v>
                </c:pt>
                <c:pt idx="260">
                  <c:v>3305755.4333333331</c:v>
                </c:pt>
                <c:pt idx="261">
                  <c:v>3203121.0333333332</c:v>
                </c:pt>
                <c:pt idx="262">
                  <c:v>3626051.5</c:v>
                </c:pt>
                <c:pt idx="263">
                  <c:v>3229451.1666666665</c:v>
                </c:pt>
                <c:pt idx="264">
                  <c:v>3069545.1</c:v>
                </c:pt>
                <c:pt idx="265">
                  <c:v>3822037.7</c:v>
                </c:pt>
                <c:pt idx="266">
                  <c:v>4101916.9</c:v>
                </c:pt>
                <c:pt idx="267">
                  <c:v>3994651.6333333333</c:v>
                </c:pt>
                <c:pt idx="268">
                  <c:v>3538629.3333333335</c:v>
                </c:pt>
                <c:pt idx="269">
                  <c:v>2314873.8666666667</c:v>
                </c:pt>
                <c:pt idx="270">
                  <c:v>2660102.7999999998</c:v>
                </c:pt>
                <c:pt idx="271">
                  <c:v>1112444.5333333334</c:v>
                </c:pt>
                <c:pt idx="272">
                  <c:v>1783851.5666666667</c:v>
                </c:pt>
                <c:pt idx="273">
                  <c:v>1341089.2</c:v>
                </c:pt>
                <c:pt idx="274">
                  <c:v>426208.8</c:v>
                </c:pt>
                <c:pt idx="275">
                  <c:v>272087.66666666669</c:v>
                </c:pt>
                <c:pt idx="276">
                  <c:v>262152.59999999998</c:v>
                </c:pt>
                <c:pt idx="277">
                  <c:v>-194108.03333333333</c:v>
                </c:pt>
                <c:pt idx="278">
                  <c:v>-2286887.4</c:v>
                </c:pt>
                <c:pt idx="279">
                  <c:v>-1302219.3666666667</c:v>
                </c:pt>
                <c:pt idx="280">
                  <c:v>-1192391.6333333333</c:v>
                </c:pt>
                <c:pt idx="281">
                  <c:v>-1753072.2666666666</c:v>
                </c:pt>
                <c:pt idx="282">
                  <c:v>-1139009.3999999999</c:v>
                </c:pt>
                <c:pt idx="283">
                  <c:v>-1318441.1666666667</c:v>
                </c:pt>
                <c:pt idx="284">
                  <c:v>-2655471.3666666667</c:v>
                </c:pt>
                <c:pt idx="285">
                  <c:v>-3117157.7666666666</c:v>
                </c:pt>
                <c:pt idx="286">
                  <c:v>-3470917.6</c:v>
                </c:pt>
                <c:pt idx="287">
                  <c:v>-2922957.8</c:v>
                </c:pt>
                <c:pt idx="288">
                  <c:v>-2660778.1</c:v>
                </c:pt>
                <c:pt idx="289">
                  <c:v>-2387456.2999999998</c:v>
                </c:pt>
                <c:pt idx="290">
                  <c:v>-1318837.1333333333</c:v>
                </c:pt>
                <c:pt idx="291">
                  <c:v>-1944871.2666666666</c:v>
                </c:pt>
                <c:pt idx="292">
                  <c:v>-2977102</c:v>
                </c:pt>
                <c:pt idx="293">
                  <c:v>-2455013.0333333332</c:v>
                </c:pt>
                <c:pt idx="294">
                  <c:v>-2729202.3666666667</c:v>
                </c:pt>
                <c:pt idx="295">
                  <c:v>-2203994.6</c:v>
                </c:pt>
                <c:pt idx="296">
                  <c:v>-1935813.3</c:v>
                </c:pt>
                <c:pt idx="297">
                  <c:v>-1839250.9666666666</c:v>
                </c:pt>
                <c:pt idx="298">
                  <c:v>-1693723.7333333334</c:v>
                </c:pt>
                <c:pt idx="299">
                  <c:v>-667996.16666666663</c:v>
                </c:pt>
                <c:pt idx="300">
                  <c:v>-687844.8666666667</c:v>
                </c:pt>
                <c:pt idx="301">
                  <c:v>-946684.96666666667</c:v>
                </c:pt>
                <c:pt idx="302">
                  <c:v>-2248300.8666666667</c:v>
                </c:pt>
                <c:pt idx="303">
                  <c:v>-2334011.1666666665</c:v>
                </c:pt>
                <c:pt idx="304">
                  <c:v>-1493457.5333333334</c:v>
                </c:pt>
                <c:pt idx="305">
                  <c:v>-994704.6</c:v>
                </c:pt>
                <c:pt idx="306">
                  <c:v>-1348226</c:v>
                </c:pt>
                <c:pt idx="307">
                  <c:v>-1482559.1333333333</c:v>
                </c:pt>
                <c:pt idx="308">
                  <c:v>-1519186.3333333333</c:v>
                </c:pt>
                <c:pt idx="309">
                  <c:v>-2017861.9333333333</c:v>
                </c:pt>
                <c:pt idx="310">
                  <c:v>-1251413.7</c:v>
                </c:pt>
                <c:pt idx="311">
                  <c:v>-1499872.6666666667</c:v>
                </c:pt>
                <c:pt idx="312">
                  <c:v>-1397185.0666666667</c:v>
                </c:pt>
                <c:pt idx="313">
                  <c:v>-1515787.4666666666</c:v>
                </c:pt>
                <c:pt idx="314">
                  <c:v>-903579.06666666665</c:v>
                </c:pt>
                <c:pt idx="315">
                  <c:v>-831477.43333333335</c:v>
                </c:pt>
                <c:pt idx="316">
                  <c:v>-779665.53333333333</c:v>
                </c:pt>
                <c:pt idx="317">
                  <c:v>-299791.66666666669</c:v>
                </c:pt>
                <c:pt idx="318">
                  <c:v>-308818.43333333335</c:v>
                </c:pt>
                <c:pt idx="319">
                  <c:v>254219.56666666668</c:v>
                </c:pt>
                <c:pt idx="320">
                  <c:v>-273450.83333333331</c:v>
                </c:pt>
                <c:pt idx="321">
                  <c:v>-286273.26666666666</c:v>
                </c:pt>
                <c:pt idx="322">
                  <c:v>508711.03333333333</c:v>
                </c:pt>
                <c:pt idx="323">
                  <c:v>475738.46666666667</c:v>
                </c:pt>
                <c:pt idx="324">
                  <c:v>427474.7</c:v>
                </c:pt>
                <c:pt idx="325">
                  <c:v>-2881.9333333333334</c:v>
                </c:pt>
                <c:pt idx="326">
                  <c:v>-601407.76666666672</c:v>
                </c:pt>
                <c:pt idx="327">
                  <c:v>-752540.06666666665</c:v>
                </c:pt>
                <c:pt idx="328">
                  <c:v>150199.4</c:v>
                </c:pt>
                <c:pt idx="329">
                  <c:v>-8894.1333333333332</c:v>
                </c:pt>
                <c:pt idx="330">
                  <c:v>-461021.76666666666</c:v>
                </c:pt>
                <c:pt idx="331">
                  <c:v>1489615.8333333333</c:v>
                </c:pt>
                <c:pt idx="332">
                  <c:v>2263418.4333333331</c:v>
                </c:pt>
                <c:pt idx="333">
                  <c:v>3217242.3333333335</c:v>
                </c:pt>
                <c:pt idx="334">
                  <c:v>4172599.4666666668</c:v>
                </c:pt>
                <c:pt idx="335">
                  <c:v>3986190.7333333334</c:v>
                </c:pt>
                <c:pt idx="336">
                  <c:v>4473416.6333333338</c:v>
                </c:pt>
                <c:pt idx="337">
                  <c:v>4969808.166666667</c:v>
                </c:pt>
                <c:pt idx="338">
                  <c:v>4979891.9000000004</c:v>
                </c:pt>
                <c:pt idx="339">
                  <c:v>5908185.4000000004</c:v>
                </c:pt>
                <c:pt idx="340">
                  <c:v>5283719.2</c:v>
                </c:pt>
                <c:pt idx="341">
                  <c:v>5755769.5666666664</c:v>
                </c:pt>
                <c:pt idx="342">
                  <c:v>5397474.7999999998</c:v>
                </c:pt>
                <c:pt idx="343">
                  <c:v>5564681.0666666664</c:v>
                </c:pt>
                <c:pt idx="344">
                  <c:v>5483852.5666666664</c:v>
                </c:pt>
                <c:pt idx="345">
                  <c:v>5323413.5666666664</c:v>
                </c:pt>
                <c:pt idx="346">
                  <c:v>5584828.2666666666</c:v>
                </c:pt>
                <c:pt idx="347">
                  <c:v>5574626.1333333338</c:v>
                </c:pt>
                <c:pt idx="348">
                  <c:v>4941572.0999999996</c:v>
                </c:pt>
                <c:pt idx="349">
                  <c:v>3988113.3666666667</c:v>
                </c:pt>
                <c:pt idx="350">
                  <c:v>3490220.8</c:v>
                </c:pt>
                <c:pt idx="351">
                  <c:v>4894745.7</c:v>
                </c:pt>
                <c:pt idx="352">
                  <c:v>4323788.2333333334</c:v>
                </c:pt>
                <c:pt idx="353">
                  <c:v>3539794.1</c:v>
                </c:pt>
                <c:pt idx="354">
                  <c:v>4423873.1333333338</c:v>
                </c:pt>
                <c:pt idx="355">
                  <c:v>4212968.4333333336</c:v>
                </c:pt>
                <c:pt idx="356">
                  <c:v>4622674.3</c:v>
                </c:pt>
                <c:pt idx="357">
                  <c:v>5250008.166666667</c:v>
                </c:pt>
                <c:pt idx="358">
                  <c:v>5449692.7666666666</c:v>
                </c:pt>
                <c:pt idx="359">
                  <c:v>5816760.9000000004</c:v>
                </c:pt>
                <c:pt idx="360">
                  <c:v>5985489.5333333332</c:v>
                </c:pt>
                <c:pt idx="361">
                  <c:v>4453997.5666666664</c:v>
                </c:pt>
                <c:pt idx="362">
                  <c:v>4767627.0999999996</c:v>
                </c:pt>
                <c:pt idx="363">
                  <c:v>4155021.4666666668</c:v>
                </c:pt>
                <c:pt idx="364">
                  <c:v>3386466.7333333334</c:v>
                </c:pt>
              </c:numCache>
            </c:numRef>
          </c:val>
          <c:smooth val="0"/>
          <c:extLst xmlns:c16r2="http://schemas.microsoft.com/office/drawing/2015/06/char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231712256"/>
        <c:axId val="231713792"/>
      </c:lineChart>
      <c:dateAx>
        <c:axId val="231712256"/>
        <c:scaling>
          <c:orientation val="minMax"/>
        </c:scaling>
        <c:delete val="0"/>
        <c:axPos val="b"/>
        <c:numFmt formatCode="m/d/yyyy" sourceLinked="1"/>
        <c:majorTickMark val="out"/>
        <c:minorTickMark val="none"/>
        <c:tickLblPos val="nextTo"/>
        <c:crossAx val="231713792"/>
        <c:crosses val="autoZero"/>
        <c:auto val="1"/>
        <c:lblOffset val="100"/>
        <c:baseTimeUnit val="days"/>
      </c:dateAx>
      <c:valAx>
        <c:axId val="23171379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171225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c:v>
                </c:pt>
                <c:pt idx="20">
                  <c:v>5054861</c:v>
                </c:pt>
                <c:pt idx="21">
                  <c:v>6041652</c:v>
                </c:pt>
                <c:pt idx="22">
                  <c:v>5985516</c:v>
                </c:pt>
                <c:pt idx="23">
                  <c:v>6992431</c:v>
                </c:pt>
                <c:pt idx="24">
                  <c:v>5876600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3630268</c:v>
                </c:pt>
                <c:pt idx="91">
                  <c:v>4311273</c:v>
                </c:pt>
                <c:pt idx="92">
                  <c:v>3959977</c:v>
                </c:pt>
                <c:pt idx="93">
                  <c:v>6417046</c:v>
                </c:pt>
                <c:pt idx="94">
                  <c:v>6172546</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6522153</c:v>
                </c:pt>
                <c:pt idx="114">
                  <c:v>6940071</c:v>
                </c:pt>
                <c:pt idx="115">
                  <c:v>7118266</c:v>
                </c:pt>
                <c:pt idx="116">
                  <c:v>7331880</c:v>
                </c:pt>
                <c:pt idx="117">
                  <c:v>7439735</c:v>
                </c:pt>
                <c:pt idx="118">
                  <c:v>6631912</c:v>
                </c:pt>
                <c:pt idx="119">
                  <c:v>6179884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2961078</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8631448</c:v>
                </c:pt>
                <c:pt idx="172">
                  <c:v>6807004</c:v>
                </c:pt>
                <c:pt idx="173">
                  <c:v>6167315</c:v>
                </c:pt>
                <c:pt idx="174">
                  <c:v>7372178</c:v>
                </c:pt>
                <c:pt idx="175">
                  <c:v>7421468</c:v>
                </c:pt>
                <c:pt idx="176">
                  <c:v>7362006</c:v>
                </c:pt>
                <c:pt idx="177">
                  <c:v>6546678</c:v>
                </c:pt>
                <c:pt idx="178">
                  <c:v>5584118</c:v>
                </c:pt>
                <c:pt idx="179">
                  <c:v>4910627</c:v>
                </c:pt>
                <c:pt idx="180">
                  <c:v>4882938</c:v>
                </c:pt>
                <c:pt idx="181">
                  <c:v>4701248</c:v>
                </c:pt>
                <c:pt idx="182">
                  <c:v>4118518</c:v>
                </c:pt>
                <c:pt idx="183">
                  <c:v>4926977</c:v>
                </c:pt>
                <c:pt idx="184">
                  <c:v>4973773</c:v>
                </c:pt>
                <c:pt idx="185">
                  <c:v>4848208</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6206233</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c:v>
                </c:pt>
                <c:pt idx="242">
                  <c:v>11120952</c:v>
                </c:pt>
                <c:pt idx="243">
                  <c:v>10994892</c:v>
                </c:pt>
                <c:pt idx="244">
                  <c:v>11299267</c:v>
                </c:pt>
                <c:pt idx="245">
                  <c:v>10451037</c:v>
                </c:pt>
                <c:pt idx="246">
                  <c:v>10786405</c:v>
                </c:pt>
                <c:pt idx="247">
                  <c:v>11777190</c:v>
                </c:pt>
                <c:pt idx="248">
                  <c:v>10930655</c:v>
                </c:pt>
                <c:pt idx="249">
                  <c:v>11058535</c:v>
                </c:pt>
                <c:pt idx="250">
                  <c:v>10362098</c:v>
                </c:pt>
                <c:pt idx="251">
                  <c:v>9740105</c:v>
                </c:pt>
                <c:pt idx="252">
                  <c:v>11955552</c:v>
                </c:pt>
                <c:pt idx="253">
                  <c:v>11683645</c:v>
                </c:pt>
                <c:pt idx="254">
                  <c:v>9618116</c:v>
                </c:pt>
                <c:pt idx="255">
                  <c:v>7353712</c:v>
                </c:pt>
                <c:pt idx="256">
                  <c:v>5544402</c:v>
                </c:pt>
                <c:pt idx="257">
                  <c:v>8380248</c:v>
                </c:pt>
                <c:pt idx="258">
                  <c:v>9291272</c:v>
                </c:pt>
                <c:pt idx="259">
                  <c:v>8904617</c:v>
                </c:pt>
                <c:pt idx="260">
                  <c:v>6617120</c:v>
                </c:pt>
                <c:pt idx="261">
                  <c:v>8423422</c:v>
                </c:pt>
                <c:pt idx="262">
                  <c:v>7134426</c:v>
                </c:pt>
                <c:pt idx="263">
                  <c:v>6929672</c:v>
                </c:pt>
                <c:pt idx="264">
                  <c:v>7677763</c:v>
                </c:pt>
                <c:pt idx="265">
                  <c:v>7644235</c:v>
                </c:pt>
                <c:pt idx="266">
                  <c:v>6613764</c:v>
                </c:pt>
                <c:pt idx="267">
                  <c:v>7012396</c:v>
                </c:pt>
                <c:pt idx="268">
                  <c:v>6672448</c:v>
                </c:pt>
                <c:pt idx="269">
                  <c:v>6665247</c:v>
                </c:pt>
                <c:pt idx="270">
                  <c:v>8706561</c:v>
                </c:pt>
                <c:pt idx="271">
                  <c:v>9573526</c:v>
                </c:pt>
                <c:pt idx="272">
                  <c:v>9094795</c:v>
                </c:pt>
                <c:pt idx="273">
                  <c:v>8039332</c:v>
                </c:pt>
                <c:pt idx="274">
                  <c:v>8017747</c:v>
                </c:pt>
                <c:pt idx="275">
                  <c:v>9077503</c:v>
                </c:pt>
                <c:pt idx="276">
                  <c:v>10399703</c:v>
                </c:pt>
                <c:pt idx="277">
                  <c:v>11030707</c:v>
                </c:pt>
                <c:pt idx="278">
                  <c:v>9247075</c:v>
                </c:pt>
                <c:pt idx="279">
                  <c:v>10659248</c:v>
                </c:pt>
                <c:pt idx="280">
                  <c:v>9627292</c:v>
                </c:pt>
                <c:pt idx="281">
                  <c:v>8114980</c:v>
                </c:pt>
                <c:pt idx="282">
                  <c:v>9176815</c:v>
                </c:pt>
                <c:pt idx="283">
                  <c:v>10147841</c:v>
                </c:pt>
                <c:pt idx="284">
                  <c:v>10873159</c:v>
                </c:pt>
                <c:pt idx="285">
                  <c:v>11978915</c:v>
                </c:pt>
                <c:pt idx="286">
                  <c:v>12306168</c:v>
                </c:pt>
                <c:pt idx="287">
                  <c:v>10072436</c:v>
                </c:pt>
                <c:pt idx="288">
                  <c:v>13481917</c:v>
                </c:pt>
                <c:pt idx="289">
                  <c:v>13248819</c:v>
                </c:pt>
                <c:pt idx="290">
                  <c:v>12217253</c:v>
                </c:pt>
                <c:pt idx="291">
                  <c:v>12126737</c:v>
                </c:pt>
                <c:pt idx="292">
                  <c:v>10577535</c:v>
                </c:pt>
                <c:pt idx="293">
                  <c:v>8824870</c:v>
                </c:pt>
                <c:pt idx="294">
                  <c:v>9542872</c:v>
                </c:pt>
                <c:pt idx="295">
                  <c:v>10121867</c:v>
                </c:pt>
                <c:pt idx="296">
                  <c:v>10792594</c:v>
                </c:pt>
                <c:pt idx="297">
                  <c:v>9210386</c:v>
                </c:pt>
                <c:pt idx="298">
                  <c:v>7980704</c:v>
                </c:pt>
                <c:pt idx="299">
                  <c:v>5918000</c:v>
                </c:pt>
                <c:pt idx="300">
                  <c:v>9551511</c:v>
                </c:pt>
                <c:pt idx="301">
                  <c:v>10716547</c:v>
                </c:pt>
                <c:pt idx="302">
                  <c:v>9719219</c:v>
                </c:pt>
                <c:pt idx="303">
                  <c:v>10981544</c:v>
                </c:pt>
                <c:pt idx="304">
                  <c:v>11581835</c:v>
                </c:pt>
                <c:pt idx="305">
                  <c:v>9946620</c:v>
                </c:pt>
                <c:pt idx="306">
                  <c:v>9031827</c:v>
                </c:pt>
                <c:pt idx="307">
                  <c:v>9874428</c:v>
                </c:pt>
                <c:pt idx="308">
                  <c:v>10136100</c:v>
                </c:pt>
                <c:pt idx="309">
                  <c:v>11250990</c:v>
                </c:pt>
                <c:pt idx="310">
                  <c:v>11815741</c:v>
                </c:pt>
                <c:pt idx="311">
                  <c:v>12428403</c:v>
                </c:pt>
                <c:pt idx="312">
                  <c:v>10458951</c:v>
                </c:pt>
                <c:pt idx="313">
                  <c:v>8934189</c:v>
                </c:pt>
                <c:pt idx="314">
                  <c:v>9459367</c:v>
                </c:pt>
                <c:pt idx="315">
                  <c:v>9567815</c:v>
                </c:pt>
                <c:pt idx="316">
                  <c:v>9310121</c:v>
                </c:pt>
                <c:pt idx="317">
                  <c:v>8597080</c:v>
                </c:pt>
                <c:pt idx="318">
                  <c:v>9627317</c:v>
                </c:pt>
                <c:pt idx="319">
                  <c:v>7665635</c:v>
                </c:pt>
                <c:pt idx="320">
                  <c:v>8606188</c:v>
                </c:pt>
                <c:pt idx="321">
                  <c:v>8038661</c:v>
                </c:pt>
                <c:pt idx="322">
                  <c:v>9777805</c:v>
                </c:pt>
                <c:pt idx="323">
                  <c:v>10032171</c:v>
                </c:pt>
                <c:pt idx="324">
                  <c:v>8602235</c:v>
                </c:pt>
                <c:pt idx="325">
                  <c:v>9227046</c:v>
                </c:pt>
                <c:pt idx="326">
                  <c:v>9730268</c:v>
                </c:pt>
                <c:pt idx="327">
                  <c:v>11532202</c:v>
                </c:pt>
                <c:pt idx="328">
                  <c:v>10354050</c:v>
                </c:pt>
                <c:pt idx="329">
                  <c:v>9607482</c:v>
                </c:pt>
                <c:pt idx="330">
                  <c:v>11324207</c:v>
                </c:pt>
                <c:pt idx="331">
                  <c:v>11354055</c:v>
                </c:pt>
                <c:pt idx="332">
                  <c:v>9711121</c:v>
                </c:pt>
                <c:pt idx="333">
                  <c:v>8668425</c:v>
                </c:pt>
                <c:pt idx="334">
                  <c:v>10407448</c:v>
                </c:pt>
                <c:pt idx="335">
                  <c:v>10662505</c:v>
                </c:pt>
                <c:pt idx="336">
                  <c:v>9755870</c:v>
                </c:pt>
                <c:pt idx="337">
                  <c:v>8988237</c:v>
                </c:pt>
                <c:pt idx="338">
                  <c:v>8652173</c:v>
                </c:pt>
                <c:pt idx="339">
                  <c:v>7094172</c:v>
                </c:pt>
                <c:pt idx="340">
                  <c:v>6791071</c:v>
                </c:pt>
                <c:pt idx="341">
                  <c:v>7127677</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c:v>
                </c:pt>
                <c:pt idx="360">
                  <c:v>5000671</c:v>
                </c:pt>
                <c:pt idx="361">
                  <c:v>4758106</c:v>
                </c:pt>
                <c:pt idx="362">
                  <c:v>6843510</c:v>
                </c:pt>
                <c:pt idx="363">
                  <c:v>6562245</c:v>
                </c:pt>
                <c:pt idx="364">
                  <c:v>6755937</c:v>
                </c:pt>
              </c:numCache>
            </c:numRef>
          </c:val>
          <c:extLst xmlns:c16r2="http://schemas.microsoft.com/office/drawing/2015/06/char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231872384"/>
        <c:axId val="23187392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6368209.5</c:v>
                </c:pt>
                <c:pt idx="20">
                  <c:v>6327799.5333333332</c:v>
                </c:pt>
                <c:pt idx="21">
                  <c:v>6185459.5</c:v>
                </c:pt>
                <c:pt idx="22">
                  <c:v>6092762.5333333332</c:v>
                </c:pt>
                <c:pt idx="23">
                  <c:v>6103263.1333333338</c:v>
                </c:pt>
                <c:pt idx="24">
                  <c:v>6074952.166666667</c:v>
                </c:pt>
                <c:pt idx="25">
                  <c:v>5992413.3666666662</c:v>
                </c:pt>
                <c:pt idx="26">
                  <c:v>5916548.5333333332</c:v>
                </c:pt>
                <c:pt idx="27">
                  <c:v>5900069.0333333332</c:v>
                </c:pt>
                <c:pt idx="28">
                  <c:v>5814597.2999999998</c:v>
                </c:pt>
                <c:pt idx="29">
                  <c:v>5749463.0333333332</c:v>
                </c:pt>
                <c:pt idx="30">
                  <c:v>5601411.7666666666</c:v>
                </c:pt>
                <c:pt idx="31">
                  <c:v>5426236.0999999996</c:v>
                </c:pt>
                <c:pt idx="32">
                  <c:v>5244370.1333333338</c:v>
                </c:pt>
                <c:pt idx="33">
                  <c:v>5183196.3</c:v>
                </c:pt>
                <c:pt idx="34">
                  <c:v>5162641.166666667</c:v>
                </c:pt>
                <c:pt idx="35">
                  <c:v>5161481.4666666668</c:v>
                </c:pt>
                <c:pt idx="36">
                  <c:v>5136962.4000000004</c:v>
                </c:pt>
                <c:pt idx="37">
                  <c:v>5071108.2666666666</c:v>
                </c:pt>
                <c:pt idx="38">
                  <c:v>5002655.5999999996</c:v>
                </c:pt>
                <c:pt idx="39">
                  <c:v>4933093</c:v>
                </c:pt>
                <c:pt idx="40">
                  <c:v>4846783.666666667</c:v>
                </c:pt>
                <c:pt idx="41">
                  <c:v>4777699.3666666662</c:v>
                </c:pt>
                <c:pt idx="42">
                  <c:v>4706098.0999999996</c:v>
                </c:pt>
                <c:pt idx="43">
                  <c:v>4620066.5333333332</c:v>
                </c:pt>
                <c:pt idx="44">
                  <c:v>4610928.9000000004</c:v>
                </c:pt>
                <c:pt idx="45">
                  <c:v>4510738.0666666664</c:v>
                </c:pt>
                <c:pt idx="46">
                  <c:v>4403044.2</c:v>
                </c:pt>
                <c:pt idx="47">
                  <c:v>4265458.0333333332</c:v>
                </c:pt>
                <c:pt idx="48">
                  <c:v>4151205</c:v>
                </c:pt>
                <c:pt idx="49">
                  <c:v>4083342.4333333331</c:v>
                </c:pt>
                <c:pt idx="50">
                  <c:v>4096282.1</c:v>
                </c:pt>
                <c:pt idx="51">
                  <c:v>4025545.9666666668</c:v>
                </c:pt>
                <c:pt idx="52">
                  <c:v>3895822.7666666666</c:v>
                </c:pt>
                <c:pt idx="53">
                  <c:v>3777947.3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c:v>
                </c:pt>
                <c:pt idx="68">
                  <c:v>3155623.1</c:v>
                </c:pt>
                <c:pt idx="69">
                  <c:v>3210572.4666666668</c:v>
                </c:pt>
                <c:pt idx="70">
                  <c:v>3250878.7333333334</c:v>
                </c:pt>
                <c:pt idx="71">
                  <c:v>3243679.9</c:v>
                </c:pt>
                <c:pt idx="72">
                  <c:v>3261919.0666666669</c:v>
                </c:pt>
                <c:pt idx="73">
                  <c:v>3283463.6333333333</c:v>
                </c:pt>
                <c:pt idx="74">
                  <c:v>3235450</c:v>
                </c:pt>
                <c:pt idx="75">
                  <c:v>3258888</c:v>
                </c:pt>
                <c:pt idx="76">
                  <c:v>3301568.8666666667</c:v>
                </c:pt>
                <c:pt idx="77">
                  <c:v>3341675.6666666665</c:v>
                </c:pt>
                <c:pt idx="78">
                  <c:v>3349674.3333333335</c:v>
                </c:pt>
                <c:pt idx="79">
                  <c:v>3344683.8666666667</c:v>
                </c:pt>
                <c:pt idx="80">
                  <c:v>3287656.5333333332</c:v>
                </c:pt>
                <c:pt idx="81">
                  <c:v>3287759.5333333332</c:v>
                </c:pt>
                <c:pt idx="82">
                  <c:v>3291681.5</c:v>
                </c:pt>
                <c:pt idx="83">
                  <c:v>3260679.8666666667</c:v>
                </c:pt>
                <c:pt idx="84">
                  <c:v>3222917.3666666667</c:v>
                </c:pt>
                <c:pt idx="85">
                  <c:v>3210848.4</c:v>
                </c:pt>
                <c:pt idx="86">
                  <c:v>3222369.0666666669</c:v>
                </c:pt>
                <c:pt idx="87">
                  <c:v>3213565.4</c:v>
                </c:pt>
                <c:pt idx="88">
                  <c:v>3211092.1</c:v>
                </c:pt>
                <c:pt idx="89">
                  <c:v>3232916.4666666668</c:v>
                </c:pt>
                <c:pt idx="90">
                  <c:v>3218419</c:v>
                </c:pt>
                <c:pt idx="91">
                  <c:v>3252799.9333333331</c:v>
                </c:pt>
                <c:pt idx="92">
                  <c:v>3288485.1666666665</c:v>
                </c:pt>
                <c:pt idx="93">
                  <c:v>3403248.6666666665</c:v>
                </c:pt>
                <c:pt idx="94">
                  <c:v>3496937.2333333334</c:v>
                </c:pt>
                <c:pt idx="95">
                  <c:v>3587987.5333333332</c:v>
                </c:pt>
                <c:pt idx="96">
                  <c:v>3698177.2666666666</c:v>
                </c:pt>
                <c:pt idx="97">
                  <c:v>3821745.6</c:v>
                </c:pt>
                <c:pt idx="98">
                  <c:v>3927294.3</c:v>
                </c:pt>
                <c:pt idx="99">
                  <c:v>3992975.4</c:v>
                </c:pt>
                <c:pt idx="100">
                  <c:v>4111342.9666666668</c:v>
                </c:pt>
                <c:pt idx="101">
                  <c:v>4280083</c:v>
                </c:pt>
                <c:pt idx="102">
                  <c:v>4394373.4666666668</c:v>
                </c:pt>
                <c:pt idx="103">
                  <c:v>4494247.1333333338</c:v>
                </c:pt>
                <c:pt idx="104">
                  <c:v>4617925.4333333336</c:v>
                </c:pt>
                <c:pt idx="105">
                  <c:v>4716982.5666666664</c:v>
                </c:pt>
                <c:pt idx="106">
                  <c:v>4807847.833333333</c:v>
                </c:pt>
                <c:pt idx="107">
                  <c:v>4976584.166666667</c:v>
                </c:pt>
                <c:pt idx="108">
                  <c:v>5118008.0999999996</c:v>
                </c:pt>
                <c:pt idx="109">
                  <c:v>5229867.4666666668</c:v>
                </c:pt>
                <c:pt idx="110">
                  <c:v>5307307.833333333</c:v>
                </c:pt>
                <c:pt idx="111">
                  <c:v>5390633.2000000002</c:v>
                </c:pt>
                <c:pt idx="112">
                  <c:v>5531174.166666667</c:v>
                </c:pt>
                <c:pt idx="113">
                  <c:v>5664375.333333333</c:v>
                </c:pt>
                <c:pt idx="114">
                  <c:v>5824159.166666667</c:v>
                </c:pt>
                <c:pt idx="115">
                  <c:v>5988330.9000000004</c:v>
                </c:pt>
                <c:pt idx="116">
                  <c:v>6147882.0999999996</c:v>
                </c:pt>
                <c:pt idx="117">
                  <c:v>6315293.3666666662</c:v>
                </c:pt>
                <c:pt idx="118">
                  <c:v>6452460.5</c:v>
                </c:pt>
                <c:pt idx="119">
                  <c:v>6546518.7999999998</c:v>
                </c:pt>
                <c:pt idx="120">
                  <c:v>6632732</c:v>
                </c:pt>
                <c:pt idx="121">
                  <c:v>6642304.9333333336</c:v>
                </c:pt>
                <c:pt idx="122">
                  <c:v>6663152.2000000002</c:v>
                </c:pt>
                <c:pt idx="123">
                  <c:v>6603958.333333333</c:v>
                </c:pt>
                <c:pt idx="124">
                  <c:v>6546060</c:v>
                </c:pt>
                <c:pt idx="125">
                  <c:v>6464701.5</c:v>
                </c:pt>
                <c:pt idx="126">
                  <c:v>6344057.2000000002</c:v>
                </c:pt>
                <c:pt idx="127">
                  <c:v>6214872.9000000004</c:v>
                </c:pt>
                <c:pt idx="128">
                  <c:v>6084287.9333333336</c:v>
                </c:pt>
                <c:pt idx="129">
                  <c:v>6016674.4000000004</c:v>
                </c:pt>
                <c:pt idx="130">
                  <c:v>5901910.833333333</c:v>
                </c:pt>
                <c:pt idx="131">
                  <c:v>5778184.1333333338</c:v>
                </c:pt>
                <c:pt idx="132">
                  <c:v>5738026.4333333336</c:v>
                </c:pt>
                <c:pt idx="133">
                  <c:v>5720338.0666666664</c:v>
                </c:pt>
                <c:pt idx="134">
                  <c:v>5653339.2666666666</c:v>
                </c:pt>
                <c:pt idx="135">
                  <c:v>5608772.9333333336</c:v>
                </c:pt>
                <c:pt idx="136">
                  <c:v>5547402.2666666666</c:v>
                </c:pt>
                <c:pt idx="137">
                  <c:v>5429528.7333333334</c:v>
                </c:pt>
                <c:pt idx="138">
                  <c:v>5331426.4666666668</c:v>
                </c:pt>
                <c:pt idx="139">
                  <c:v>5224624.3</c:v>
                </c:pt>
                <c:pt idx="140">
                  <c:v>5170842.4666666668</c:v>
                </c:pt>
                <c:pt idx="141">
                  <c:v>5093127.2333333334</c:v>
                </c:pt>
                <c:pt idx="142">
                  <c:v>5037214.3666666662</c:v>
                </c:pt>
                <c:pt idx="143">
                  <c:v>4980668.5333333332</c:v>
                </c:pt>
                <c:pt idx="144">
                  <c:v>4909737.6333333338</c:v>
                </c:pt>
                <c:pt idx="145">
                  <c:v>4821098.0666666664</c:v>
                </c:pt>
                <c:pt idx="146">
                  <c:v>4742912.9333333336</c:v>
                </c:pt>
                <c:pt idx="147">
                  <c:v>4768388.5333333332</c:v>
                </c:pt>
                <c:pt idx="148">
                  <c:v>4707793.4333333336</c:v>
                </c:pt>
                <c:pt idx="149">
                  <c:v>4658343.5666666664</c:v>
                </c:pt>
                <c:pt idx="150">
                  <c:v>4693629.2666666666</c:v>
                </c:pt>
                <c:pt idx="151">
                  <c:v>4751256.9333333336</c:v>
                </c:pt>
                <c:pt idx="152">
                  <c:v>4811977.9333333336</c:v>
                </c:pt>
                <c:pt idx="153">
                  <c:v>4808225.0666666664</c:v>
                </c:pt>
                <c:pt idx="154">
                  <c:v>4759074.4666666668</c:v>
                </c:pt>
                <c:pt idx="155">
                  <c:v>4699668</c:v>
                </c:pt>
                <c:pt idx="156">
                  <c:v>4702644.1333333338</c:v>
                </c:pt>
                <c:pt idx="157">
                  <c:v>4722223.4666666668</c:v>
                </c:pt>
                <c:pt idx="158">
                  <c:v>4737493.833333333</c:v>
                </c:pt>
                <c:pt idx="159">
                  <c:v>4709631.3666666662</c:v>
                </c:pt>
                <c:pt idx="160">
                  <c:v>4702713.9333333336</c:v>
                </c:pt>
                <c:pt idx="161">
                  <c:v>4687601.4666666668</c:v>
                </c:pt>
                <c:pt idx="162">
                  <c:v>4648317.3</c:v>
                </c:pt>
                <c:pt idx="163">
                  <c:v>4592194.1333333338</c:v>
                </c:pt>
                <c:pt idx="164">
                  <c:v>4513643.2333333334</c:v>
                </c:pt>
                <c:pt idx="165">
                  <c:v>4407244.2</c:v>
                </c:pt>
                <c:pt idx="166">
                  <c:v>4348798.9333333336</c:v>
                </c:pt>
                <c:pt idx="167">
                  <c:v>4352102.7333333334</c:v>
                </c:pt>
                <c:pt idx="168">
                  <c:v>4412926.8</c:v>
                </c:pt>
                <c:pt idx="169">
                  <c:v>4461195.9666666668</c:v>
                </c:pt>
                <c:pt idx="170">
                  <c:v>4496524.2</c:v>
                </c:pt>
                <c:pt idx="171">
                  <c:v>4647873.7333333334</c:v>
                </c:pt>
                <c:pt idx="172">
                  <c:v>4716429.8</c:v>
                </c:pt>
                <c:pt idx="173">
                  <c:v>4761147.7</c:v>
                </c:pt>
                <c:pt idx="174">
                  <c:v>4846482.166666667</c:v>
                </c:pt>
                <c:pt idx="175">
                  <c:v>4945228.4666666668</c:v>
                </c:pt>
                <c:pt idx="176">
                  <c:v>5024417.8</c:v>
                </c:pt>
                <c:pt idx="177">
                  <c:v>4969173.6333333338</c:v>
                </c:pt>
                <c:pt idx="178">
                  <c:v>4994842.2666666666</c:v>
                </c:pt>
                <c:pt idx="179">
                  <c:v>5001983.5666666664</c:v>
                </c:pt>
                <c:pt idx="180">
                  <c:v>4922240.333333333</c:v>
                </c:pt>
                <c:pt idx="181">
                  <c:v>4868038.9000000004</c:v>
                </c:pt>
                <c:pt idx="182">
                  <c:v>4791755.333333333</c:v>
                </c:pt>
                <c:pt idx="183">
                  <c:v>4805033.0999999996</c:v>
                </c:pt>
                <c:pt idx="184">
                  <c:v>4872122.9333333336</c:v>
                </c:pt>
                <c:pt idx="185">
                  <c:v>4972551.9333333336</c:v>
                </c:pt>
                <c:pt idx="186">
                  <c:v>5049062</c:v>
                </c:pt>
                <c:pt idx="187">
                  <c:v>5100531.4333333336</c:v>
                </c:pt>
                <c:pt idx="188">
                  <c:v>5137412.0666666664</c:v>
                </c:pt>
                <c:pt idx="189">
                  <c:v>5166853.1333333338</c:v>
                </c:pt>
                <c:pt idx="190">
                  <c:v>5194313</c:v>
                </c:pt>
                <c:pt idx="191">
                  <c:v>5227409.5333333332</c:v>
                </c:pt>
                <c:pt idx="192">
                  <c:v>5195786.666666667</c:v>
                </c:pt>
                <c:pt idx="193">
                  <c:v>5223055.9000000004</c:v>
                </c:pt>
                <c:pt idx="194">
                  <c:v>5317788.8</c:v>
                </c:pt>
                <c:pt idx="195">
                  <c:v>5432745.5666666664</c:v>
                </c:pt>
                <c:pt idx="196">
                  <c:v>5526876.7333333334</c:v>
                </c:pt>
                <c:pt idx="197">
                  <c:v>5574442.333333333</c:v>
                </c:pt>
                <c:pt idx="198">
                  <c:v>5583504.7999999998</c:v>
                </c:pt>
                <c:pt idx="199">
                  <c:v>5619199.5</c:v>
                </c:pt>
                <c:pt idx="200">
                  <c:v>5666868.9000000004</c:v>
                </c:pt>
                <c:pt idx="201">
                  <c:v>5614566.2000000002</c:v>
                </c:pt>
                <c:pt idx="202">
                  <c:v>5618490.4333333336</c:v>
                </c:pt>
                <c:pt idx="203">
                  <c:v>5598961.833333333</c:v>
                </c:pt>
                <c:pt idx="204">
                  <c:v>5547842.7666666666</c:v>
                </c:pt>
                <c:pt idx="205">
                  <c:v>5514039.0333333332</c:v>
                </c:pt>
                <c:pt idx="206">
                  <c:v>5495760.0999999996</c:v>
                </c:pt>
                <c:pt idx="207">
                  <c:v>5429359.7999999998</c:v>
                </c:pt>
                <c:pt idx="208">
                  <c:v>5470434.7000000002</c:v>
                </c:pt>
                <c:pt idx="209">
                  <c:v>5522486.7666666666</c:v>
                </c:pt>
                <c:pt idx="210">
                  <c:v>5580839.9666666668</c:v>
                </c:pt>
                <c:pt idx="211">
                  <c:v>5623894.8666666662</c:v>
                </c:pt>
                <c:pt idx="212">
                  <c:v>5669329.2666666666</c:v>
                </c:pt>
                <c:pt idx="213">
                  <c:v>5704309.4333333336</c:v>
                </c:pt>
                <c:pt idx="214">
                  <c:v>5745391.4333333336</c:v>
                </c:pt>
                <c:pt idx="215">
                  <c:v>5912916.166666667</c:v>
                </c:pt>
                <c:pt idx="216">
                  <c:v>6025175.0666666664</c:v>
                </c:pt>
                <c:pt idx="217">
                  <c:v>6063924.7333333334</c:v>
                </c:pt>
                <c:pt idx="218">
                  <c:v>6130427.0333333332</c:v>
                </c:pt>
                <c:pt idx="219">
                  <c:v>6282660.2666666666</c:v>
                </c:pt>
                <c:pt idx="220">
                  <c:v>6516414.5999999996</c:v>
                </c:pt>
                <c:pt idx="221">
                  <c:v>6704275.7000000002</c:v>
                </c:pt>
                <c:pt idx="222">
                  <c:v>6949553.9666666668</c:v>
                </c:pt>
                <c:pt idx="223">
                  <c:v>7091653.1333333338</c:v>
                </c:pt>
                <c:pt idx="224">
                  <c:v>7235801.2999999998</c:v>
                </c:pt>
                <c:pt idx="225">
                  <c:v>7330884.166666667</c:v>
                </c:pt>
                <c:pt idx="226">
                  <c:v>7478940.9333333336</c:v>
                </c:pt>
                <c:pt idx="227">
                  <c:v>7658426.9333333336</c:v>
                </c:pt>
                <c:pt idx="228">
                  <c:v>7857530.2666666666</c:v>
                </c:pt>
                <c:pt idx="229">
                  <c:v>8010408.833333333</c:v>
                </c:pt>
                <c:pt idx="230">
                  <c:v>8112969.5999999996</c:v>
                </c:pt>
                <c:pt idx="231">
                  <c:v>8204536.2333333334</c:v>
                </c:pt>
                <c:pt idx="232">
                  <c:v>8245721.2999999998</c:v>
                </c:pt>
                <c:pt idx="233">
                  <c:v>8305518.7333333334</c:v>
                </c:pt>
                <c:pt idx="234">
                  <c:v>8301884.6333333338</c:v>
                </c:pt>
                <c:pt idx="235">
                  <c:v>8194469.5</c:v>
                </c:pt>
                <c:pt idx="236">
                  <c:v>8108770.0999999996</c:v>
                </c:pt>
                <c:pt idx="237">
                  <c:v>8251167.5999999996</c:v>
                </c:pt>
                <c:pt idx="238">
                  <c:v>8376245.9333333336</c:v>
                </c:pt>
                <c:pt idx="239">
                  <c:v>8512669.7666666675</c:v>
                </c:pt>
                <c:pt idx="240">
                  <c:v>8619494.0999999996</c:v>
                </c:pt>
                <c:pt idx="241">
                  <c:v>8785513.1333333328</c:v>
                </c:pt>
                <c:pt idx="242">
                  <c:v>8973493.1999999993</c:v>
                </c:pt>
                <c:pt idx="243">
                  <c:v>9140776.8666666672</c:v>
                </c:pt>
                <c:pt idx="244">
                  <c:v>9310544.666666666</c:v>
                </c:pt>
                <c:pt idx="245">
                  <c:v>9329780.9000000004</c:v>
                </c:pt>
                <c:pt idx="246">
                  <c:v>9401185.5666666664</c:v>
                </c:pt>
                <c:pt idx="247">
                  <c:v>9595713</c:v>
                </c:pt>
                <c:pt idx="248">
                  <c:v>9739290.3666666672</c:v>
                </c:pt>
                <c:pt idx="249">
                  <c:v>9808780</c:v>
                </c:pt>
                <c:pt idx="250">
                  <c:v>9771158.6999999993</c:v>
                </c:pt>
                <c:pt idx="251">
                  <c:v>9763283.7333333325</c:v>
                </c:pt>
                <c:pt idx="252">
                  <c:v>9808316.6999999993</c:v>
                </c:pt>
                <c:pt idx="253">
                  <c:v>9911904.3000000007</c:v>
                </c:pt>
                <c:pt idx="254">
                  <c:v>9898213.833333334</c:v>
                </c:pt>
                <c:pt idx="255">
                  <c:v>9842606.4333333336</c:v>
                </c:pt>
                <c:pt idx="256">
                  <c:v>9669297.0999999996</c:v>
                </c:pt>
                <c:pt idx="257">
                  <c:v>9545062.666666666</c:v>
                </c:pt>
                <c:pt idx="258">
                  <c:v>9432562.9000000004</c:v>
                </c:pt>
                <c:pt idx="259">
                  <c:v>9351185.0666666664</c:v>
                </c:pt>
                <c:pt idx="260">
                  <c:v>9238131.0999999996</c:v>
                </c:pt>
                <c:pt idx="261">
                  <c:v>9191932.9666666668</c:v>
                </c:pt>
                <c:pt idx="262">
                  <c:v>9157737.7333333325</c:v>
                </c:pt>
                <c:pt idx="263">
                  <c:v>9142880.8000000007</c:v>
                </c:pt>
                <c:pt idx="264">
                  <c:v>9207820.1333333328</c:v>
                </c:pt>
                <c:pt idx="265">
                  <c:v>9356464.5666666664</c:v>
                </c:pt>
                <c:pt idx="266">
                  <c:v>9435501.5</c:v>
                </c:pt>
                <c:pt idx="267">
                  <c:v>9375028.2333333325</c:v>
                </c:pt>
                <c:pt idx="268">
                  <c:v>9245152.666666666</c:v>
                </c:pt>
                <c:pt idx="269">
                  <c:v>9115164.0999999996</c:v>
                </c:pt>
                <c:pt idx="270">
                  <c:v>9077440.666666666</c:v>
                </c:pt>
                <c:pt idx="271">
                  <c:v>9030776</c:v>
                </c:pt>
                <c:pt idx="272">
                  <c:v>8963237.4333333336</c:v>
                </c:pt>
                <c:pt idx="273">
                  <c:v>8864718.7666666675</c:v>
                </c:pt>
                <c:pt idx="274">
                  <c:v>8755334.7666666675</c:v>
                </c:pt>
                <c:pt idx="275">
                  <c:v>8709550.3000000007</c:v>
                </c:pt>
                <c:pt idx="276">
                  <c:v>8696660.2333333325</c:v>
                </c:pt>
                <c:pt idx="277">
                  <c:v>8671777.4666666668</c:v>
                </c:pt>
                <c:pt idx="278">
                  <c:v>8615658.1333333328</c:v>
                </c:pt>
                <c:pt idx="279">
                  <c:v>8602348.5666666664</c:v>
                </c:pt>
                <c:pt idx="280">
                  <c:v>8577855.0333333332</c:v>
                </c:pt>
                <c:pt idx="281">
                  <c:v>8523684.1999999993</c:v>
                </c:pt>
                <c:pt idx="282">
                  <c:v>8431059.6333333328</c:v>
                </c:pt>
                <c:pt idx="283">
                  <c:v>8379866.166666667</c:v>
                </c:pt>
                <c:pt idx="284">
                  <c:v>8421700.9333333336</c:v>
                </c:pt>
                <c:pt idx="285">
                  <c:v>8575874.3666666672</c:v>
                </c:pt>
                <c:pt idx="286">
                  <c:v>8801266.5666666664</c:v>
                </c:pt>
                <c:pt idx="287">
                  <c:v>8857672.833333334</c:v>
                </c:pt>
                <c:pt idx="288">
                  <c:v>8997361</c:v>
                </c:pt>
                <c:pt idx="289">
                  <c:v>9142167.7333333325</c:v>
                </c:pt>
                <c:pt idx="290">
                  <c:v>9328838.833333334</c:v>
                </c:pt>
                <c:pt idx="291">
                  <c:v>9452282.666666666</c:v>
                </c:pt>
                <c:pt idx="292">
                  <c:v>9567052.9666666668</c:v>
                </c:pt>
                <c:pt idx="293">
                  <c:v>9630226.2333333325</c:v>
                </c:pt>
                <c:pt idx="294">
                  <c:v>9692396.5333333332</c:v>
                </c:pt>
                <c:pt idx="295">
                  <c:v>9774984.2666666675</c:v>
                </c:pt>
                <c:pt idx="296">
                  <c:v>9914278.5999999996</c:v>
                </c:pt>
                <c:pt idx="297">
                  <c:v>9987544.9333333336</c:v>
                </c:pt>
                <c:pt idx="298">
                  <c:v>10031153.466666667</c:v>
                </c:pt>
                <c:pt idx="299">
                  <c:v>10006245.233333332</c:v>
                </c:pt>
                <c:pt idx="300">
                  <c:v>10034410.233333332</c:v>
                </c:pt>
                <c:pt idx="301">
                  <c:v>10072510.933333334</c:v>
                </c:pt>
                <c:pt idx="302">
                  <c:v>10093325.066666666</c:v>
                </c:pt>
                <c:pt idx="303">
                  <c:v>10191398.800000001</c:v>
                </c:pt>
                <c:pt idx="304">
                  <c:v>10310201.733333332</c:v>
                </c:pt>
                <c:pt idx="305">
                  <c:v>10339172.300000001</c:v>
                </c:pt>
                <c:pt idx="306">
                  <c:v>10293576.433333334</c:v>
                </c:pt>
                <c:pt idx="307">
                  <c:v>10255033.800000001</c:v>
                </c:pt>
                <c:pt idx="308">
                  <c:v>10284667.966666667</c:v>
                </c:pt>
                <c:pt idx="309">
                  <c:v>10304392.699999999</c:v>
                </c:pt>
                <c:pt idx="310">
                  <c:v>10377341</c:v>
                </c:pt>
                <c:pt idx="311">
                  <c:v>10521121.766666668</c:v>
                </c:pt>
                <c:pt idx="312">
                  <c:v>10563859.633333333</c:v>
                </c:pt>
                <c:pt idx="313">
                  <c:v>10523404.566666666</c:v>
                </c:pt>
                <c:pt idx="314">
                  <c:v>10476278.166666666</c:v>
                </c:pt>
                <c:pt idx="315">
                  <c:v>10395908.166666666</c:v>
                </c:pt>
                <c:pt idx="316">
                  <c:v>10296039.933333334</c:v>
                </c:pt>
                <c:pt idx="317">
                  <c:v>10246861.4</c:v>
                </c:pt>
                <c:pt idx="318">
                  <c:v>10118374.733333332</c:v>
                </c:pt>
                <c:pt idx="319">
                  <c:v>9932268.5999999996</c:v>
                </c:pt>
                <c:pt idx="320">
                  <c:v>9811899.7666666675</c:v>
                </c:pt>
                <c:pt idx="321">
                  <c:v>9675630.5666666664</c:v>
                </c:pt>
                <c:pt idx="322">
                  <c:v>9648972.9000000004</c:v>
                </c:pt>
                <c:pt idx="323">
                  <c:v>9689216.2666666675</c:v>
                </c:pt>
                <c:pt idx="324">
                  <c:v>9657861.6999999993</c:v>
                </c:pt>
                <c:pt idx="325">
                  <c:v>9628034.333333334</c:v>
                </c:pt>
                <c:pt idx="326">
                  <c:v>9592623.4666666668</c:v>
                </c:pt>
                <c:pt idx="327">
                  <c:v>9670017.333333334</c:v>
                </c:pt>
                <c:pt idx="328">
                  <c:v>9749128.8666666672</c:v>
                </c:pt>
                <c:pt idx="329">
                  <c:v>9872111.5999999996</c:v>
                </c:pt>
                <c:pt idx="330">
                  <c:v>9931201.4666666668</c:v>
                </c:pt>
                <c:pt idx="331">
                  <c:v>9952451.7333333325</c:v>
                </c:pt>
                <c:pt idx="332">
                  <c:v>9952181.8000000007</c:v>
                </c:pt>
                <c:pt idx="333">
                  <c:v>9875077.833333334</c:v>
                </c:pt>
                <c:pt idx="334">
                  <c:v>9835931.5999999996</c:v>
                </c:pt>
                <c:pt idx="335">
                  <c:v>9859794.4333333336</c:v>
                </c:pt>
                <c:pt idx="336">
                  <c:v>9883929.1999999993</c:v>
                </c:pt>
                <c:pt idx="337">
                  <c:v>9854389.5</c:v>
                </c:pt>
                <c:pt idx="338">
                  <c:v>9804925.2666666675</c:v>
                </c:pt>
                <c:pt idx="339">
                  <c:v>9666364.666666666</c:v>
                </c:pt>
                <c:pt idx="340">
                  <c:v>9498875.666666666</c:v>
                </c:pt>
                <c:pt idx="341">
                  <c:v>9322184.8000000007</c:v>
                </c:pt>
                <c:pt idx="342">
                  <c:v>9250411.6999999993</c:v>
                </c:pt>
                <c:pt idx="343">
                  <c:v>9214477.8000000007</c:v>
                </c:pt>
                <c:pt idx="344">
                  <c:v>9169383.5666666664</c:v>
                </c:pt>
                <c:pt idx="345">
                  <c:v>9135610.4666666668</c:v>
                </c:pt>
                <c:pt idx="346">
                  <c:v>9095308.0999999996</c:v>
                </c:pt>
                <c:pt idx="347">
                  <c:v>9080672.7666666675</c:v>
                </c:pt>
                <c:pt idx="348">
                  <c:v>9014422.6999999993</c:v>
                </c:pt>
                <c:pt idx="349">
                  <c:v>9032798.1999999993</c:v>
                </c:pt>
                <c:pt idx="350">
                  <c:v>9069222.0666666664</c:v>
                </c:pt>
                <c:pt idx="351">
                  <c:v>9118553.1999999993</c:v>
                </c:pt>
                <c:pt idx="352">
                  <c:v>9087965.8000000007</c:v>
                </c:pt>
                <c:pt idx="353">
                  <c:v>9033790.0666666664</c:v>
                </c:pt>
                <c:pt idx="354">
                  <c:v>9023681.9666666668</c:v>
                </c:pt>
                <c:pt idx="355">
                  <c:v>8996599.8000000007</c:v>
                </c:pt>
                <c:pt idx="356">
                  <c:v>8946039.7333333325</c:v>
                </c:pt>
                <c:pt idx="357">
                  <c:v>8742549.666666666</c:v>
                </c:pt>
                <c:pt idx="358">
                  <c:v>8554281.9333333336</c:v>
                </c:pt>
                <c:pt idx="359">
                  <c:v>8349220.4333333336</c:v>
                </c:pt>
                <c:pt idx="360">
                  <c:v>8138435.9000000004</c:v>
                </c:pt>
                <c:pt idx="361">
                  <c:v>7918570.9333333336</c:v>
                </c:pt>
                <c:pt idx="362">
                  <c:v>7822983.9000000004</c:v>
                </c:pt>
                <c:pt idx="363">
                  <c:v>7752777.9000000004</c:v>
                </c:pt>
                <c:pt idx="364">
                  <c:v>7631060.8666666662</c:v>
                </c:pt>
              </c:numCache>
            </c:numRef>
          </c:val>
          <c:smooth val="0"/>
          <c:extLst xmlns:c16r2="http://schemas.microsoft.com/office/drawing/2015/06/char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231872384"/>
        <c:axId val="231873920"/>
      </c:lineChart>
      <c:dateAx>
        <c:axId val="231872384"/>
        <c:scaling>
          <c:orientation val="minMax"/>
        </c:scaling>
        <c:delete val="0"/>
        <c:axPos val="b"/>
        <c:numFmt formatCode="m/d/yyyy" sourceLinked="1"/>
        <c:majorTickMark val="out"/>
        <c:minorTickMark val="none"/>
        <c:tickLblPos val="nextTo"/>
        <c:crossAx val="231873920"/>
        <c:crosses val="autoZero"/>
        <c:auto val="1"/>
        <c:lblOffset val="100"/>
        <c:baseTimeUnit val="days"/>
      </c:dateAx>
      <c:valAx>
        <c:axId val="2318739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18723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numCache>
            </c:numRef>
          </c:val>
          <c:extLst xmlns:c16r2="http://schemas.microsoft.com/office/drawing/2015/06/char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231909632"/>
        <c:axId val="231919616"/>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88923.766666666663</c:v>
                </c:pt>
                <c:pt idx="1">
                  <c:v>49580.800000000003</c:v>
                </c:pt>
                <c:pt idx="2">
                  <c:v>37255.73333333333</c:v>
                </c:pt>
                <c:pt idx="3">
                  <c:v>13801.433333333332</c:v>
                </c:pt>
                <c:pt idx="4">
                  <c:v>10987.9</c:v>
                </c:pt>
                <c:pt idx="5">
                  <c:v>24452.666666666668</c:v>
                </c:pt>
                <c:pt idx="6">
                  <c:v>45692.5</c:v>
                </c:pt>
                <c:pt idx="7">
                  <c:v>64350.1</c:v>
                </c:pt>
                <c:pt idx="8">
                  <c:v>65688.833333333328</c:v>
                </c:pt>
                <c:pt idx="9">
                  <c:v>60015.066666666666</c:v>
                </c:pt>
                <c:pt idx="10">
                  <c:v>63304.6</c:v>
                </c:pt>
                <c:pt idx="11">
                  <c:v>98456.9</c:v>
                </c:pt>
                <c:pt idx="12">
                  <c:v>73939.5</c:v>
                </c:pt>
                <c:pt idx="13">
                  <c:v>81774.100000000006</c:v>
                </c:pt>
                <c:pt idx="14">
                  <c:v>64648.76666666667</c:v>
                </c:pt>
                <c:pt idx="15">
                  <c:v>81568.3</c:v>
                </c:pt>
                <c:pt idx="16">
                  <c:v>58142.466666666667</c:v>
                </c:pt>
                <c:pt idx="17">
                  <c:v>63624.633333333331</c:v>
                </c:pt>
                <c:pt idx="18">
                  <c:v>47832.800000000003</c:v>
                </c:pt>
                <c:pt idx="19">
                  <c:v>37086.466666666667</c:v>
                </c:pt>
                <c:pt idx="20">
                  <c:v>36503.866666666669</c:v>
                </c:pt>
                <c:pt idx="21">
                  <c:v>24454.733333333334</c:v>
                </c:pt>
                <c:pt idx="22">
                  <c:v>13549.933333333332</c:v>
                </c:pt>
                <c:pt idx="23">
                  <c:v>15453.966666666667</c:v>
                </c:pt>
                <c:pt idx="24">
                  <c:v>12058.333333333334</c:v>
                </c:pt>
                <c:pt idx="25">
                  <c:v>2482.8333333333335</c:v>
                </c:pt>
                <c:pt idx="26">
                  <c:v>-21835.333333333332</c:v>
                </c:pt>
                <c:pt idx="27">
                  <c:v>34089.76666666667</c:v>
                </c:pt>
                <c:pt idx="28">
                  <c:v>50577.466666666667</c:v>
                </c:pt>
                <c:pt idx="29">
                  <c:v>40460.400000000001</c:v>
                </c:pt>
                <c:pt idx="30">
                  <c:v>47012.4</c:v>
                </c:pt>
                <c:pt idx="31">
                  <c:v>58860.033333333333</c:v>
                </c:pt>
                <c:pt idx="32">
                  <c:v>60588.133333333331</c:v>
                </c:pt>
                <c:pt idx="33">
                  <c:v>61954.166666666664</c:v>
                </c:pt>
                <c:pt idx="34">
                  <c:v>43284.7</c:v>
                </c:pt>
                <c:pt idx="35">
                  <c:v>50161.966666666667</c:v>
                </c:pt>
                <c:pt idx="36">
                  <c:v>49015.333333333336</c:v>
                </c:pt>
                <c:pt idx="37">
                  <c:v>49672.2</c:v>
                </c:pt>
                <c:pt idx="38">
                  <c:v>24556.400000000001</c:v>
                </c:pt>
                <c:pt idx="39">
                  <c:v>5834.8666666666668</c:v>
                </c:pt>
                <c:pt idx="40">
                  <c:v>1831.4666666666667</c:v>
                </c:pt>
                <c:pt idx="41">
                  <c:v>-13795.533333333333</c:v>
                </c:pt>
                <c:pt idx="42">
                  <c:v>9524.3333333333339</c:v>
                </c:pt>
                <c:pt idx="43">
                  <c:v>17287.3</c:v>
                </c:pt>
                <c:pt idx="44">
                  <c:v>34524.566666666666</c:v>
                </c:pt>
                <c:pt idx="45">
                  <c:v>22480.166666666668</c:v>
                </c:pt>
                <c:pt idx="46">
                  <c:v>28706.233333333334</c:v>
                </c:pt>
                <c:pt idx="47">
                  <c:v>35014.1</c:v>
                </c:pt>
                <c:pt idx="48">
                  <c:v>34391.5</c:v>
                </c:pt>
                <c:pt idx="49">
                  <c:v>41502.800000000003</c:v>
                </c:pt>
                <c:pt idx="50">
                  <c:v>41408</c:v>
                </c:pt>
                <c:pt idx="51">
                  <c:v>39448.1</c:v>
                </c:pt>
                <c:pt idx="52">
                  <c:v>37891.566666666666</c:v>
                </c:pt>
                <c:pt idx="53">
                  <c:v>46374.066666666666</c:v>
                </c:pt>
                <c:pt idx="54">
                  <c:v>41161.666666666664</c:v>
                </c:pt>
                <c:pt idx="55">
                  <c:v>34333.533333333333</c:v>
                </c:pt>
                <c:pt idx="56">
                  <c:v>23132.400000000001</c:v>
                </c:pt>
                <c:pt idx="57">
                  <c:v>-17314.133333333335</c:v>
                </c:pt>
                <c:pt idx="58">
                  <c:v>-9227</c:v>
                </c:pt>
                <c:pt idx="59">
                  <c:v>5117.8666666666668</c:v>
                </c:pt>
                <c:pt idx="60">
                  <c:v>6840.666666666667</c:v>
                </c:pt>
                <c:pt idx="61">
                  <c:v>5111.5666666666666</c:v>
                </c:pt>
                <c:pt idx="62">
                  <c:v>8851.9333333333325</c:v>
                </c:pt>
                <c:pt idx="63">
                  <c:v>10498.7</c:v>
                </c:pt>
                <c:pt idx="64">
                  <c:v>19176.7</c:v>
                </c:pt>
                <c:pt idx="65">
                  <c:v>25162.166666666668</c:v>
                </c:pt>
                <c:pt idx="66">
                  <c:v>33280.966666666667</c:v>
                </c:pt>
                <c:pt idx="67">
                  <c:v>39359.933333333334</c:v>
                </c:pt>
                <c:pt idx="68">
                  <c:v>59977.3</c:v>
                </c:pt>
                <c:pt idx="69">
                  <c:v>82435.166666666672</c:v>
                </c:pt>
                <c:pt idx="70">
                  <c:v>81926.566666666666</c:v>
                </c:pt>
                <c:pt idx="71">
                  <c:v>82196.5</c:v>
                </c:pt>
                <c:pt idx="72">
                  <c:v>69574.03333333334</c:v>
                </c:pt>
                <c:pt idx="73">
                  <c:v>65788.03333333334</c:v>
                </c:pt>
                <c:pt idx="74">
                  <c:v>57932.666666666664</c:v>
                </c:pt>
                <c:pt idx="75">
                  <c:v>68249.96666666666</c:v>
                </c:pt>
                <c:pt idx="76">
                  <c:v>70910.2</c:v>
                </c:pt>
                <c:pt idx="77">
                  <c:v>70974.333333333328</c:v>
                </c:pt>
                <c:pt idx="78">
                  <c:v>63897.2</c:v>
                </c:pt>
                <c:pt idx="79">
                  <c:v>59192.366666666669</c:v>
                </c:pt>
                <c:pt idx="80">
                  <c:v>58209</c:v>
                </c:pt>
                <c:pt idx="81">
                  <c:v>63154.066666666666</c:v>
                </c:pt>
                <c:pt idx="82">
                  <c:v>70429</c:v>
                </c:pt>
                <c:pt idx="83">
                  <c:v>64605.4</c:v>
                </c:pt>
                <c:pt idx="84">
                  <c:v>63849.2</c:v>
                </c:pt>
                <c:pt idx="85">
                  <c:v>60363.76666666667</c:v>
                </c:pt>
                <c:pt idx="86">
                  <c:v>62160.1</c:v>
                </c:pt>
                <c:pt idx="87">
                  <c:v>67212.233333333337</c:v>
                </c:pt>
                <c:pt idx="88">
                  <c:v>44002.866666666669</c:v>
                </c:pt>
                <c:pt idx="89">
                  <c:v>28154.966666666667</c:v>
                </c:pt>
                <c:pt idx="90">
                  <c:v>22230.6</c:v>
                </c:pt>
                <c:pt idx="91">
                  <c:v>19784.400000000001</c:v>
                </c:pt>
                <c:pt idx="92">
                  <c:v>16949.366666666665</c:v>
                </c:pt>
                <c:pt idx="93">
                  <c:v>12331.033333333333</c:v>
                </c:pt>
                <c:pt idx="94">
                  <c:v>12311.933333333332</c:v>
                </c:pt>
                <c:pt idx="95">
                  <c:v>-11013.8</c:v>
                </c:pt>
                <c:pt idx="96">
                  <c:v>-9433.9666666666672</c:v>
                </c:pt>
                <c:pt idx="97">
                  <c:v>-14862.533333333333</c:v>
                </c:pt>
                <c:pt idx="98">
                  <c:v>-14597.766666666666</c:v>
                </c:pt>
                <c:pt idx="99">
                  <c:v>-20759.7</c:v>
                </c:pt>
                <c:pt idx="100">
                  <c:v>-24512.799999999999</c:v>
                </c:pt>
                <c:pt idx="101">
                  <c:v>-33687.566666666666</c:v>
                </c:pt>
                <c:pt idx="102">
                  <c:v>-27992.9</c:v>
                </c:pt>
                <c:pt idx="103">
                  <c:v>-33403.699999999997</c:v>
                </c:pt>
                <c:pt idx="104">
                  <c:v>-19121.3</c:v>
                </c:pt>
                <c:pt idx="105">
                  <c:v>-18460.833333333332</c:v>
                </c:pt>
                <c:pt idx="106">
                  <c:v>-23112.033333333333</c:v>
                </c:pt>
                <c:pt idx="107">
                  <c:v>-22396.066666666666</c:v>
                </c:pt>
                <c:pt idx="108">
                  <c:v>-16837.633333333335</c:v>
                </c:pt>
                <c:pt idx="109">
                  <c:v>-16493.733333333334</c:v>
                </c:pt>
                <c:pt idx="110">
                  <c:v>-17756.766666666666</c:v>
                </c:pt>
                <c:pt idx="111">
                  <c:v>-22918.666666666668</c:v>
                </c:pt>
                <c:pt idx="112">
                  <c:v>-27121.366666666665</c:v>
                </c:pt>
                <c:pt idx="113">
                  <c:v>-24781.466666666667</c:v>
                </c:pt>
                <c:pt idx="114">
                  <c:v>-30029.8</c:v>
                </c:pt>
                <c:pt idx="115">
                  <c:v>-24124.2</c:v>
                </c:pt>
                <c:pt idx="116">
                  <c:v>-19481.866666666665</c:v>
                </c:pt>
                <c:pt idx="117">
                  <c:v>-20512.866666666665</c:v>
                </c:pt>
                <c:pt idx="118">
                  <c:v>-14096.066666666668</c:v>
                </c:pt>
                <c:pt idx="119">
                  <c:v>-20272.599999999999</c:v>
                </c:pt>
                <c:pt idx="120">
                  <c:v>-24584.566666666666</c:v>
                </c:pt>
                <c:pt idx="121">
                  <c:v>-18548.433333333334</c:v>
                </c:pt>
                <c:pt idx="122">
                  <c:v>-23757.366666666665</c:v>
                </c:pt>
                <c:pt idx="123">
                  <c:v>-17217.466666666667</c:v>
                </c:pt>
                <c:pt idx="124">
                  <c:v>-17836.533333333333</c:v>
                </c:pt>
                <c:pt idx="125">
                  <c:v>-13978.866666666667</c:v>
                </c:pt>
                <c:pt idx="126">
                  <c:v>-18940.733333333334</c:v>
                </c:pt>
                <c:pt idx="127">
                  <c:v>-14284.533333333333</c:v>
                </c:pt>
                <c:pt idx="128">
                  <c:v>-9026.2666666666664</c:v>
                </c:pt>
                <c:pt idx="129">
                  <c:v>-7554.9666666666662</c:v>
                </c:pt>
                <c:pt idx="130">
                  <c:v>-8813.1666666666661</c:v>
                </c:pt>
                <c:pt idx="131">
                  <c:v>-4659.3666666666668</c:v>
                </c:pt>
                <c:pt idx="132">
                  <c:v>-9256.4666666666672</c:v>
                </c:pt>
                <c:pt idx="133">
                  <c:v>-12559</c:v>
                </c:pt>
                <c:pt idx="134">
                  <c:v>-23501.7</c:v>
                </c:pt>
                <c:pt idx="135">
                  <c:v>-27703.1</c:v>
                </c:pt>
                <c:pt idx="136">
                  <c:v>-31169.366666666665</c:v>
                </c:pt>
                <c:pt idx="137">
                  <c:v>-32386.866666666665</c:v>
                </c:pt>
                <c:pt idx="138">
                  <c:v>-35956.9</c:v>
                </c:pt>
                <c:pt idx="139">
                  <c:v>-32251.8</c:v>
                </c:pt>
                <c:pt idx="140">
                  <c:v>-29440.766666666666</c:v>
                </c:pt>
                <c:pt idx="141">
                  <c:v>-32649.7</c:v>
                </c:pt>
                <c:pt idx="142">
                  <c:v>-28583.366666666665</c:v>
                </c:pt>
                <c:pt idx="143">
                  <c:v>-24739.766666666666</c:v>
                </c:pt>
                <c:pt idx="144">
                  <c:v>-16654.099999999999</c:v>
                </c:pt>
                <c:pt idx="145">
                  <c:v>-16318.833333333334</c:v>
                </c:pt>
                <c:pt idx="146">
                  <c:v>-25941.033333333333</c:v>
                </c:pt>
                <c:pt idx="147">
                  <c:v>-28407.066666666666</c:v>
                </c:pt>
                <c:pt idx="148">
                  <c:v>-22577.5</c:v>
                </c:pt>
                <c:pt idx="149">
                  <c:v>-13013.233333333334</c:v>
                </c:pt>
                <c:pt idx="150">
                  <c:v>-9635.7333333333336</c:v>
                </c:pt>
                <c:pt idx="151">
                  <c:v>-14946.666666666666</c:v>
                </c:pt>
                <c:pt idx="152">
                  <c:v>-8448.4</c:v>
                </c:pt>
                <c:pt idx="153">
                  <c:v>-7156.7</c:v>
                </c:pt>
                <c:pt idx="154">
                  <c:v>1231.5333333333333</c:v>
                </c:pt>
                <c:pt idx="155">
                  <c:v>-6189.1333333333332</c:v>
                </c:pt>
                <c:pt idx="156">
                  <c:v>-12362.7</c:v>
                </c:pt>
                <c:pt idx="157">
                  <c:v>-10754.933333333332</c:v>
                </c:pt>
                <c:pt idx="158">
                  <c:v>-10157.433333333332</c:v>
                </c:pt>
                <c:pt idx="159">
                  <c:v>-17276.2</c:v>
                </c:pt>
                <c:pt idx="160">
                  <c:v>-11843.766666666666</c:v>
                </c:pt>
                <c:pt idx="161">
                  <c:v>-11386.366666666667</c:v>
                </c:pt>
                <c:pt idx="162">
                  <c:v>-11585.4</c:v>
                </c:pt>
                <c:pt idx="163">
                  <c:v>15675.9</c:v>
                </c:pt>
                <c:pt idx="164">
                  <c:v>16946.333333333332</c:v>
                </c:pt>
                <c:pt idx="165">
                  <c:v>22585.733333333334</c:v>
                </c:pt>
                <c:pt idx="166">
                  <c:v>29851.633333333335</c:v>
                </c:pt>
                <c:pt idx="167">
                  <c:v>25394.533333333333</c:v>
                </c:pt>
                <c:pt idx="168">
                  <c:v>27306.233333333334</c:v>
                </c:pt>
                <c:pt idx="169">
                  <c:v>26552.266666666666</c:v>
                </c:pt>
                <c:pt idx="170">
                  <c:v>35121.633333333331</c:v>
                </c:pt>
                <c:pt idx="171">
                  <c:v>40849.26666666667</c:v>
                </c:pt>
                <c:pt idx="172">
                  <c:v>31160.533333333333</c:v>
                </c:pt>
                <c:pt idx="173">
                  <c:v>30384.233333333334</c:v>
                </c:pt>
                <c:pt idx="174">
                  <c:v>31437.7</c:v>
                </c:pt>
                <c:pt idx="175">
                  <c:v>31163.033333333333</c:v>
                </c:pt>
                <c:pt idx="176">
                  <c:v>33035.4</c:v>
                </c:pt>
                <c:pt idx="177">
                  <c:v>34825.666666666664</c:v>
                </c:pt>
                <c:pt idx="178">
                  <c:v>35257.166666666664</c:v>
                </c:pt>
                <c:pt idx="179">
                  <c:v>47177.466666666667</c:v>
                </c:pt>
                <c:pt idx="180">
                  <c:v>55223.7</c:v>
                </c:pt>
                <c:pt idx="181">
                  <c:v>52331.933333333334</c:v>
                </c:pt>
                <c:pt idx="182">
                  <c:v>42331.666666666664</c:v>
                </c:pt>
                <c:pt idx="183">
                  <c:v>43530.633333333331</c:v>
                </c:pt>
                <c:pt idx="184">
                  <c:v>34039.26666666667</c:v>
                </c:pt>
                <c:pt idx="185">
                  <c:v>31213.566666666666</c:v>
                </c:pt>
                <c:pt idx="186">
                  <c:v>28187.633333333335</c:v>
                </c:pt>
                <c:pt idx="187">
                  <c:v>16797.400000000001</c:v>
                </c:pt>
                <c:pt idx="188">
                  <c:v>16276.6</c:v>
                </c:pt>
                <c:pt idx="189">
                  <c:v>15943.633333333333</c:v>
                </c:pt>
                <c:pt idx="190">
                  <c:v>2179.5333333333333</c:v>
                </c:pt>
                <c:pt idx="191">
                  <c:v>-4730.3999999999996</c:v>
                </c:pt>
                <c:pt idx="192">
                  <c:v>7508.3666666666668</c:v>
                </c:pt>
                <c:pt idx="193">
                  <c:v>-12115.466666666667</c:v>
                </c:pt>
                <c:pt idx="194">
                  <c:v>-405.76666666666665</c:v>
                </c:pt>
                <c:pt idx="195">
                  <c:v>1498.5666666666666</c:v>
                </c:pt>
                <c:pt idx="196">
                  <c:v>8593.8333333333339</c:v>
                </c:pt>
                <c:pt idx="197">
                  <c:v>14524.033333333333</c:v>
                </c:pt>
                <c:pt idx="198">
                  <c:v>21325.733333333334</c:v>
                </c:pt>
                <c:pt idx="199">
                  <c:v>17333.099999999999</c:v>
                </c:pt>
                <c:pt idx="200">
                  <c:v>12788.166666666666</c:v>
                </c:pt>
                <c:pt idx="201">
                  <c:v>4318.833333333333</c:v>
                </c:pt>
                <c:pt idx="202">
                  <c:v>19001</c:v>
                </c:pt>
                <c:pt idx="203">
                  <c:v>24873.366666666665</c:v>
                </c:pt>
                <c:pt idx="204">
                  <c:v>13380.666666666666</c:v>
                </c:pt>
                <c:pt idx="205">
                  <c:v>16376.066666666668</c:v>
                </c:pt>
                <c:pt idx="206">
                  <c:v>25289.8</c:v>
                </c:pt>
                <c:pt idx="207">
                  <c:v>38605.933333333334</c:v>
                </c:pt>
                <c:pt idx="208">
                  <c:v>42398.9</c:v>
                </c:pt>
                <c:pt idx="209">
                  <c:v>29552.366666666665</c:v>
                </c:pt>
                <c:pt idx="210">
                  <c:v>650.6</c:v>
                </c:pt>
                <c:pt idx="211">
                  <c:v>9179.2333333333336</c:v>
                </c:pt>
                <c:pt idx="212">
                  <c:v>18228.2</c:v>
                </c:pt>
                <c:pt idx="213">
                  <c:v>7249.7333333333336</c:v>
                </c:pt>
                <c:pt idx="214">
                  <c:v>24718.266666666666</c:v>
                </c:pt>
                <c:pt idx="215">
                  <c:v>37967.23333333333</c:v>
                </c:pt>
                <c:pt idx="216">
                  <c:v>65911.733333333337</c:v>
                </c:pt>
                <c:pt idx="217">
                  <c:v>81791.933333333334</c:v>
                </c:pt>
                <c:pt idx="218">
                  <c:v>65562.899999999994</c:v>
                </c:pt>
                <c:pt idx="219">
                  <c:v>76533.233333333337</c:v>
                </c:pt>
                <c:pt idx="220">
                  <c:v>80422.96666666666</c:v>
                </c:pt>
                <c:pt idx="221">
                  <c:v>86085.96666666666</c:v>
                </c:pt>
                <c:pt idx="222">
                  <c:v>60569.73333333333</c:v>
                </c:pt>
                <c:pt idx="223">
                  <c:v>50986.666666666664</c:v>
                </c:pt>
                <c:pt idx="224">
                  <c:v>51402.5</c:v>
                </c:pt>
                <c:pt idx="225">
                  <c:v>97571.433333333334</c:v>
                </c:pt>
                <c:pt idx="226">
                  <c:v>109962.6</c:v>
                </c:pt>
                <c:pt idx="227">
                  <c:v>81399.5</c:v>
                </c:pt>
                <c:pt idx="228">
                  <c:v>73728.666666666672</c:v>
                </c:pt>
                <c:pt idx="229">
                  <c:v>69494.633333333331</c:v>
                </c:pt>
                <c:pt idx="230">
                  <c:v>87638.399999999994</c:v>
                </c:pt>
                <c:pt idx="231">
                  <c:v>113820</c:v>
                </c:pt>
                <c:pt idx="232">
                  <c:v>112163.93333333333</c:v>
                </c:pt>
                <c:pt idx="233">
                  <c:v>102551.26666666666</c:v>
                </c:pt>
                <c:pt idx="234">
                  <c:v>105608.33333333333</c:v>
                </c:pt>
                <c:pt idx="235">
                  <c:v>98213.866666666669</c:v>
                </c:pt>
                <c:pt idx="236">
                  <c:v>77532.266666666663</c:v>
                </c:pt>
                <c:pt idx="237">
                  <c:v>71101.833333333328</c:v>
                </c:pt>
                <c:pt idx="238">
                  <c:v>84691.53333333334</c:v>
                </c:pt>
                <c:pt idx="239">
                  <c:v>29716.6</c:v>
                </c:pt>
                <c:pt idx="240">
                  <c:v>55509.433333333334</c:v>
                </c:pt>
                <c:pt idx="241">
                  <c:v>31177.833333333332</c:v>
                </c:pt>
                <c:pt idx="242">
                  <c:v>32581.033333333333</c:v>
                </c:pt>
                <c:pt idx="243">
                  <c:v>33128.6</c:v>
                </c:pt>
                <c:pt idx="244">
                  <c:v>15306.8</c:v>
                </c:pt>
                <c:pt idx="245">
                  <c:v>-14685.7</c:v>
                </c:pt>
                <c:pt idx="246">
                  <c:v>-19581.833333333332</c:v>
                </c:pt>
                <c:pt idx="247">
                  <c:v>-34870.6</c:v>
                </c:pt>
                <c:pt idx="248">
                  <c:v>-33127.633333333331</c:v>
                </c:pt>
                <c:pt idx="249">
                  <c:v>-44417.7</c:v>
                </c:pt>
                <c:pt idx="250">
                  <c:v>-39142.033333333333</c:v>
                </c:pt>
                <c:pt idx="251">
                  <c:v>-49706.8</c:v>
                </c:pt>
                <c:pt idx="252">
                  <c:v>-33530.1</c:v>
                </c:pt>
                <c:pt idx="253">
                  <c:v>-29316.233333333334</c:v>
                </c:pt>
                <c:pt idx="254">
                  <c:v>-40937.599999999999</c:v>
                </c:pt>
                <c:pt idx="255">
                  <c:v>-62451.966666666667</c:v>
                </c:pt>
                <c:pt idx="256">
                  <c:v>-93892.233333333337</c:v>
                </c:pt>
                <c:pt idx="257">
                  <c:v>-98560.8</c:v>
                </c:pt>
                <c:pt idx="258">
                  <c:v>-70502.3</c:v>
                </c:pt>
                <c:pt idx="259">
                  <c:v>-49447.333333333336</c:v>
                </c:pt>
                <c:pt idx="260">
                  <c:v>-68485.833333333328</c:v>
                </c:pt>
                <c:pt idx="261">
                  <c:v>-60792.966666666667</c:v>
                </c:pt>
                <c:pt idx="262">
                  <c:v>-61875.199999999997</c:v>
                </c:pt>
                <c:pt idx="263">
                  <c:v>-48852.966666666667</c:v>
                </c:pt>
                <c:pt idx="264">
                  <c:v>-40725.23333333333</c:v>
                </c:pt>
                <c:pt idx="265">
                  <c:v>-41710.800000000003</c:v>
                </c:pt>
                <c:pt idx="266">
                  <c:v>-10086.933333333332</c:v>
                </c:pt>
                <c:pt idx="267">
                  <c:v>-2030.1333333333334</c:v>
                </c:pt>
                <c:pt idx="268">
                  <c:v>-2724.9333333333334</c:v>
                </c:pt>
                <c:pt idx="269">
                  <c:v>71549.166666666672</c:v>
                </c:pt>
                <c:pt idx="270">
                  <c:v>73397</c:v>
                </c:pt>
                <c:pt idx="271">
                  <c:v>106146.56666666667</c:v>
                </c:pt>
                <c:pt idx="272">
                  <c:v>100458.1</c:v>
                </c:pt>
                <c:pt idx="273">
                  <c:v>106614.1</c:v>
                </c:pt>
                <c:pt idx="274">
                  <c:v>123278.03333333334</c:v>
                </c:pt>
                <c:pt idx="275">
                  <c:v>145720.56666666668</c:v>
                </c:pt>
                <c:pt idx="276">
                  <c:v>144487.70000000001</c:v>
                </c:pt>
                <c:pt idx="277">
                  <c:v>151999.9</c:v>
                </c:pt>
                <c:pt idx="278">
                  <c:v>179777.26666666666</c:v>
                </c:pt>
                <c:pt idx="279">
                  <c:v>227150.73333333334</c:v>
                </c:pt>
                <c:pt idx="280">
                  <c:v>231331.20000000001</c:v>
                </c:pt>
                <c:pt idx="281">
                  <c:v>235672.93333333332</c:v>
                </c:pt>
                <c:pt idx="282">
                  <c:v>221992.5</c:v>
                </c:pt>
                <c:pt idx="283">
                  <c:v>193872.76666666666</c:v>
                </c:pt>
                <c:pt idx="284">
                  <c:v>212175.96666666667</c:v>
                </c:pt>
                <c:pt idx="285">
                  <c:v>204740.06666666668</c:v>
                </c:pt>
                <c:pt idx="286">
                  <c:v>184711.3</c:v>
                </c:pt>
                <c:pt idx="287">
                  <c:v>208208.56666666668</c:v>
                </c:pt>
                <c:pt idx="288">
                  <c:v>179625.83333333334</c:v>
                </c:pt>
                <c:pt idx="289">
                  <c:v>171350.93333333332</c:v>
                </c:pt>
                <c:pt idx="290">
                  <c:v>161683.9</c:v>
                </c:pt>
                <c:pt idx="291">
                  <c:v>142912.96666666667</c:v>
                </c:pt>
                <c:pt idx="292">
                  <c:v>128879.16666666667</c:v>
                </c:pt>
                <c:pt idx="293">
                  <c:v>114189.1</c:v>
                </c:pt>
                <c:pt idx="294">
                  <c:v>126123.53333333334</c:v>
                </c:pt>
                <c:pt idx="295">
                  <c:v>129777.06666666667</c:v>
                </c:pt>
                <c:pt idx="296">
                  <c:v>78042.166666666672</c:v>
                </c:pt>
                <c:pt idx="297">
                  <c:v>34783.833333333336</c:v>
                </c:pt>
                <c:pt idx="298">
                  <c:v>-1595.4333333333334</c:v>
                </c:pt>
                <c:pt idx="299">
                  <c:v>10705.266666666666</c:v>
                </c:pt>
                <c:pt idx="300">
                  <c:v>-4249.8999999999996</c:v>
                </c:pt>
                <c:pt idx="301">
                  <c:v>-27725.233333333334</c:v>
                </c:pt>
                <c:pt idx="302">
                  <c:v>-36266.833333333336</c:v>
                </c:pt>
                <c:pt idx="303">
                  <c:v>-54586.3</c:v>
                </c:pt>
                <c:pt idx="304">
                  <c:v>-40334.833333333336</c:v>
                </c:pt>
                <c:pt idx="305">
                  <c:v>-41372.466666666667</c:v>
                </c:pt>
                <c:pt idx="306">
                  <c:v>-30879.9</c:v>
                </c:pt>
                <c:pt idx="307">
                  <c:v>-20769.933333333334</c:v>
                </c:pt>
                <c:pt idx="308">
                  <c:v>-56681.73333333333</c:v>
                </c:pt>
                <c:pt idx="309">
                  <c:v>-110705.66666666667</c:v>
                </c:pt>
                <c:pt idx="310">
                  <c:v>-170621.66666666666</c:v>
                </c:pt>
                <c:pt idx="311">
                  <c:v>-161228.86666666667</c:v>
                </c:pt>
                <c:pt idx="312">
                  <c:v>-178123.33333333334</c:v>
                </c:pt>
                <c:pt idx="313">
                  <c:v>-146952.6</c:v>
                </c:pt>
                <c:pt idx="314">
                  <c:v>-190467.46666666667</c:v>
                </c:pt>
                <c:pt idx="315">
                  <c:v>-190955.33333333334</c:v>
                </c:pt>
                <c:pt idx="316">
                  <c:v>-145832.36666666667</c:v>
                </c:pt>
                <c:pt idx="317">
                  <c:v>-107351.6</c:v>
                </c:pt>
                <c:pt idx="318">
                  <c:v>-59873.633333333331</c:v>
                </c:pt>
                <c:pt idx="319">
                  <c:v>-26843.1</c:v>
                </c:pt>
                <c:pt idx="320">
                  <c:v>-16593.433333333334</c:v>
                </c:pt>
                <c:pt idx="321">
                  <c:v>-22225.533333333333</c:v>
                </c:pt>
                <c:pt idx="322">
                  <c:v>-19515.066666666666</c:v>
                </c:pt>
                <c:pt idx="323">
                  <c:v>-21258.233333333334</c:v>
                </c:pt>
                <c:pt idx="324">
                  <c:v>-8347.0666666666675</c:v>
                </c:pt>
                <c:pt idx="325">
                  <c:v>-3553.1</c:v>
                </c:pt>
                <c:pt idx="326">
                  <c:v>57422.5</c:v>
                </c:pt>
                <c:pt idx="327">
                  <c:v>83110.866666666669</c:v>
                </c:pt>
                <c:pt idx="328">
                  <c:v>94713.2</c:v>
                </c:pt>
                <c:pt idx="329">
                  <c:v>69749.633333333331</c:v>
                </c:pt>
                <c:pt idx="330">
                  <c:v>51783.933333333334</c:v>
                </c:pt>
                <c:pt idx="331">
                  <c:v>77258.2</c:v>
                </c:pt>
                <c:pt idx="332">
                  <c:v>123801.3</c:v>
                </c:pt>
                <c:pt idx="333">
                  <c:v>147804.33333333334</c:v>
                </c:pt>
                <c:pt idx="334">
                  <c:v>336489.43333333335</c:v>
                </c:pt>
                <c:pt idx="335">
                  <c:v>368086.4</c:v>
                </c:pt>
                <c:pt idx="336">
                  <c:v>399088.23333333334</c:v>
                </c:pt>
                <c:pt idx="337">
                  <c:v>410263.56666666665</c:v>
                </c:pt>
                <c:pt idx="338">
                  <c:v>444564.4</c:v>
                </c:pt>
                <c:pt idx="339">
                  <c:v>447727.03333333333</c:v>
                </c:pt>
                <c:pt idx="340">
                  <c:v>518114.3</c:v>
                </c:pt>
                <c:pt idx="341">
                  <c:v>521989.26666666666</c:v>
                </c:pt>
                <c:pt idx="342">
                  <c:v>546665.66666666663</c:v>
                </c:pt>
                <c:pt idx="343">
                  <c:v>553544.6333333333</c:v>
                </c:pt>
                <c:pt idx="344">
                  <c:v>584581</c:v>
                </c:pt>
                <c:pt idx="345">
                  <c:v>550230.56666666665</c:v>
                </c:pt>
                <c:pt idx="346">
                  <c:v>584051.33333333337</c:v>
                </c:pt>
                <c:pt idx="347">
                  <c:v>550875.3666666667</c:v>
                </c:pt>
                <c:pt idx="348">
                  <c:v>492342.93333333335</c:v>
                </c:pt>
                <c:pt idx="349">
                  <c:v>474102.36666666664</c:v>
                </c:pt>
                <c:pt idx="350">
                  <c:v>455241.36666666664</c:v>
                </c:pt>
                <c:pt idx="351">
                  <c:v>465265.73333333334</c:v>
                </c:pt>
                <c:pt idx="352">
                  <c:v>507413.03333333333</c:v>
                </c:pt>
                <c:pt idx="353">
                  <c:v>528393.73333333328</c:v>
                </c:pt>
                <c:pt idx="354">
                  <c:v>518138.66666666669</c:v>
                </c:pt>
                <c:pt idx="355">
                  <c:v>502620.2</c:v>
                </c:pt>
                <c:pt idx="356">
                  <c:v>480606.7</c:v>
                </c:pt>
                <c:pt idx="357">
                  <c:v>478442.16666666669</c:v>
                </c:pt>
                <c:pt idx="358">
                  <c:v>487656.53333333333</c:v>
                </c:pt>
                <c:pt idx="359">
                  <c:v>485786.03333333333</c:v>
                </c:pt>
                <c:pt idx="360">
                  <c:v>510560.93333333335</c:v>
                </c:pt>
                <c:pt idx="361">
                  <c:v>475301.53333333333</c:v>
                </c:pt>
                <c:pt idx="362">
                  <c:v>445245.23333333334</c:v>
                </c:pt>
                <c:pt idx="363">
                  <c:v>409969.2</c:v>
                </c:pt>
                <c:pt idx="364">
                  <c:v>221627</c:v>
                </c:pt>
              </c:numCache>
            </c:numRef>
          </c:val>
          <c:smooth val="0"/>
          <c:extLst xmlns:c16r2="http://schemas.microsoft.com/office/drawing/2015/06/char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231909632"/>
        <c:axId val="231919616"/>
      </c:lineChart>
      <c:dateAx>
        <c:axId val="231909632"/>
        <c:scaling>
          <c:orientation val="minMax"/>
        </c:scaling>
        <c:delete val="0"/>
        <c:axPos val="b"/>
        <c:numFmt formatCode="m/d/yyyy" sourceLinked="1"/>
        <c:majorTickMark val="out"/>
        <c:minorTickMark val="none"/>
        <c:tickLblPos val="nextTo"/>
        <c:crossAx val="231919616"/>
        <c:crosses val="autoZero"/>
        <c:auto val="1"/>
        <c:lblOffset val="100"/>
        <c:baseTimeUnit val="days"/>
      </c:dateAx>
      <c:valAx>
        <c:axId val="2319196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190963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16871159</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3348972</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6580676</c:v>
                </c:pt>
                <c:pt idx="95">
                  <c:v>10736020</c:v>
                </c:pt>
                <c:pt idx="96">
                  <c:v>20013828</c:v>
                </c:pt>
                <c:pt idx="97">
                  <c:v>16226937</c:v>
                </c:pt>
                <c:pt idx="98">
                  <c:v>8388915</c:v>
                </c:pt>
                <c:pt idx="99">
                  <c:v>15291303</c:v>
                </c:pt>
                <c:pt idx="100">
                  <c:v>-2666343</c:v>
                </c:pt>
                <c:pt idx="101">
                  <c:v>-4397938</c:v>
                </c:pt>
                <c:pt idx="102">
                  <c:v>7309100</c:v>
                </c:pt>
                <c:pt idx="103">
                  <c:v>27366353</c:v>
                </c:pt>
                <c:pt idx="104">
                  <c:v>17567824</c:v>
                </c:pt>
                <c:pt idx="105">
                  <c:v>10315699</c:v>
                </c:pt>
                <c:pt idx="106">
                  <c:v>-7461650</c:v>
                </c:pt>
                <c:pt idx="107">
                  <c:v>16348763</c:v>
                </c:pt>
                <c:pt idx="108">
                  <c:v>13812211</c:v>
                </c:pt>
                <c:pt idx="109">
                  <c:v>-2225502</c:v>
                </c:pt>
                <c:pt idx="110">
                  <c:v>4998752</c:v>
                </c:pt>
                <c:pt idx="111">
                  <c:v>17582174</c:v>
                </c:pt>
                <c:pt idx="112">
                  <c:v>11154322</c:v>
                </c:pt>
                <c:pt idx="113">
                  <c:v>66012244</c:v>
                </c:pt>
                <c:pt idx="114">
                  <c:v>7136434</c:v>
                </c:pt>
                <c:pt idx="115">
                  <c:v>18383984</c:v>
                </c:pt>
                <c:pt idx="116">
                  <c:v>4643235</c:v>
                </c:pt>
                <c:pt idx="117">
                  <c:v>12255858</c:v>
                </c:pt>
                <c:pt idx="118">
                  <c:v>-1676089</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14052236</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799186</c:v>
                </c:pt>
                <c:pt idx="216">
                  <c:v>9462596</c:v>
                </c:pt>
                <c:pt idx="217">
                  <c:v>-10434844</c:v>
                </c:pt>
                <c:pt idx="218">
                  <c:v>10259229</c:v>
                </c:pt>
                <c:pt idx="219">
                  <c:v>27875288</c:v>
                </c:pt>
                <c:pt idx="220">
                  <c:v>1437739</c:v>
                </c:pt>
                <c:pt idx="221">
                  <c:v>13388898</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11416167</c:v>
                </c:pt>
                <c:pt idx="246">
                  <c:v>17327671</c:v>
                </c:pt>
                <c:pt idx="247">
                  <c:v>16643883</c:v>
                </c:pt>
                <c:pt idx="248">
                  <c:v>65786346</c:v>
                </c:pt>
                <c:pt idx="249">
                  <c:v>-13010937</c:v>
                </c:pt>
                <c:pt idx="250">
                  <c:v>-5937147</c:v>
                </c:pt>
                <c:pt idx="251">
                  <c:v>29189548</c:v>
                </c:pt>
                <c:pt idx="252">
                  <c:v>18564377</c:v>
                </c:pt>
                <c:pt idx="253">
                  <c:v>16493418</c:v>
                </c:pt>
                <c:pt idx="254">
                  <c:v>30441252</c:v>
                </c:pt>
                <c:pt idx="255">
                  <c:v>22509817</c:v>
                </c:pt>
                <c:pt idx="256">
                  <c:v>7436906</c:v>
                </c:pt>
                <c:pt idx="257">
                  <c:v>-3224056</c:v>
                </c:pt>
                <c:pt idx="258">
                  <c:v>76382</c:v>
                </c:pt>
                <c:pt idx="259">
                  <c:v>2291804</c:v>
                </c:pt>
                <c:pt idx="260">
                  <c:v>-11013071</c:v>
                </c:pt>
                <c:pt idx="261">
                  <c:v>13918869</c:v>
                </c:pt>
                <c:pt idx="262">
                  <c:v>27035502</c:v>
                </c:pt>
                <c:pt idx="263">
                  <c:v>5121324</c:v>
                </c:pt>
                <c:pt idx="264">
                  <c:v>13217479</c:v>
                </c:pt>
                <c:pt idx="265">
                  <c:v>9348393</c:v>
                </c:pt>
                <c:pt idx="266">
                  <c:v>4726950</c:v>
                </c:pt>
                <c:pt idx="267">
                  <c:v>-1154185</c:v>
                </c:pt>
                <c:pt idx="268">
                  <c:v>-13824626</c:v>
                </c:pt>
                <c:pt idx="269">
                  <c:v>-12949911</c:v>
                </c:pt>
                <c:pt idx="270">
                  <c:v>15252536</c:v>
                </c:pt>
                <c:pt idx="271">
                  <c:v>-3938289</c:v>
                </c:pt>
                <c:pt idx="272">
                  <c:v>26540245</c:v>
                </c:pt>
                <c:pt idx="273">
                  <c:v>-1485635</c:v>
                </c:pt>
                <c:pt idx="274">
                  <c:v>-7656364</c:v>
                </c:pt>
                <c:pt idx="275">
                  <c:v>6092275</c:v>
                </c:pt>
                <c:pt idx="276">
                  <c:v>16605931</c:v>
                </c:pt>
                <c:pt idx="277">
                  <c:v>2434947</c:v>
                </c:pt>
                <c:pt idx="278">
                  <c:v>2152706</c:v>
                </c:pt>
                <c:pt idx="279">
                  <c:v>17551021</c:v>
                </c:pt>
                <c:pt idx="280">
                  <c:v>-3251707</c:v>
                </c:pt>
                <c:pt idx="281">
                  <c:v>10874256</c:v>
                </c:pt>
                <c:pt idx="282">
                  <c:v>33797113</c:v>
                </c:pt>
                <c:pt idx="283">
                  <c:v>8731069</c:v>
                </c:pt>
                <c:pt idx="284">
                  <c:v>-7865515</c:v>
                </c:pt>
                <c:pt idx="285">
                  <c:v>13061351</c:v>
                </c:pt>
                <c:pt idx="286">
                  <c:v>2985014</c:v>
                </c:pt>
                <c:pt idx="287">
                  <c:v>15611844</c:v>
                </c:pt>
                <c:pt idx="288">
                  <c:v>11274936</c:v>
                </c:pt>
                <c:pt idx="289">
                  <c:v>14587413</c:v>
                </c:pt>
                <c:pt idx="290">
                  <c:v>26355626</c:v>
                </c:pt>
                <c:pt idx="291">
                  <c:v>-1721968</c:v>
                </c:pt>
                <c:pt idx="292">
                  <c:v>-909325</c:v>
                </c:pt>
                <c:pt idx="293">
                  <c:v>22238489</c:v>
                </c:pt>
                <c:pt idx="294">
                  <c:v>7214941</c:v>
                </c:pt>
                <c:pt idx="295">
                  <c:v>27691864</c:v>
                </c:pt>
                <c:pt idx="296">
                  <c:v>15399172</c:v>
                </c:pt>
                <c:pt idx="297">
                  <c:v>2642925</c:v>
                </c:pt>
                <c:pt idx="298">
                  <c:v>-9241931</c:v>
                </c:pt>
                <c:pt idx="299">
                  <c:v>17443690</c:v>
                </c:pt>
                <c:pt idx="300">
                  <c:v>15053370</c:v>
                </c:pt>
                <c:pt idx="301">
                  <c:v>-11264731</c:v>
                </c:pt>
                <c:pt idx="302">
                  <c:v>-12140056</c:v>
                </c:pt>
                <c:pt idx="303">
                  <c:v>-1664316</c:v>
                </c:pt>
                <c:pt idx="304">
                  <c:v>21551877</c:v>
                </c:pt>
                <c:pt idx="305">
                  <c:v>21892851</c:v>
                </c:pt>
                <c:pt idx="306">
                  <c:v>4947190</c:v>
                </c:pt>
                <c:pt idx="307">
                  <c:v>-2448027</c:v>
                </c:pt>
                <c:pt idx="308">
                  <c:v>865561</c:v>
                </c:pt>
                <c:pt idx="309">
                  <c:v>1561777</c:v>
                </c:pt>
                <c:pt idx="310">
                  <c:v>20132709</c:v>
                </c:pt>
                <c:pt idx="311">
                  <c:v>8015694</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22221788</c:v>
                </c:pt>
                <c:pt idx="323">
                  <c:v>22404318</c:v>
                </c:pt>
                <c:pt idx="324">
                  <c:v>5213726</c:v>
                </c:pt>
                <c:pt idx="325">
                  <c:v>14030163</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11892788</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xmlns:c16r2="http://schemas.microsoft.com/office/drawing/2015/06/char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235555456"/>
        <c:axId val="235577728"/>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c:v>
                </c:pt>
                <c:pt idx="6">
                  <c:v>11348882.5</c:v>
                </c:pt>
                <c:pt idx="7">
                  <c:v>11229567.300000001</c:v>
                </c:pt>
                <c:pt idx="8">
                  <c:v>11613596.6</c:v>
                </c:pt>
                <c:pt idx="9">
                  <c:v>12111747.1</c:v>
                </c:pt>
                <c:pt idx="10">
                  <c:v>12208529.966666667</c:v>
                </c:pt>
                <c:pt idx="11">
                  <c:v>10786810.133333333</c:v>
                </c:pt>
                <c:pt idx="12">
                  <c:v>11713953</c:v>
                </c:pt>
                <c:pt idx="13">
                  <c:v>11636632.466666667</c:v>
                </c:pt>
                <c:pt idx="14">
                  <c:v>12064151.466666667</c:v>
                </c:pt>
                <c:pt idx="15">
                  <c:v>11746441.066666666</c:v>
                </c:pt>
                <c:pt idx="16">
                  <c:v>11747094.5</c:v>
                </c:pt>
                <c:pt idx="17">
                  <c:v>12729746.433333334</c:v>
                </c:pt>
                <c:pt idx="18">
                  <c:v>12265573.033333333</c:v>
                </c:pt>
                <c:pt idx="19">
                  <c:v>11898945.866666667</c:v>
                </c:pt>
                <c:pt idx="20">
                  <c:v>11629958.133333333</c:v>
                </c:pt>
                <c:pt idx="21">
                  <c:v>11305611.033333333</c:v>
                </c:pt>
                <c:pt idx="22">
                  <c:v>10535372.366666667</c:v>
                </c:pt>
                <c:pt idx="23">
                  <c:v>9536296.333333334</c:v>
                </c:pt>
                <c:pt idx="24">
                  <c:v>10108808.766666668</c:v>
                </c:pt>
                <c:pt idx="25">
                  <c:v>10479914.133333333</c:v>
                </c:pt>
                <c:pt idx="26">
                  <c:v>10546463.933333334</c:v>
                </c:pt>
                <c:pt idx="27">
                  <c:v>9942363</c:v>
                </c:pt>
                <c:pt idx="28">
                  <c:v>9854557.6333333328</c:v>
                </c:pt>
                <c:pt idx="29">
                  <c:v>10053242.4</c:v>
                </c:pt>
                <c:pt idx="30">
                  <c:v>8986701.166666666</c:v>
                </c:pt>
                <c:pt idx="31">
                  <c:v>9149336.5999999996</c:v>
                </c:pt>
                <c:pt idx="32">
                  <c:v>8884105.4333333336</c:v>
                </c:pt>
                <c:pt idx="33">
                  <c:v>8082899.2000000002</c:v>
                </c:pt>
                <c:pt idx="34">
                  <c:v>8022645.2666666666</c:v>
                </c:pt>
                <c:pt idx="35">
                  <c:v>8090940.2000000002</c:v>
                </c:pt>
                <c:pt idx="36">
                  <c:v>7645768.1333333338</c:v>
                </c:pt>
                <c:pt idx="37">
                  <c:v>7878620.9333333336</c:v>
                </c:pt>
                <c:pt idx="38">
                  <c:v>7083797.0333333332</c:v>
                </c:pt>
                <c:pt idx="39">
                  <c:v>6749169.4333333336</c:v>
                </c:pt>
                <c:pt idx="40">
                  <c:v>6859862.833333333</c:v>
                </c:pt>
                <c:pt idx="41">
                  <c:v>7652191.8666666662</c:v>
                </c:pt>
                <c:pt idx="42">
                  <c:v>7536130.5666666664</c:v>
                </c:pt>
                <c:pt idx="43">
                  <c:v>7515042.2999999998</c:v>
                </c:pt>
                <c:pt idx="44">
                  <c:v>7797458.166666667</c:v>
                </c:pt>
                <c:pt idx="45">
                  <c:v>7746381.2999999998</c:v>
                </c:pt>
                <c:pt idx="46">
                  <c:v>6605236.7666666666</c:v>
                </c:pt>
                <c:pt idx="47">
                  <c:v>5208175.1333333338</c:v>
                </c:pt>
                <c:pt idx="48">
                  <c:v>5710238.2333333334</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4430958.1333333338</c:v>
                </c:pt>
                <c:pt idx="95">
                  <c:v>4467285.6333333338</c:v>
                </c:pt>
                <c:pt idx="96">
                  <c:v>5490839.4666666668</c:v>
                </c:pt>
                <c:pt idx="97">
                  <c:v>5517520.333333333</c:v>
                </c:pt>
                <c:pt idx="98">
                  <c:v>5965221.1333333338</c:v>
                </c:pt>
                <c:pt idx="99">
                  <c:v>6390417.9333333336</c:v>
                </c:pt>
                <c:pt idx="100">
                  <c:v>5881727.0333333332</c:v>
                </c:pt>
                <c:pt idx="101">
                  <c:v>5650405.7000000002</c:v>
                </c:pt>
                <c:pt idx="102">
                  <c:v>5997324.7000000002</c:v>
                </c:pt>
                <c:pt idx="103">
                  <c:v>6759412.6333333338</c:v>
                </c:pt>
                <c:pt idx="104">
                  <c:v>6784409.9333333336</c:v>
                </c:pt>
                <c:pt idx="105">
                  <c:v>7233146.9666666668</c:v>
                </c:pt>
                <c:pt idx="106">
                  <c:v>6902010.2999999998</c:v>
                </c:pt>
                <c:pt idx="107">
                  <c:v>7047430.4333333336</c:v>
                </c:pt>
                <c:pt idx="108">
                  <c:v>7548439.4666666668</c:v>
                </c:pt>
                <c:pt idx="109">
                  <c:v>6879853.6333333338</c:v>
                </c:pt>
                <c:pt idx="110">
                  <c:v>6728823.9000000004</c:v>
                </c:pt>
                <c:pt idx="111">
                  <c:v>7471314.2333333334</c:v>
                </c:pt>
                <c:pt idx="112">
                  <c:v>7993721.166666667</c:v>
                </c:pt>
                <c:pt idx="113">
                  <c:v>9903693.0666666664</c:v>
                </c:pt>
                <c:pt idx="114">
                  <c:v>10835873.866666667</c:v>
                </c:pt>
                <c:pt idx="115">
                  <c:v>11365792.800000001</c:v>
                </c:pt>
                <c:pt idx="116">
                  <c:v>10526094.166666666</c:v>
                </c:pt>
                <c:pt idx="117">
                  <c:v>10849455.800000001</c:v>
                </c:pt>
                <c:pt idx="118">
                  <c:v>10499201.9</c:v>
                </c:pt>
                <c:pt idx="119">
                  <c:v>11285797.833333334</c:v>
                </c:pt>
                <c:pt idx="120">
                  <c:v>10791680.066666666</c:v>
                </c:pt>
                <c:pt idx="121">
                  <c:v>10936141.566666666</c:v>
                </c:pt>
                <c:pt idx="122">
                  <c:v>11094125.199999999</c:v>
                </c:pt>
                <c:pt idx="123">
                  <c:v>11143966.966666667</c:v>
                </c:pt>
                <c:pt idx="124">
                  <c:v>10866825.766666668</c:v>
                </c:pt>
                <c:pt idx="125">
                  <c:v>10902328.199999999</c:v>
                </c:pt>
                <c:pt idx="126">
                  <c:v>10657520.800000001</c:v>
                </c:pt>
                <c:pt idx="127">
                  <c:v>10350699.066666666</c:v>
                </c:pt>
                <c:pt idx="128">
                  <c:v>9975721.4333333336</c:v>
                </c:pt>
                <c:pt idx="129">
                  <c:v>9269577.0666666664</c:v>
                </c:pt>
                <c:pt idx="130">
                  <c:v>9656248.5333333332</c:v>
                </c:pt>
                <c:pt idx="131">
                  <c:v>10570000.966666667</c:v>
                </c:pt>
                <c:pt idx="132">
                  <c:v>10223733.566666666</c:v>
                </c:pt>
                <c:pt idx="133">
                  <c:v>9108449.2333333325</c:v>
                </c:pt>
                <c:pt idx="134">
                  <c:v>9407723.3666666672</c:v>
                </c:pt>
                <c:pt idx="135">
                  <c:v>9339074.1999999993</c:v>
                </c:pt>
                <c:pt idx="136">
                  <c:v>9536554.3666666672</c:v>
                </c:pt>
                <c:pt idx="137">
                  <c:v>9548050.0333333332</c:v>
                </c:pt>
                <c:pt idx="138">
                  <c:v>9340000.9000000004</c:v>
                </c:pt>
                <c:pt idx="139">
                  <c:v>9343752.0666666664</c:v>
                </c:pt>
                <c:pt idx="140">
                  <c:v>9312155.666666666</c:v>
                </c:pt>
                <c:pt idx="141">
                  <c:v>8836619.8666666672</c:v>
                </c:pt>
                <c:pt idx="142">
                  <c:v>9225600.2333333325</c:v>
                </c:pt>
                <c:pt idx="143">
                  <c:v>7459084.3666666662</c:v>
                </c:pt>
                <c:pt idx="144">
                  <c:v>6682531.9666666668</c:v>
                </c:pt>
                <c:pt idx="145">
                  <c:v>6447251.4000000004</c:v>
                </c:pt>
                <c:pt idx="146">
                  <c:v>7233749.0666666664</c:v>
                </c:pt>
                <c:pt idx="147">
                  <c:v>7040870.0333333332</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8137992.5333333332</c:v>
                </c:pt>
                <c:pt idx="187">
                  <c:v>8001811.9666666668</c:v>
                </c:pt>
                <c:pt idx="188">
                  <c:v>8232210.9666666668</c:v>
                </c:pt>
                <c:pt idx="189">
                  <c:v>8776922.6999999993</c:v>
                </c:pt>
                <c:pt idx="190">
                  <c:v>9291761.666666666</c:v>
                </c:pt>
                <c:pt idx="191">
                  <c:v>8846780.9333333336</c:v>
                </c:pt>
                <c:pt idx="192">
                  <c:v>8617788.6333333328</c:v>
                </c:pt>
                <c:pt idx="193">
                  <c:v>8462526.2333333325</c:v>
                </c:pt>
                <c:pt idx="194">
                  <c:v>8401880</c:v>
                </c:pt>
                <c:pt idx="195">
                  <c:v>8273488.9333333336</c:v>
                </c:pt>
                <c:pt idx="196">
                  <c:v>8295908.833333333</c:v>
                </c:pt>
                <c:pt idx="197">
                  <c:v>8265807.2000000002</c:v>
                </c:pt>
                <c:pt idx="198">
                  <c:v>8230384.5333333332</c:v>
                </c:pt>
                <c:pt idx="199">
                  <c:v>8178136.4666666668</c:v>
                </c:pt>
                <c:pt idx="200">
                  <c:v>8590719</c:v>
                </c:pt>
                <c:pt idx="201">
                  <c:v>8029082.2000000002</c:v>
                </c:pt>
                <c:pt idx="202">
                  <c:v>7798118.6333333338</c:v>
                </c:pt>
                <c:pt idx="203">
                  <c:v>8371054.4666666668</c:v>
                </c:pt>
                <c:pt idx="204">
                  <c:v>7361374.1333333338</c:v>
                </c:pt>
                <c:pt idx="205">
                  <c:v>7105080.7666666666</c:v>
                </c:pt>
                <c:pt idx="206">
                  <c:v>6565342.7333333334</c:v>
                </c:pt>
                <c:pt idx="207">
                  <c:v>6891182.2000000002</c:v>
                </c:pt>
                <c:pt idx="208">
                  <c:v>6519922.2999999998</c:v>
                </c:pt>
                <c:pt idx="209">
                  <c:v>5862200</c:v>
                </c:pt>
                <c:pt idx="210">
                  <c:v>6121600.7333333334</c:v>
                </c:pt>
                <c:pt idx="211">
                  <c:v>5017199.0999999996</c:v>
                </c:pt>
                <c:pt idx="212">
                  <c:v>5234395.2</c:v>
                </c:pt>
                <c:pt idx="213">
                  <c:v>5781335.2666666666</c:v>
                </c:pt>
                <c:pt idx="214">
                  <c:v>4900814.7666666666</c:v>
                </c:pt>
                <c:pt idx="215">
                  <c:v>4989125.4333333336</c:v>
                </c:pt>
                <c:pt idx="216">
                  <c:v>4836137.4333333336</c:v>
                </c:pt>
                <c:pt idx="217">
                  <c:v>4664407.5</c:v>
                </c:pt>
                <c:pt idx="218">
                  <c:v>4516339.4666666668</c:v>
                </c:pt>
                <c:pt idx="219">
                  <c:v>5166498.4666666668</c:v>
                </c:pt>
                <c:pt idx="220">
                  <c:v>4626092.9333333336</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13345902.466666667</c:v>
                </c:pt>
                <c:pt idx="249">
                  <c:v>11983028.300000001</c:v>
                </c:pt>
                <c:pt idx="250">
                  <c:v>11737198.766666668</c:v>
                </c:pt>
                <c:pt idx="251">
                  <c:v>12263887.1</c:v>
                </c:pt>
                <c:pt idx="252">
                  <c:v>12852850.966666667</c:v>
                </c:pt>
                <c:pt idx="253">
                  <c:v>13040561.466666667</c:v>
                </c:pt>
                <c:pt idx="254">
                  <c:v>13854123.533333333</c:v>
                </c:pt>
                <c:pt idx="255">
                  <c:v>14043970.966666667</c:v>
                </c:pt>
                <c:pt idx="256">
                  <c:v>14274938.266666668</c:v>
                </c:pt>
                <c:pt idx="257">
                  <c:v>13766581.566666666</c:v>
                </c:pt>
                <c:pt idx="258">
                  <c:v>13175845.1</c:v>
                </c:pt>
                <c:pt idx="259">
                  <c:v>13547671.233333332</c:v>
                </c:pt>
                <c:pt idx="260">
                  <c:v>12475400.699999999</c:v>
                </c:pt>
                <c:pt idx="261">
                  <c:v>12334261.033333333</c:v>
                </c:pt>
                <c:pt idx="262">
                  <c:v>12721914.033333333</c:v>
                </c:pt>
                <c:pt idx="263">
                  <c:v>12323479</c:v>
                </c:pt>
                <c:pt idx="264">
                  <c:v>12236640</c:v>
                </c:pt>
                <c:pt idx="265">
                  <c:v>13136791.466666667</c:v>
                </c:pt>
                <c:pt idx="266">
                  <c:v>13527331.466666667</c:v>
                </c:pt>
                <c:pt idx="267">
                  <c:v>13367649.733333332</c:v>
                </c:pt>
                <c:pt idx="268">
                  <c:v>12781057.066666666</c:v>
                </c:pt>
                <c:pt idx="269">
                  <c:v>11501587.133333333</c:v>
                </c:pt>
                <c:pt idx="270">
                  <c:v>11810940.466666667</c:v>
                </c:pt>
                <c:pt idx="271">
                  <c:v>10249367.1</c:v>
                </c:pt>
                <c:pt idx="272">
                  <c:v>10847547.1</c:v>
                </c:pt>
                <c:pt idx="273">
                  <c:v>10312422.066666666</c:v>
                </c:pt>
                <c:pt idx="274">
                  <c:v>9304821.5999999996</c:v>
                </c:pt>
                <c:pt idx="275">
                  <c:v>9127358.5333333332</c:v>
                </c:pt>
                <c:pt idx="276">
                  <c:v>9103300.5333333332</c:v>
                </c:pt>
                <c:pt idx="277">
                  <c:v>8629669.333333334</c:v>
                </c:pt>
                <c:pt idx="278">
                  <c:v>6508548</c:v>
                </c:pt>
                <c:pt idx="279">
                  <c:v>7527279.9333333336</c:v>
                </c:pt>
                <c:pt idx="280">
                  <c:v>7616794.5999999996</c:v>
                </c:pt>
                <c:pt idx="281">
                  <c:v>7006284.8666666662</c:v>
                </c:pt>
                <c:pt idx="282">
                  <c:v>7514042.7333333334</c:v>
                </c:pt>
                <c:pt idx="283">
                  <c:v>7255297.7666666666</c:v>
                </c:pt>
                <c:pt idx="284">
                  <c:v>5978405.5333333332</c:v>
                </c:pt>
                <c:pt idx="285">
                  <c:v>5663456.666666667</c:v>
                </c:pt>
                <c:pt idx="286">
                  <c:v>5515060.2666666666</c:v>
                </c:pt>
                <c:pt idx="287">
                  <c:v>6142923.5999999996</c:v>
                </c:pt>
                <c:pt idx="288">
                  <c:v>6516208.7333333334</c:v>
                </c:pt>
                <c:pt idx="289">
                  <c:v>6926062.3666666662</c:v>
                </c:pt>
                <c:pt idx="290">
                  <c:v>8171685.5999999996</c:v>
                </c:pt>
                <c:pt idx="291">
                  <c:v>7650324.3666666662</c:v>
                </c:pt>
                <c:pt idx="292">
                  <c:v>6718830.1333333338</c:v>
                </c:pt>
                <c:pt idx="293">
                  <c:v>7289402.2999999998</c:v>
                </c:pt>
                <c:pt idx="294">
                  <c:v>7089317.7000000002</c:v>
                </c:pt>
                <c:pt idx="295">
                  <c:v>7700766.7333333334</c:v>
                </c:pt>
                <c:pt idx="296">
                  <c:v>8056507.4666666668</c:v>
                </c:pt>
                <c:pt idx="297">
                  <c:v>8183077.7999999998</c:v>
                </c:pt>
                <c:pt idx="298">
                  <c:v>8335834.2999999998</c:v>
                </c:pt>
                <c:pt idx="299">
                  <c:v>9348954.333333334</c:v>
                </c:pt>
                <c:pt idx="300">
                  <c:v>9342315.4666666668</c:v>
                </c:pt>
                <c:pt idx="301">
                  <c:v>9098100.7333333325</c:v>
                </c:pt>
                <c:pt idx="302">
                  <c:v>7808757.3666666662</c:v>
                </c:pt>
                <c:pt idx="303">
                  <c:v>7802801.333333333</c:v>
                </c:pt>
                <c:pt idx="304">
                  <c:v>8776409.3666666672</c:v>
                </c:pt>
                <c:pt idx="305">
                  <c:v>9303095.2333333325</c:v>
                </c:pt>
                <c:pt idx="306">
                  <c:v>8914470.5333333332</c:v>
                </c:pt>
                <c:pt idx="307">
                  <c:v>8751704.7333333325</c:v>
                </c:pt>
                <c:pt idx="308">
                  <c:v>8708799.9000000004</c:v>
                </c:pt>
                <c:pt idx="309">
                  <c:v>8175825.0999999996</c:v>
                </c:pt>
                <c:pt idx="310">
                  <c:v>8955305.6333333328</c:v>
                </c:pt>
                <c:pt idx="311">
                  <c:v>8860020.2333333325</c:v>
                </c:pt>
                <c:pt idx="312">
                  <c:v>8988551.2333333325</c:v>
                </c:pt>
                <c:pt idx="313">
                  <c:v>8860664.5</c:v>
                </c:pt>
                <c:pt idx="314">
                  <c:v>9382231.6333333328</c:v>
                </c:pt>
                <c:pt idx="315">
                  <c:v>9373475.4000000004</c:v>
                </c:pt>
                <c:pt idx="316">
                  <c:v>9370542.0333333332</c:v>
                </c:pt>
                <c:pt idx="317">
                  <c:v>9839718.1333333328</c:v>
                </c:pt>
                <c:pt idx="318">
                  <c:v>9749682.666666666</c:v>
                </c:pt>
                <c:pt idx="319">
                  <c:v>10159645.066666666</c:v>
                </c:pt>
                <c:pt idx="320">
                  <c:v>9521855.5</c:v>
                </c:pt>
                <c:pt idx="321">
                  <c:v>9367131.7666666675</c:v>
                </c:pt>
                <c:pt idx="322">
                  <c:v>10138168.866666667</c:v>
                </c:pt>
                <c:pt idx="323">
                  <c:v>10143696.5</c:v>
                </c:pt>
                <c:pt idx="324">
                  <c:v>10076989.333333334</c:v>
                </c:pt>
                <c:pt idx="325">
                  <c:v>9621599.3000000007</c:v>
                </c:pt>
                <c:pt idx="326">
                  <c:v>9048638.1999999993</c:v>
                </c:pt>
                <c:pt idx="327">
                  <c:v>9000588.1333333328</c:v>
                </c:pt>
                <c:pt idx="328">
                  <c:v>9994041.4666666668</c:v>
                </c:pt>
                <c:pt idx="329">
                  <c:v>9932967.0999999996</c:v>
                </c:pt>
                <c:pt idx="330">
                  <c:v>9521963.6333333328</c:v>
                </c:pt>
                <c:pt idx="331">
                  <c:v>11519325.766666668</c:v>
                </c:pt>
                <c:pt idx="332">
                  <c:v>12339401.533333333</c:v>
                </c:pt>
                <c:pt idx="333">
                  <c:v>13240124.5</c:v>
                </c:pt>
                <c:pt idx="334">
                  <c:v>14345020.5</c:v>
                </c:pt>
                <c:pt idx="335">
                  <c:v>14214071.566666666</c:v>
                </c:pt>
                <c:pt idx="336">
                  <c:v>14756434.066666666</c:v>
                </c:pt>
                <c:pt idx="337">
                  <c:v>15234461.233333332</c:v>
                </c:pt>
                <c:pt idx="338">
                  <c:v>15229381.566666666</c:v>
                </c:pt>
                <c:pt idx="339">
                  <c:v>16022277.1</c:v>
                </c:pt>
                <c:pt idx="340">
                  <c:v>15300709.166666666</c:v>
                </c:pt>
                <c:pt idx="341">
                  <c:v>15599943.633333333</c:v>
                </c:pt>
                <c:pt idx="342">
                  <c:v>15194552.166666666</c:v>
                </c:pt>
                <c:pt idx="343">
                  <c:v>15332703.5</c:v>
                </c:pt>
                <c:pt idx="344">
                  <c:v>15237817.133333333</c:v>
                </c:pt>
                <c:pt idx="345">
                  <c:v>15009254.6</c:v>
                </c:pt>
                <c:pt idx="346">
                  <c:v>15264187.699999999</c:v>
                </c:pt>
                <c:pt idx="347">
                  <c:v>15206174.266666668</c:v>
                </c:pt>
                <c:pt idx="348">
                  <c:v>14448337.733333332</c:v>
                </c:pt>
                <c:pt idx="349">
                  <c:v>13495013.933333334</c:v>
                </c:pt>
                <c:pt idx="350">
                  <c:v>13014684.233333332</c:v>
                </c:pt>
                <c:pt idx="351">
                  <c:v>14478564.633333333</c:v>
                </c:pt>
                <c:pt idx="352">
                  <c:v>13919167.066666666</c:v>
                </c:pt>
                <c:pt idx="353">
                  <c:v>13101977.9</c:v>
                </c:pt>
                <c:pt idx="354">
                  <c:v>13965693.766666668</c:v>
                </c:pt>
                <c:pt idx="355">
                  <c:v>13712188.433333334</c:v>
                </c:pt>
                <c:pt idx="356">
                  <c:v>14049320.733333332</c:v>
                </c:pt>
                <c:pt idx="357">
                  <c:v>14471000</c:v>
                </c:pt>
                <c:pt idx="358">
                  <c:v>14491631.233333332</c:v>
                </c:pt>
                <c:pt idx="359">
                  <c:v>14651767.366666667</c:v>
                </c:pt>
                <c:pt idx="360">
                  <c:v>14634486.366666667</c:v>
                </c:pt>
                <c:pt idx="361">
                  <c:v>12847870.033333333</c:v>
                </c:pt>
                <c:pt idx="362">
                  <c:v>13035856.233333332</c:v>
                </c:pt>
                <c:pt idx="363">
                  <c:v>12317768.566666666</c:v>
                </c:pt>
                <c:pt idx="364">
                  <c:v>11239154.6</c:v>
                </c:pt>
              </c:numCache>
            </c:numRef>
          </c:val>
          <c:smooth val="0"/>
          <c:extLst xmlns:c16r2="http://schemas.microsoft.com/office/drawing/2015/06/char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235555456"/>
        <c:axId val="235577728"/>
      </c:lineChart>
      <c:dateAx>
        <c:axId val="235555456"/>
        <c:scaling>
          <c:orientation val="minMax"/>
        </c:scaling>
        <c:delete val="0"/>
        <c:axPos val="b"/>
        <c:numFmt formatCode="m/d/yyyy" sourceLinked="1"/>
        <c:majorTickMark val="out"/>
        <c:minorTickMark val="none"/>
        <c:tickLblPos val="nextTo"/>
        <c:crossAx val="235577728"/>
        <c:crosses val="autoZero"/>
        <c:auto val="1"/>
        <c:lblOffset val="100"/>
        <c:baseTimeUnit val="days"/>
      </c:dateAx>
      <c:valAx>
        <c:axId val="235577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555545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Data!$B$4051:$B$4147</c:f>
              <c:numCache>
                <c:formatCode>#,##0</c:formatCode>
                <c:ptCount val="97"/>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pt idx="40">
                  <c:v>11702102</c:v>
                </c:pt>
                <c:pt idx="41">
                  <c:v>-5654963</c:v>
                </c:pt>
                <c:pt idx="42">
                  <c:v>-12375963</c:v>
                </c:pt>
                <c:pt idx="43">
                  <c:v>20842744</c:v>
                </c:pt>
                <c:pt idx="44">
                  <c:v>9447692</c:v>
                </c:pt>
                <c:pt idx="45">
                  <c:v>-10529176</c:v>
                </c:pt>
                <c:pt idx="46">
                  <c:v>13908829</c:v>
                </c:pt>
                <c:pt idx="47">
                  <c:v>-554376</c:v>
                </c:pt>
                <c:pt idx="48">
                  <c:v>-2024676</c:v>
                </c:pt>
                <c:pt idx="49">
                  <c:v>2637353</c:v>
                </c:pt>
                <c:pt idx="50">
                  <c:v>14671991</c:v>
                </c:pt>
                <c:pt idx="51">
                  <c:v>-1039536</c:v>
                </c:pt>
                <c:pt idx="52">
                  <c:v>19640267</c:v>
                </c:pt>
                <c:pt idx="53">
                  <c:v>1785745</c:v>
                </c:pt>
                <c:pt idx="54">
                  <c:v>-21483294</c:v>
                </c:pt>
                <c:pt idx="55">
                  <c:v>-15387521</c:v>
                </c:pt>
                <c:pt idx="56">
                  <c:v>-4319399</c:v>
                </c:pt>
                <c:pt idx="57">
                  <c:v>4237166</c:v>
                </c:pt>
                <c:pt idx="58">
                  <c:v>282864</c:v>
                </c:pt>
                <c:pt idx="59">
                  <c:v>12258157</c:v>
                </c:pt>
                <c:pt idx="60">
                  <c:v>3932321</c:v>
                </c:pt>
                <c:pt idx="61">
                  <c:v>19729179</c:v>
                </c:pt>
                <c:pt idx="62">
                  <c:v>-22452428</c:v>
                </c:pt>
                <c:pt idx="63">
                  <c:v>9947618</c:v>
                </c:pt>
                <c:pt idx="64">
                  <c:v>-18647518</c:v>
                </c:pt>
                <c:pt idx="65">
                  <c:v>-12716026</c:v>
                </c:pt>
                <c:pt idx="66">
                  <c:v>-443489</c:v>
                </c:pt>
                <c:pt idx="67">
                  <c:v>-17148640</c:v>
                </c:pt>
                <c:pt idx="68">
                  <c:v>2190769</c:v>
                </c:pt>
                <c:pt idx="69">
                  <c:v>10497982</c:v>
                </c:pt>
                <c:pt idx="70">
                  <c:v>2428479</c:v>
                </c:pt>
                <c:pt idx="71">
                  <c:v>-4803975</c:v>
                </c:pt>
                <c:pt idx="72">
                  <c:v>-12196700</c:v>
                </c:pt>
                <c:pt idx="73">
                  <c:v>15723541</c:v>
                </c:pt>
                <c:pt idx="74">
                  <c:v>-8904701</c:v>
                </c:pt>
                <c:pt idx="75">
                  <c:v>10230907</c:v>
                </c:pt>
                <c:pt idx="76">
                  <c:v>-13299647</c:v>
                </c:pt>
                <c:pt idx="77">
                  <c:v>10529943</c:v>
                </c:pt>
                <c:pt idx="78">
                  <c:v>-11041294</c:v>
                </c:pt>
                <c:pt idx="79">
                  <c:v>-12644098</c:v>
                </c:pt>
                <c:pt idx="80">
                  <c:v>2429972</c:v>
                </c:pt>
                <c:pt idx="81">
                  <c:v>-1521838</c:v>
                </c:pt>
                <c:pt idx="82">
                  <c:v>-18676547</c:v>
                </c:pt>
                <c:pt idx="83">
                  <c:v>2492544</c:v>
                </c:pt>
                <c:pt idx="84">
                  <c:v>9024949</c:v>
                </c:pt>
                <c:pt idx="85">
                  <c:v>2510797</c:v>
                </c:pt>
                <c:pt idx="86">
                  <c:v>2826905</c:v>
                </c:pt>
                <c:pt idx="87">
                  <c:v>-19078858</c:v>
                </c:pt>
                <c:pt idx="88">
                  <c:v>12596756</c:v>
                </c:pt>
                <c:pt idx="89">
                  <c:v>4088036</c:v>
                </c:pt>
                <c:pt idx="90">
                  <c:v>-21878790</c:v>
                </c:pt>
                <c:pt idx="91">
                  <c:v>24275075</c:v>
                </c:pt>
                <c:pt idx="92">
                  <c:v>-18906749</c:v>
                </c:pt>
                <c:pt idx="93">
                  <c:v>-5684340</c:v>
                </c:pt>
                <c:pt idx="94">
                  <c:v>10793161</c:v>
                </c:pt>
                <c:pt idx="95">
                  <c:v>14992216</c:v>
                </c:pt>
                <c:pt idx="96">
                  <c:v>5328674</c:v>
                </c:pt>
              </c:numCache>
            </c:numRef>
          </c:val>
          <c:extLst xmlns:c16r2="http://schemas.microsoft.com/office/drawing/2015/06/char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235642240"/>
        <c:axId val="235648128"/>
      </c:barChart>
      <c:lineChart>
        <c:grouping val="standard"/>
        <c:varyColors val="0"/>
        <c:ser>
          <c:idx val="0"/>
          <c:order val="0"/>
          <c:tx>
            <c:strRef>
              <c:f>Data!$G$1</c:f>
              <c:strCache>
                <c:ptCount val="1"/>
                <c:pt idx="0">
                  <c:v>Uaccounted for Gas
30 Day Average
(kWh)</c:v>
                </c:pt>
              </c:strCache>
            </c:strRef>
          </c:tx>
          <c:marker>
            <c:symbol val="none"/>
          </c:marker>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Data!$G$4051:$G$4147</c:f>
              <c:numCache>
                <c:formatCode>#,##0</c:formatCode>
                <c:ptCount val="97"/>
                <c:pt idx="0">
                  <c:v>2651315.4</c:v>
                </c:pt>
                <c:pt idx="1">
                  <c:v>3190811.3</c:v>
                </c:pt>
                <c:pt idx="2">
                  <c:v>3284791.5666666669</c:v>
                </c:pt>
                <c:pt idx="3">
                  <c:v>3007837.2333333334</c:v>
                </c:pt>
                <c:pt idx="4">
                  <c:v>3169174.7666666666</c:v>
                </c:pt>
                <c:pt idx="5">
                  <c:v>4025262.3333333335</c:v>
                </c:pt>
                <c:pt idx="6">
                  <c:v>3994133.8</c:v>
                </c:pt>
                <c:pt idx="7">
                  <c:v>3236969.6333333333</c:v>
                </c:pt>
                <c:pt idx="8">
                  <c:v>3752044.5666666669</c:v>
                </c:pt>
                <c:pt idx="9">
                  <c:v>4167174.1666666665</c:v>
                </c:pt>
                <c:pt idx="10">
                  <c:v>3738558.9333333331</c:v>
                </c:pt>
                <c:pt idx="11">
                  <c:v>4497463.0333333332</c:v>
                </c:pt>
                <c:pt idx="12">
                  <c:v>4300842.6333333338</c:v>
                </c:pt>
                <c:pt idx="13">
                  <c:v>4741595.5333333332</c:v>
                </c:pt>
                <c:pt idx="14">
                  <c:v>5949930.0666666664</c:v>
                </c:pt>
                <c:pt idx="15">
                  <c:v>6818522.9333333336</c:v>
                </c:pt>
                <c:pt idx="16">
                  <c:v>6140662.0333333332</c:v>
                </c:pt>
                <c:pt idx="17">
                  <c:v>6463151.0333333332</c:v>
                </c:pt>
                <c:pt idx="18">
                  <c:v>6750085.0999999996</c:v>
                </c:pt>
                <c:pt idx="19">
                  <c:v>6138204.5</c:v>
                </c:pt>
                <c:pt idx="20">
                  <c:v>6838487.2999999998</c:v>
                </c:pt>
                <c:pt idx="21">
                  <c:v>6187795.8666666662</c:v>
                </c:pt>
                <c:pt idx="22">
                  <c:v>6055391.9666666668</c:v>
                </c:pt>
                <c:pt idx="23">
                  <c:v>5906180.6333333338</c:v>
                </c:pt>
                <c:pt idx="24">
                  <c:v>5443242</c:v>
                </c:pt>
                <c:pt idx="25">
                  <c:v>5171768.5333333332</c:v>
                </c:pt>
                <c:pt idx="26">
                  <c:v>5583076.4000000004</c:v>
                </c:pt>
                <c:pt idx="27">
                  <c:v>5201638.5999999996</c:v>
                </c:pt>
                <c:pt idx="28">
                  <c:v>5490667.5666666664</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pt idx="40">
                  <c:v>3192129.9666666668</c:v>
                </c:pt>
                <c:pt idx="41">
                  <c:v>2211288.4333333331</c:v>
                </c:pt>
                <c:pt idx="42">
                  <c:v>1331829</c:v>
                </c:pt>
                <c:pt idx="43">
                  <c:v>2298950.8333333335</c:v>
                </c:pt>
                <c:pt idx="44">
                  <c:v>1755930.6333333333</c:v>
                </c:pt>
                <c:pt idx="45">
                  <c:v>1085331.4666666666</c:v>
                </c:pt>
                <c:pt idx="46">
                  <c:v>1305311.7666666666</c:v>
                </c:pt>
                <c:pt idx="47">
                  <c:v>1113380.5333333334</c:v>
                </c:pt>
                <c:pt idx="48">
                  <c:v>1124068.5333333334</c:v>
                </c:pt>
                <c:pt idx="49">
                  <c:v>1079251.3999999999</c:v>
                </c:pt>
                <c:pt idx="50">
                  <c:v>921463.46666666667</c:v>
                </c:pt>
                <c:pt idx="51">
                  <c:v>1542514.7666666666</c:v>
                </c:pt>
                <c:pt idx="52">
                  <c:v>2047262.0666666667</c:v>
                </c:pt>
                <c:pt idx="53">
                  <c:v>1709759.6666666667</c:v>
                </c:pt>
                <c:pt idx="54">
                  <c:v>896624.33333333337</c:v>
                </c:pt>
                <c:pt idx="55">
                  <c:v>745185</c:v>
                </c:pt>
                <c:pt idx="56">
                  <c:v>492715.7</c:v>
                </c:pt>
                <c:pt idx="57">
                  <c:v>642083.03333333333</c:v>
                </c:pt>
                <c:pt idx="58">
                  <c:v>425042.53333333333</c:v>
                </c:pt>
                <c:pt idx="59">
                  <c:v>712922.93333333335</c:v>
                </c:pt>
                <c:pt idx="60">
                  <c:v>1637422.3333333333</c:v>
                </c:pt>
                <c:pt idx="61">
                  <c:v>2832939.9666666668</c:v>
                </c:pt>
                <c:pt idx="62">
                  <c:v>1469240.1666666667</c:v>
                </c:pt>
                <c:pt idx="63">
                  <c:v>1455131.8333333333</c:v>
                </c:pt>
                <c:pt idx="64">
                  <c:v>581680.69999999995</c:v>
                </c:pt>
                <c:pt idx="65">
                  <c:v>402669.9</c:v>
                </c:pt>
                <c:pt idx="66">
                  <c:v>153096.66666666666</c:v>
                </c:pt>
                <c:pt idx="67">
                  <c:v>433051.53333333333</c:v>
                </c:pt>
                <c:pt idx="68">
                  <c:v>-556320.16666666663</c:v>
                </c:pt>
                <c:pt idx="69">
                  <c:v>431192.46666666667</c:v>
                </c:pt>
                <c:pt idx="70">
                  <c:v>122071.7</c:v>
                </c:pt>
                <c:pt idx="71">
                  <c:v>150437.96666666667</c:v>
                </c:pt>
                <c:pt idx="72">
                  <c:v>156413.4</c:v>
                </c:pt>
                <c:pt idx="73">
                  <c:v>-14226.7</c:v>
                </c:pt>
                <c:pt idx="74">
                  <c:v>-625973.1333333333</c:v>
                </c:pt>
                <c:pt idx="75">
                  <c:v>66029.633333333331</c:v>
                </c:pt>
                <c:pt idx="76">
                  <c:v>-840919.56666666665</c:v>
                </c:pt>
                <c:pt idx="77">
                  <c:v>-471442.26666666666</c:v>
                </c:pt>
                <c:pt idx="78">
                  <c:v>-771996.2</c:v>
                </c:pt>
                <c:pt idx="79">
                  <c:v>-1281377.8999999999</c:v>
                </c:pt>
                <c:pt idx="80">
                  <c:v>-1689445.2</c:v>
                </c:pt>
                <c:pt idx="81">
                  <c:v>-1705521.9333333333</c:v>
                </c:pt>
                <c:pt idx="82">
                  <c:v>-2982749.0666666669</c:v>
                </c:pt>
                <c:pt idx="83">
                  <c:v>-2959189.1</c:v>
                </c:pt>
                <c:pt idx="84">
                  <c:v>-1942247.6666666667</c:v>
                </c:pt>
                <c:pt idx="85">
                  <c:v>-1345637.0666666667</c:v>
                </c:pt>
                <c:pt idx="86">
                  <c:v>-1107426.9333333333</c:v>
                </c:pt>
                <c:pt idx="87">
                  <c:v>-1884627.7333333334</c:v>
                </c:pt>
                <c:pt idx="88">
                  <c:v>-1474164.6666666667</c:v>
                </c:pt>
                <c:pt idx="89">
                  <c:v>-1746502.0333333334</c:v>
                </c:pt>
                <c:pt idx="90">
                  <c:v>-2606872.4</c:v>
                </c:pt>
                <c:pt idx="91">
                  <c:v>-2455342.5333333332</c:v>
                </c:pt>
                <c:pt idx="92">
                  <c:v>-2337153.2333333334</c:v>
                </c:pt>
                <c:pt idx="93">
                  <c:v>-2858218.5</c:v>
                </c:pt>
                <c:pt idx="94">
                  <c:v>-1876862.5333333334</c:v>
                </c:pt>
                <c:pt idx="95">
                  <c:v>-953254.46666666667</c:v>
                </c:pt>
                <c:pt idx="96">
                  <c:v>-760849.03333333333</c:v>
                </c:pt>
              </c:numCache>
            </c:numRef>
          </c:val>
          <c:smooth val="0"/>
          <c:extLst xmlns:c16r2="http://schemas.microsoft.com/office/drawing/2015/06/char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235642240"/>
        <c:axId val="235648128"/>
      </c:lineChart>
      <c:dateAx>
        <c:axId val="23564224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648128"/>
        <c:crosses val="autoZero"/>
        <c:auto val="1"/>
        <c:lblOffset val="100"/>
        <c:baseTimeUnit val="days"/>
      </c:dateAx>
      <c:valAx>
        <c:axId val="235648128"/>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35642240"/>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xmlns=""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xmlns=""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xmlns=""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xmlns=""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82"/>
  <sheetViews>
    <sheetView tabSelected="1" zoomScale="90" zoomScaleNormal="90" workbookViewId="0">
      <pane xSplit="1" ySplit="1" topLeftCell="B4141" activePane="bottomRight" state="frozen"/>
      <selection pane="topRight" activeCell="B1" sqref="B1"/>
      <selection pane="bottomLeft" activeCell="A2" sqref="A2"/>
      <selection pane="bottomRight" activeCell="C4154" sqref="C4154"/>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14314398</v>
      </c>
      <c r="C3686" s="26">
        <v>8682165</v>
      </c>
      <c r="D3686" s="26">
        <v>-97352</v>
      </c>
      <c r="E3686" s="27">
        <f t="shared" ref="E3686:E3691" si="3597">SUM(B3686:D3686)</f>
        <v>22899211</v>
      </c>
      <c r="F3686" s="28"/>
      <c r="G3686" s="26">
        <f>AVERAGE(B3657:B3686)</f>
        <v>3370571.5333333332</v>
      </c>
      <c r="H3686" s="26">
        <f t="shared" ref="H3686:H3691" si="3598">AVERAGE(C3657:C3686)</f>
        <v>7837523.0333333332</v>
      </c>
      <c r="I3686" s="26">
        <f t="shared" ref="I3686:I3691" si="3599">AVERAGE(D3657:D3686)</f>
        <v>88923.766666666663</v>
      </c>
      <c r="J3686" s="26">
        <f t="shared" ref="J3686:J3690" si="3600">AVERAGE(E3657:E3686)</f>
        <v>11297018.333333334</v>
      </c>
    </row>
    <row r="3687" spans="1:10" x14ac:dyDescent="0.2">
      <c r="A3687" s="24">
        <v>42827</v>
      </c>
      <c r="B3687" s="6">
        <v>-9008049</v>
      </c>
      <c r="C3687" s="6">
        <v>9331284</v>
      </c>
      <c r="D3687" s="6">
        <v>-291664</v>
      </c>
      <c r="E3687" s="18">
        <f>SUM(B3687:D3687)</f>
        <v>31571</v>
      </c>
      <c r="G3687" s="6">
        <f t="shared" ref="G3687:G3691" si="3601">AVERAGE(B3658:B3687)</f>
        <v>3035430.4333333331</v>
      </c>
      <c r="H3687" s="6">
        <f t="shared" si="3598"/>
        <v>7654395.666666667</v>
      </c>
      <c r="I3687" s="6">
        <f t="shared" si="3599"/>
        <v>49580.800000000003</v>
      </c>
      <c r="J3687" s="6">
        <f t="shared" si="3600"/>
        <v>10739406.9</v>
      </c>
    </row>
    <row r="3688" spans="1:10" x14ac:dyDescent="0.2">
      <c r="A3688" s="24">
        <v>42828</v>
      </c>
      <c r="B3688" s="6">
        <v>13165006</v>
      </c>
      <c r="C3688" s="6">
        <v>9803268</v>
      </c>
      <c r="D3688" s="6">
        <v>-139929</v>
      </c>
      <c r="E3688" s="18">
        <f t="shared" si="3597"/>
        <v>22828345</v>
      </c>
      <c r="G3688" s="6">
        <f t="shared" si="3601"/>
        <v>3323393.2333333334</v>
      </c>
      <c r="H3688" s="6">
        <f t="shared" si="3598"/>
        <v>7583442.0666666664</v>
      </c>
      <c r="I3688" s="6">
        <f t="shared" si="3599"/>
        <v>37255.73333333333</v>
      </c>
      <c r="J3688" s="6">
        <f t="shared" si="3600"/>
        <v>10944091.033333333</v>
      </c>
    </row>
    <row r="3689" spans="1:10" x14ac:dyDescent="0.2">
      <c r="A3689" s="24">
        <v>42829</v>
      </c>
      <c r="B3689" s="6">
        <v>11980030</v>
      </c>
      <c r="C3689" s="6">
        <v>6522456</v>
      </c>
      <c r="D3689" s="6">
        <v>-77442</v>
      </c>
      <c r="E3689" s="18">
        <f t="shared" si="3597"/>
        <v>18425044</v>
      </c>
      <c r="G3689" s="6">
        <f t="shared" si="3601"/>
        <v>3996980.9333333331</v>
      </c>
      <c r="H3689" s="6">
        <f t="shared" si="3598"/>
        <v>7373052.9000000004</v>
      </c>
      <c r="I3689" s="6">
        <f t="shared" si="3599"/>
        <v>13801.433333333332</v>
      </c>
      <c r="J3689" s="6">
        <f t="shared" si="3600"/>
        <v>11383835.266666668</v>
      </c>
    </row>
    <row r="3690" spans="1:10" x14ac:dyDescent="0.2">
      <c r="A3690" s="24">
        <v>42830</v>
      </c>
      <c r="B3690" s="6">
        <v>4963694</v>
      </c>
      <c r="C3690" s="6">
        <v>5308444</v>
      </c>
      <c r="D3690" s="6">
        <v>250451</v>
      </c>
      <c r="E3690" s="18">
        <f t="shared" si="3597"/>
        <v>10522589</v>
      </c>
      <c r="G3690" s="6">
        <f t="shared" si="3601"/>
        <v>4244548.333333333</v>
      </c>
      <c r="H3690" s="6">
        <f t="shared" si="3598"/>
        <v>7112097.9000000004</v>
      </c>
      <c r="I3690" s="6">
        <f t="shared" si="3599"/>
        <v>10987.9</v>
      </c>
      <c r="J3690" s="6">
        <f t="shared" si="3600"/>
        <v>11367634.133333333</v>
      </c>
    </row>
    <row r="3691" spans="1:10" x14ac:dyDescent="0.2">
      <c r="A3691" s="24">
        <v>42831</v>
      </c>
      <c r="B3691" s="6">
        <v>11972930</v>
      </c>
      <c r="C3691" s="6">
        <v>4574965</v>
      </c>
      <c r="D3691" s="6">
        <v>323264</v>
      </c>
      <c r="E3691" s="18">
        <f t="shared" si="3597"/>
        <v>16871159</v>
      </c>
      <c r="G3691" s="6">
        <f t="shared" si="3601"/>
        <v>4283277.7333333334</v>
      </c>
      <c r="H3691" s="6">
        <f t="shared" si="3598"/>
        <v>6890351.7000000002</v>
      </c>
      <c r="I3691" s="6">
        <f t="shared" si="3599"/>
        <v>24452.666666666668</v>
      </c>
      <c r="J3691" s="6">
        <f>AVERAGE(E3662:E3691)</f>
        <v>11198082.1</v>
      </c>
    </row>
    <row r="3692" spans="1:10" x14ac:dyDescent="0.2">
      <c r="A3692" s="24">
        <v>42832</v>
      </c>
      <c r="B3692" s="6">
        <v>4284250</v>
      </c>
      <c r="C3692" s="6">
        <v>4185630</v>
      </c>
      <c r="D3692" s="6">
        <v>-99347</v>
      </c>
      <c r="E3692" s="18">
        <f t="shared" ref="E3692:E3699" si="3602">SUM(B3692:D3692)</f>
        <v>8370533</v>
      </c>
      <c r="G3692" s="6">
        <f t="shared" ref="G3692:G3699" si="3603">AVERAGE(B3663:B3692)</f>
        <v>4566232.833333333</v>
      </c>
      <c r="H3692" s="6">
        <f t="shared" ref="H3692:H3699" si="3604">AVERAGE(C3663:C3692)</f>
        <v>6736957.166666667</v>
      </c>
      <c r="I3692" s="6">
        <f t="shared" ref="I3692:I3699" si="3605">AVERAGE(D3663:D3692)</f>
        <v>45692.5</v>
      </c>
      <c r="J3692" s="6">
        <f t="shared" ref="J3692:J3699" si="3606">AVERAGE(E3663:E3692)</f>
        <v>11348882.5</v>
      </c>
    </row>
    <row r="3693" spans="1:10" x14ac:dyDescent="0.2">
      <c r="A3693" s="24">
        <v>42833</v>
      </c>
      <c r="B3693" s="6">
        <v>-2266329</v>
      </c>
      <c r="C3693" s="6">
        <v>4678154</v>
      </c>
      <c r="D3693" s="6">
        <v>-94164</v>
      </c>
      <c r="E3693" s="18">
        <f t="shared" si="3602"/>
        <v>2317661</v>
      </c>
      <c r="G3693" s="6">
        <f t="shared" si="3603"/>
        <v>4493136.8</v>
      </c>
      <c r="H3693" s="6">
        <f t="shared" si="3604"/>
        <v>6672080.4000000004</v>
      </c>
      <c r="I3693" s="6">
        <f t="shared" si="3605"/>
        <v>64350.1</v>
      </c>
      <c r="J3693" s="6">
        <f t="shared" si="3606"/>
        <v>11229567.300000001</v>
      </c>
    </row>
    <row r="3694" spans="1:10" x14ac:dyDescent="0.2">
      <c r="A3694" s="24">
        <v>42834</v>
      </c>
      <c r="B3694" s="6">
        <v>17318408</v>
      </c>
      <c r="C3694" s="6">
        <v>4712056</v>
      </c>
      <c r="D3694" s="6">
        <v>57911</v>
      </c>
      <c r="E3694" s="18">
        <f t="shared" si="3602"/>
        <v>22088375</v>
      </c>
      <c r="G3694" s="6">
        <f t="shared" si="3603"/>
        <v>4834559.0333333332</v>
      </c>
      <c r="H3694" s="6">
        <f t="shared" si="3604"/>
        <v>6713348.7333333334</v>
      </c>
      <c r="I3694" s="6">
        <f t="shared" si="3605"/>
        <v>65688.833333333328</v>
      </c>
      <c r="J3694" s="6">
        <f t="shared" si="3606"/>
        <v>11613596.6</v>
      </c>
    </row>
    <row r="3695" spans="1:10" x14ac:dyDescent="0.2">
      <c r="A3695" s="24">
        <v>42835</v>
      </c>
      <c r="B3695" s="6">
        <v>16489319</v>
      </c>
      <c r="C3695" s="6">
        <v>4855861</v>
      </c>
      <c r="D3695" s="6">
        <v>39600</v>
      </c>
      <c r="E3695" s="18">
        <f t="shared" si="3602"/>
        <v>21384780</v>
      </c>
      <c r="G3695" s="6">
        <f t="shared" si="3603"/>
        <v>5342066.5999999996</v>
      </c>
      <c r="H3695" s="6">
        <f t="shared" si="3604"/>
        <v>6709665.4333333336</v>
      </c>
      <c r="I3695" s="6">
        <f t="shared" si="3605"/>
        <v>60015.066666666666</v>
      </c>
      <c r="J3695" s="6">
        <f t="shared" si="3606"/>
        <v>12111747.1</v>
      </c>
    </row>
    <row r="3696" spans="1:10" x14ac:dyDescent="0.2">
      <c r="A3696" s="24">
        <v>42836</v>
      </c>
      <c r="B3696" s="6">
        <v>3201172</v>
      </c>
      <c r="C3696" s="6">
        <v>5133806</v>
      </c>
      <c r="D3696" s="6">
        <v>226881</v>
      </c>
      <c r="E3696" s="18">
        <f t="shared" si="3602"/>
        <v>8561859</v>
      </c>
      <c r="G3696" s="6">
        <f t="shared" si="3603"/>
        <v>5434642.2333333334</v>
      </c>
      <c r="H3696" s="6">
        <f t="shared" si="3604"/>
        <v>6710583.1333333338</v>
      </c>
      <c r="I3696" s="6">
        <f t="shared" si="3605"/>
        <v>63304.6</v>
      </c>
      <c r="J3696" s="6">
        <f t="shared" si="3606"/>
        <v>12208529.966666667</v>
      </c>
    </row>
    <row r="3697" spans="1:10" x14ac:dyDescent="0.2">
      <c r="A3697" s="24">
        <v>42837</v>
      </c>
      <c r="B3697" s="6">
        <v>-23783681</v>
      </c>
      <c r="C3697" s="6">
        <v>4739093</v>
      </c>
      <c r="D3697" s="6">
        <v>477280</v>
      </c>
      <c r="E3697" s="18">
        <f t="shared" si="3602"/>
        <v>-18567308</v>
      </c>
      <c r="G3697" s="6">
        <f t="shared" si="3603"/>
        <v>4071994.8666666667</v>
      </c>
      <c r="H3697" s="6">
        <f t="shared" si="3604"/>
        <v>6616358.3666666662</v>
      </c>
      <c r="I3697" s="6">
        <f t="shared" si="3605"/>
        <v>98456.9</v>
      </c>
      <c r="J3697" s="6">
        <f t="shared" si="3606"/>
        <v>10786810.133333333</v>
      </c>
    </row>
    <row r="3698" spans="1:10" x14ac:dyDescent="0.2">
      <c r="A3698" s="24">
        <v>42838</v>
      </c>
      <c r="B3698" s="6">
        <v>12033013</v>
      </c>
      <c r="C3698" s="6">
        <v>4750306</v>
      </c>
      <c r="D3698" s="6">
        <v>-300139</v>
      </c>
      <c r="E3698" s="18">
        <f t="shared" si="3602"/>
        <v>16483180</v>
      </c>
      <c r="G3698" s="6">
        <f t="shared" si="3603"/>
        <v>5038714.6333333338</v>
      </c>
      <c r="H3698" s="6">
        <f t="shared" si="3604"/>
        <v>6601298.8666666662</v>
      </c>
      <c r="I3698" s="6">
        <f t="shared" si="3605"/>
        <v>73939.5</v>
      </c>
      <c r="J3698" s="6">
        <f t="shared" si="3606"/>
        <v>11713953</v>
      </c>
    </row>
    <row r="3699" spans="1:10" x14ac:dyDescent="0.2">
      <c r="A3699" s="24">
        <v>42839</v>
      </c>
      <c r="B3699" s="6">
        <v>6946573</v>
      </c>
      <c r="C3699" s="6">
        <v>4647711</v>
      </c>
      <c r="D3699" s="6">
        <v>-40690</v>
      </c>
      <c r="E3699" s="18">
        <f t="shared" si="3602"/>
        <v>11553594</v>
      </c>
      <c r="G3699" s="6">
        <f t="shared" si="3603"/>
        <v>4968112.5333333332</v>
      </c>
      <c r="H3699" s="6">
        <f t="shared" si="3604"/>
        <v>6586745.833333333</v>
      </c>
      <c r="I3699" s="6">
        <f t="shared" si="3605"/>
        <v>81774.100000000006</v>
      </c>
      <c r="J3699" s="6">
        <f t="shared" si="3606"/>
        <v>11636632.466666667</v>
      </c>
    </row>
    <row r="3700" spans="1:10" x14ac:dyDescent="0.2">
      <c r="A3700" s="24">
        <v>42840</v>
      </c>
      <c r="B3700" s="6">
        <v>-1398838</v>
      </c>
      <c r="C3700" s="6">
        <v>5233078</v>
      </c>
      <c r="D3700" s="6">
        <v>-353110</v>
      </c>
      <c r="E3700" s="18">
        <f t="shared" ref="E3700:E3705" si="3607">SUM(B3700:D3700)</f>
        <v>3481130</v>
      </c>
      <c r="G3700" s="6">
        <f t="shared" ref="G3700:G3705" si="3608">AVERAGE(B3671:B3700)</f>
        <v>5473981.5999999996</v>
      </c>
      <c r="H3700" s="6">
        <f t="shared" ref="H3700:H3705" si="3609">AVERAGE(C3671:C3700)</f>
        <v>6525521.0999999996</v>
      </c>
      <c r="I3700" s="6">
        <f t="shared" ref="I3700:I3705" si="3610">AVERAGE(D3671:D3700)</f>
        <v>64648.76666666667</v>
      </c>
      <c r="J3700" s="6">
        <f t="shared" ref="J3700:J3705" si="3611">AVERAGE(E3671:E3700)</f>
        <v>12064151.466666667</v>
      </c>
    </row>
    <row r="3701" spans="1:10" x14ac:dyDescent="0.2">
      <c r="A3701" s="24">
        <v>42841</v>
      </c>
      <c r="B3701" s="6">
        <v>-2153866</v>
      </c>
      <c r="C3701" s="6">
        <v>6580577</v>
      </c>
      <c r="D3701" s="6">
        <v>106460</v>
      </c>
      <c r="E3701" s="18">
        <f t="shared" si="3607"/>
        <v>4533171</v>
      </c>
      <c r="G3701" s="6">
        <f t="shared" si="3608"/>
        <v>5144897.3</v>
      </c>
      <c r="H3701" s="6">
        <f t="shared" si="3609"/>
        <v>6519975.4666666668</v>
      </c>
      <c r="I3701" s="6">
        <f t="shared" si="3610"/>
        <v>81568.3</v>
      </c>
      <c r="J3701" s="6">
        <f t="shared" si="3611"/>
        <v>11746441.066666666</v>
      </c>
    </row>
    <row r="3702" spans="1:10" x14ac:dyDescent="0.2">
      <c r="A3702" s="24">
        <v>42842</v>
      </c>
      <c r="B3702" s="6">
        <v>6734255</v>
      </c>
      <c r="C3702" s="6">
        <v>6296954</v>
      </c>
      <c r="D3702" s="6">
        <v>-209080</v>
      </c>
      <c r="E3702" s="18">
        <f t="shared" si="3607"/>
        <v>12822129</v>
      </c>
      <c r="G3702" s="6">
        <f t="shared" si="3608"/>
        <v>5131659.833333333</v>
      </c>
      <c r="H3702" s="6">
        <f t="shared" si="3609"/>
        <v>6557292.2000000002</v>
      </c>
      <c r="I3702" s="6">
        <f t="shared" si="3610"/>
        <v>58142.466666666667</v>
      </c>
      <c r="J3702" s="6">
        <f t="shared" si="3611"/>
        <v>11747094.5</v>
      </c>
    </row>
    <row r="3703" spans="1:10" x14ac:dyDescent="0.2">
      <c r="A3703" s="24">
        <v>42843</v>
      </c>
      <c r="B3703" s="6">
        <v>29477750</v>
      </c>
      <c r="C3703" s="6">
        <v>6595116</v>
      </c>
      <c r="D3703" s="6">
        <v>-205147</v>
      </c>
      <c r="E3703" s="18">
        <f t="shared" si="3607"/>
        <v>35867719</v>
      </c>
      <c r="G3703" s="6">
        <f t="shared" si="3608"/>
        <v>6142860.2999999998</v>
      </c>
      <c r="H3703" s="6">
        <f t="shared" si="3609"/>
        <v>6523261.5</v>
      </c>
      <c r="I3703" s="6">
        <f t="shared" si="3610"/>
        <v>63624.633333333331</v>
      </c>
      <c r="J3703" s="6">
        <f t="shared" si="3611"/>
        <v>12729746.433333334</v>
      </c>
    </row>
    <row r="3704" spans="1:10" x14ac:dyDescent="0.2">
      <c r="A3704" s="24">
        <v>42844</v>
      </c>
      <c r="B3704" s="6">
        <v>-24142769</v>
      </c>
      <c r="C3704" s="6">
        <v>6484550</v>
      </c>
      <c r="D3704" s="6">
        <v>79883</v>
      </c>
      <c r="E3704" s="18">
        <f t="shared" si="3607"/>
        <v>-17578336</v>
      </c>
      <c r="G3704" s="6">
        <f t="shared" si="3608"/>
        <v>5775037.0666666664</v>
      </c>
      <c r="H3704" s="6">
        <f t="shared" si="3609"/>
        <v>6442703.166666667</v>
      </c>
      <c r="I3704" s="6">
        <f t="shared" si="3610"/>
        <v>47832.800000000003</v>
      </c>
      <c r="J3704" s="6">
        <f t="shared" si="3611"/>
        <v>12265573.033333333</v>
      </c>
    </row>
    <row r="3705" spans="1:10" x14ac:dyDescent="0.2">
      <c r="A3705" s="24">
        <v>42845</v>
      </c>
      <c r="B3705" s="6">
        <v>-2755645</v>
      </c>
      <c r="C3705" s="6">
        <v>6274554</v>
      </c>
      <c r="D3705" s="6">
        <v>-169937</v>
      </c>
      <c r="E3705" s="18">
        <f t="shared" si="3607"/>
        <v>3348972</v>
      </c>
      <c r="G3705" s="6">
        <f t="shared" si="3608"/>
        <v>5493649.9000000004</v>
      </c>
      <c r="H3705" s="6">
        <f t="shared" si="3609"/>
        <v>6368209.5</v>
      </c>
      <c r="I3705" s="6">
        <f t="shared" si="3610"/>
        <v>37086.466666666667</v>
      </c>
      <c r="J3705" s="6">
        <f t="shared" si="3611"/>
        <v>11898945.866666667</v>
      </c>
    </row>
    <row r="3706" spans="1:10" x14ac:dyDescent="0.2">
      <c r="A3706" s="24">
        <v>42846</v>
      </c>
      <c r="B3706" s="6">
        <v>9024930</v>
      </c>
      <c r="C3706" s="6">
        <v>5054861</v>
      </c>
      <c r="D3706" s="6">
        <v>22496</v>
      </c>
      <c r="E3706" s="18">
        <f t="shared" ref="E3706:E3711" si="3612">SUM(B3706:D3706)</f>
        <v>14102287</v>
      </c>
      <c r="G3706" s="6">
        <f t="shared" ref="G3706:G3711" si="3613">AVERAGE(B3677:B3706)</f>
        <v>5265654.7333333334</v>
      </c>
      <c r="H3706" s="6">
        <f t="shared" ref="H3706:H3711" si="3614">AVERAGE(C3677:C3706)</f>
        <v>6327799.5333333332</v>
      </c>
      <c r="I3706" s="6">
        <f t="shared" ref="I3706:I3711" si="3615">AVERAGE(D3677:D3706)</f>
        <v>36503.866666666669</v>
      </c>
      <c r="J3706" s="6">
        <f t="shared" ref="J3706:J3711" si="3616">AVERAGE(E3677:E3706)</f>
        <v>11629958.133333333</v>
      </c>
    </row>
    <row r="3707" spans="1:10" x14ac:dyDescent="0.2">
      <c r="A3707" s="24">
        <v>42847</v>
      </c>
      <c r="B3707" s="6">
        <v>5632530</v>
      </c>
      <c r="C3707" s="6">
        <v>6041652</v>
      </c>
      <c r="D3707" s="6">
        <v>47837</v>
      </c>
      <c r="E3707" s="18">
        <f t="shared" si="3612"/>
        <v>11722019</v>
      </c>
      <c r="G3707" s="6">
        <f t="shared" si="3613"/>
        <v>5095696.8</v>
      </c>
      <c r="H3707" s="6">
        <f t="shared" si="3614"/>
        <v>6185459.5</v>
      </c>
      <c r="I3707" s="6">
        <f t="shared" si="3615"/>
        <v>24454.733333333334</v>
      </c>
      <c r="J3707" s="6">
        <f t="shared" si="3616"/>
        <v>11305611.033333333</v>
      </c>
    </row>
    <row r="3708" spans="1:10" x14ac:dyDescent="0.2">
      <c r="A3708" s="24">
        <v>42848</v>
      </c>
      <c r="B3708" s="6">
        <v>2838750</v>
      </c>
      <c r="C3708" s="6">
        <v>5985516</v>
      </c>
      <c r="D3708" s="6">
        <v>-109047</v>
      </c>
      <c r="E3708" s="18">
        <f t="shared" si="3612"/>
        <v>8715219</v>
      </c>
      <c r="G3708" s="6">
        <f t="shared" si="3613"/>
        <v>4429059.9000000004</v>
      </c>
      <c r="H3708" s="6">
        <f t="shared" si="3614"/>
        <v>6092762.5333333332</v>
      </c>
      <c r="I3708" s="6">
        <f t="shared" si="3615"/>
        <v>13549.933333333332</v>
      </c>
      <c r="J3708" s="6">
        <f t="shared" si="3616"/>
        <v>10535372.366666667</v>
      </c>
    </row>
    <row r="3709" spans="1:10" x14ac:dyDescent="0.2">
      <c r="A3709" s="24">
        <v>42849</v>
      </c>
      <c r="B3709" s="6">
        <v>-34522814</v>
      </c>
      <c r="C3709" s="6">
        <v>6992431</v>
      </c>
      <c r="D3709" s="6">
        <v>-221783</v>
      </c>
      <c r="E3709" s="18">
        <f t="shared" si="3612"/>
        <v>-27752166</v>
      </c>
      <c r="G3709" s="6">
        <f t="shared" si="3613"/>
        <v>3417579.2333333334</v>
      </c>
      <c r="H3709" s="6">
        <f t="shared" si="3614"/>
        <v>6103263.1333333338</v>
      </c>
      <c r="I3709" s="6">
        <f t="shared" si="3615"/>
        <v>15453.966666666667</v>
      </c>
      <c r="J3709" s="6">
        <f t="shared" si="3616"/>
        <v>9536296.333333334</v>
      </c>
    </row>
    <row r="3710" spans="1:10" x14ac:dyDescent="0.2">
      <c r="A3710" s="24">
        <v>42850</v>
      </c>
      <c r="B3710" s="6">
        <v>15181135</v>
      </c>
      <c r="C3710" s="6">
        <v>5876600</v>
      </c>
      <c r="D3710" s="6">
        <v>121780</v>
      </c>
      <c r="E3710" s="18">
        <f t="shared" si="3612"/>
        <v>21179515</v>
      </c>
      <c r="G3710" s="6">
        <f t="shared" si="3613"/>
        <v>4021798.2666666666</v>
      </c>
      <c r="H3710" s="6">
        <f t="shared" si="3614"/>
        <v>6074952.166666667</v>
      </c>
      <c r="I3710" s="6">
        <f t="shared" si="3615"/>
        <v>12058.333333333334</v>
      </c>
      <c r="J3710" s="6">
        <f t="shared" si="3616"/>
        <v>10108808.766666668</v>
      </c>
    </row>
    <row r="3711" spans="1:10" x14ac:dyDescent="0.2">
      <c r="A3711" s="24">
        <v>42851</v>
      </c>
      <c r="B3711" s="6">
        <v>20662476</v>
      </c>
      <c r="C3711" s="6">
        <v>5227556</v>
      </c>
      <c r="D3711" s="6">
        <v>117366</v>
      </c>
      <c r="E3711" s="18">
        <f t="shared" si="3612"/>
        <v>26007398</v>
      </c>
      <c r="G3711" s="6">
        <f t="shared" si="3613"/>
        <v>4485017.9333333336</v>
      </c>
      <c r="H3711" s="6">
        <f t="shared" si="3614"/>
        <v>5992413.3666666662</v>
      </c>
      <c r="I3711" s="6">
        <f t="shared" si="3615"/>
        <v>2482.8333333333335</v>
      </c>
      <c r="J3711" s="6">
        <f t="shared" si="3616"/>
        <v>10479914.133333333</v>
      </c>
    </row>
    <row r="3712" spans="1:10" x14ac:dyDescent="0.2">
      <c r="A3712" s="24">
        <v>42852</v>
      </c>
      <c r="B3712" s="6">
        <v>8684997</v>
      </c>
      <c r="C3712" s="6">
        <v>4796483</v>
      </c>
      <c r="D3712" s="6">
        <v>424047</v>
      </c>
      <c r="E3712" s="18">
        <f>SUM(B3712:D3712)</f>
        <v>13905527</v>
      </c>
      <c r="G3712" s="6">
        <f>AVERAGE(B3683:B3712)</f>
        <v>4651750.7333333334</v>
      </c>
      <c r="H3712" s="6">
        <f>AVERAGE(C3683:C3712)</f>
        <v>5916548.5333333332</v>
      </c>
      <c r="I3712" s="6">
        <f>AVERAGE(D3683:D3712)</f>
        <v>-21835.333333333332</v>
      </c>
      <c r="J3712" s="6">
        <f>AVERAGE(E3683:E3712)</f>
        <v>10546463.933333334</v>
      </c>
    </row>
    <row r="3713" spans="1:10" x14ac:dyDescent="0.2">
      <c r="A3713" s="24">
        <v>42853</v>
      </c>
      <c r="B3713" s="6">
        <v>5012384</v>
      </c>
      <c r="C3713" s="6">
        <v>4629508</v>
      </c>
      <c r="D3713" s="6">
        <v>1211131</v>
      </c>
      <c r="E3713" s="18">
        <f t="shared" ref="E3713:E3718" si="3617">SUM(B3713:D3713)</f>
        <v>10853023</v>
      </c>
      <c r="G3713" s="6">
        <f t="shared" ref="G3713:J3713" si="3618">AVERAGE(B3684:B3713)</f>
        <v>4008204.2</v>
      </c>
      <c r="H3713" s="6">
        <f t="shared" si="3618"/>
        <v>5900069.0333333332</v>
      </c>
      <c r="I3713" s="6">
        <f t="shared" si="3618"/>
        <v>34089.76666666667</v>
      </c>
      <c r="J3713" s="6">
        <f t="shared" si="3618"/>
        <v>9942363</v>
      </c>
    </row>
    <row r="3714" spans="1:10" x14ac:dyDescent="0.2">
      <c r="A3714" s="24">
        <v>42854</v>
      </c>
      <c r="B3714" s="6">
        <v>5452508</v>
      </c>
      <c r="C3714" s="6">
        <v>4209511</v>
      </c>
      <c r="D3714" s="6">
        <v>127003</v>
      </c>
      <c r="E3714" s="18">
        <f t="shared" si="3617"/>
        <v>9789022</v>
      </c>
      <c r="G3714" s="6">
        <f t="shared" ref="G3714:J3714" si="3619">AVERAGE(B3685:B3714)</f>
        <v>3989382.8666666667</v>
      </c>
      <c r="H3714" s="6">
        <f t="shared" si="3619"/>
        <v>5814597.2999999998</v>
      </c>
      <c r="I3714" s="6">
        <f t="shared" si="3619"/>
        <v>50577.466666666667</v>
      </c>
      <c r="J3714" s="6">
        <f t="shared" si="3619"/>
        <v>9854557.6333333328</v>
      </c>
    </row>
    <row r="3715" spans="1:10" x14ac:dyDescent="0.2">
      <c r="A3715" s="24">
        <v>42855</v>
      </c>
      <c r="B3715" s="6">
        <v>2561052</v>
      </c>
      <c r="C3715" s="6">
        <v>4279745</v>
      </c>
      <c r="D3715" s="6">
        <v>-10747</v>
      </c>
      <c r="E3715" s="18">
        <f t="shared" si="3617"/>
        <v>6830050</v>
      </c>
      <c r="G3715" s="6">
        <f t="shared" ref="G3715:J3715" si="3620">AVERAGE(B3686:B3715)</f>
        <v>4263318.9666666668</v>
      </c>
      <c r="H3715" s="6">
        <f t="shared" si="3620"/>
        <v>5749463.0333333332</v>
      </c>
      <c r="I3715" s="6">
        <f t="shared" si="3620"/>
        <v>40460.400000000001</v>
      </c>
      <c r="J3715" s="6">
        <f t="shared" si="3620"/>
        <v>10053242.4</v>
      </c>
    </row>
    <row r="3716" spans="1:10" x14ac:dyDescent="0.2">
      <c r="A3716" s="25">
        <v>42856</v>
      </c>
      <c r="B3716" s="26">
        <v>-13436861</v>
      </c>
      <c r="C3716" s="26">
        <v>4240627</v>
      </c>
      <c r="D3716" s="26">
        <v>99208</v>
      </c>
      <c r="E3716" s="27">
        <f t="shared" si="3617"/>
        <v>-9097026</v>
      </c>
      <c r="F3716" s="28"/>
      <c r="G3716" s="26">
        <f t="shared" ref="G3716:J3716" si="3621">AVERAGE(B3687:B3716)</f>
        <v>3338277</v>
      </c>
      <c r="H3716" s="26">
        <f t="shared" si="3621"/>
        <v>5601411.7666666666</v>
      </c>
      <c r="I3716" s="26">
        <f t="shared" si="3621"/>
        <v>47012.4</v>
      </c>
      <c r="J3716" s="26">
        <f t="shared" si="3621"/>
        <v>8986701.166666666</v>
      </c>
    </row>
    <row r="3717" spans="1:10" x14ac:dyDescent="0.2">
      <c r="A3717" s="24">
        <v>42857</v>
      </c>
      <c r="B3717" s="6">
        <v>770855</v>
      </c>
      <c r="C3717" s="6">
        <v>4076014</v>
      </c>
      <c r="D3717" s="6">
        <v>63765</v>
      </c>
      <c r="E3717" s="18">
        <f t="shared" si="3617"/>
        <v>4910634</v>
      </c>
      <c r="G3717" s="6">
        <f t="shared" ref="G3717:J3717" si="3622">AVERAGE(B3688:B3717)</f>
        <v>3664240.4666666668</v>
      </c>
      <c r="H3717" s="6">
        <f t="shared" si="3622"/>
        <v>5426236.0999999996</v>
      </c>
      <c r="I3717" s="6">
        <f t="shared" si="3622"/>
        <v>58860.033333333333</v>
      </c>
      <c r="J3717" s="6">
        <f t="shared" si="3622"/>
        <v>9149336.5999999996</v>
      </c>
    </row>
    <row r="3718" spans="1:10" x14ac:dyDescent="0.2">
      <c r="A3718" s="24">
        <v>42858</v>
      </c>
      <c r="B3718" s="6">
        <v>10612207</v>
      </c>
      <c r="C3718" s="6">
        <v>4347289</v>
      </c>
      <c r="D3718" s="6">
        <v>-88086</v>
      </c>
      <c r="E3718" s="18">
        <f t="shared" si="3617"/>
        <v>14871410</v>
      </c>
      <c r="G3718" s="6">
        <f t="shared" ref="G3718:J3718" si="3623">AVERAGE(B3689:B3718)</f>
        <v>3579147.1666666665</v>
      </c>
      <c r="H3718" s="6">
        <f t="shared" si="3623"/>
        <v>5244370.1333333338</v>
      </c>
      <c r="I3718" s="6">
        <f t="shared" si="3623"/>
        <v>60588.133333333331</v>
      </c>
      <c r="J3718" s="6">
        <f t="shared" si="3623"/>
        <v>8884105.4333333336</v>
      </c>
    </row>
    <row r="3719" spans="1:10" x14ac:dyDescent="0.2">
      <c r="A3719" s="24">
        <v>42859</v>
      </c>
      <c r="B3719" s="6">
        <v>-10261923</v>
      </c>
      <c r="C3719" s="6">
        <v>4687241</v>
      </c>
      <c r="D3719" s="6">
        <v>-36461</v>
      </c>
      <c r="E3719" s="18">
        <f t="shared" ref="E3719:E3725" si="3624">SUM(B3719:D3719)</f>
        <v>-5611143</v>
      </c>
      <c r="G3719" s="6">
        <f t="shared" ref="G3719:G3725" si="3625">AVERAGE(B3690:B3719)</f>
        <v>2837748.7333333334</v>
      </c>
      <c r="H3719" s="6">
        <f t="shared" ref="H3719:H3725" si="3626">AVERAGE(C3690:C3719)</f>
        <v>5183196.3</v>
      </c>
      <c r="I3719" s="6">
        <f t="shared" ref="I3719:I3725" si="3627">AVERAGE(D3690:D3719)</f>
        <v>61954.166666666664</v>
      </c>
      <c r="J3719" s="6">
        <f t="shared" ref="J3719:J3725" si="3628">AVERAGE(E3690:E3719)</f>
        <v>8082899.2000000002</v>
      </c>
    </row>
    <row r="3720" spans="1:10" x14ac:dyDescent="0.2">
      <c r="A3720" s="24">
        <v>42860</v>
      </c>
      <c r="B3720" s="6">
        <v>4332814</v>
      </c>
      <c r="C3720" s="6">
        <v>4691790</v>
      </c>
      <c r="D3720" s="6">
        <v>-309633</v>
      </c>
      <c r="E3720" s="18">
        <f t="shared" si="3624"/>
        <v>8714971</v>
      </c>
      <c r="G3720" s="6">
        <f t="shared" si="3625"/>
        <v>2816719.4</v>
      </c>
      <c r="H3720" s="6">
        <f t="shared" si="3626"/>
        <v>5162641.166666667</v>
      </c>
      <c r="I3720" s="6">
        <f t="shared" si="3627"/>
        <v>43284.7</v>
      </c>
      <c r="J3720" s="6">
        <f t="shared" si="3628"/>
        <v>8022645.2666666666</v>
      </c>
    </row>
    <row r="3721" spans="1:10" x14ac:dyDescent="0.2">
      <c r="A3721" s="24">
        <v>42861</v>
      </c>
      <c r="B3721" s="6">
        <v>13850251</v>
      </c>
      <c r="C3721" s="6">
        <v>4540174</v>
      </c>
      <c r="D3721" s="6">
        <v>529582</v>
      </c>
      <c r="E3721" s="18">
        <f t="shared" si="3624"/>
        <v>18920007</v>
      </c>
      <c r="G3721" s="6">
        <f t="shared" si="3625"/>
        <v>2879296.7666666666</v>
      </c>
      <c r="H3721" s="6">
        <f t="shared" si="3626"/>
        <v>5161481.4666666668</v>
      </c>
      <c r="I3721" s="6">
        <f t="shared" si="3627"/>
        <v>50161.966666666667</v>
      </c>
      <c r="J3721" s="6">
        <f t="shared" si="3628"/>
        <v>8090940.2000000002</v>
      </c>
    </row>
    <row r="3722" spans="1:10" x14ac:dyDescent="0.2">
      <c r="A3722" s="24">
        <v>42862</v>
      </c>
      <c r="B3722" s="6">
        <v>-8300941</v>
      </c>
      <c r="C3722" s="6">
        <v>3450058</v>
      </c>
      <c r="D3722" s="6">
        <v>-133746</v>
      </c>
      <c r="E3722" s="18">
        <f t="shared" si="3624"/>
        <v>-4984629</v>
      </c>
      <c r="G3722" s="6">
        <f t="shared" si="3625"/>
        <v>2459790.4</v>
      </c>
      <c r="H3722" s="6">
        <f t="shared" si="3626"/>
        <v>5136962.4000000004</v>
      </c>
      <c r="I3722" s="6">
        <f t="shared" si="3627"/>
        <v>49015.333333333336</v>
      </c>
      <c r="J3722" s="6">
        <f t="shared" si="3628"/>
        <v>7645768.1333333338</v>
      </c>
    </row>
    <row r="3723" spans="1:10" x14ac:dyDescent="0.2">
      <c r="A3723" s="24">
        <v>42863</v>
      </c>
      <c r="B3723" s="6">
        <v>6675173</v>
      </c>
      <c r="C3723" s="6">
        <v>2702530</v>
      </c>
      <c r="D3723" s="6">
        <v>-74458</v>
      </c>
      <c r="E3723" s="18">
        <f t="shared" si="3624"/>
        <v>9303245</v>
      </c>
      <c r="G3723" s="6">
        <f t="shared" si="3625"/>
        <v>2757840.4666666668</v>
      </c>
      <c r="H3723" s="6">
        <f t="shared" si="3626"/>
        <v>5071108.2666666666</v>
      </c>
      <c r="I3723" s="6">
        <f t="shared" si="3627"/>
        <v>49672.2</v>
      </c>
      <c r="J3723" s="6">
        <f t="shared" si="3628"/>
        <v>7878620.9333333336</v>
      </c>
    </row>
    <row r="3724" spans="1:10" x14ac:dyDescent="0.2">
      <c r="A3724" s="24">
        <v>42864</v>
      </c>
      <c r="B3724" s="6">
        <v>-3719255</v>
      </c>
      <c r="C3724" s="6">
        <v>2658476</v>
      </c>
      <c r="D3724" s="6">
        <v>-695563</v>
      </c>
      <c r="E3724" s="18">
        <f t="shared" si="3624"/>
        <v>-1756342</v>
      </c>
      <c r="G3724" s="6">
        <f t="shared" si="3625"/>
        <v>2056585.0333333334</v>
      </c>
      <c r="H3724" s="6">
        <f t="shared" si="3626"/>
        <v>5002655.5999999996</v>
      </c>
      <c r="I3724" s="6">
        <f t="shared" si="3627"/>
        <v>24556.400000000001</v>
      </c>
      <c r="J3724" s="6">
        <f t="shared" si="3628"/>
        <v>7083797.0333333332</v>
      </c>
    </row>
    <row r="3725" spans="1:10" x14ac:dyDescent="0.2">
      <c r="A3725" s="24">
        <v>42865</v>
      </c>
      <c r="B3725" s="6">
        <v>9099015</v>
      </c>
      <c r="C3725" s="6">
        <v>2768983</v>
      </c>
      <c r="D3725" s="6">
        <v>-522046</v>
      </c>
      <c r="E3725" s="18">
        <f t="shared" si="3624"/>
        <v>11345952</v>
      </c>
      <c r="G3725" s="6">
        <f t="shared" si="3625"/>
        <v>1810241.5666666667</v>
      </c>
      <c r="H3725" s="6">
        <f t="shared" si="3626"/>
        <v>4933093</v>
      </c>
      <c r="I3725" s="6">
        <f t="shared" si="3627"/>
        <v>5834.8666666666668</v>
      </c>
      <c r="J3725" s="6">
        <f t="shared" si="3628"/>
        <v>6749169.4333333336</v>
      </c>
    </row>
    <row r="3726" spans="1:10" x14ac:dyDescent="0.2">
      <c r="A3726" s="24">
        <v>42866</v>
      </c>
      <c r="B3726" s="6">
        <v>9231356</v>
      </c>
      <c r="C3726" s="6">
        <v>2544526</v>
      </c>
      <c r="D3726" s="6">
        <v>106779</v>
      </c>
      <c r="E3726" s="18">
        <f t="shared" ref="E3726:E3733" si="3629">SUM(B3726:D3726)</f>
        <v>11882661</v>
      </c>
      <c r="G3726" s="6">
        <f t="shared" ref="G3726:G3733" si="3630">AVERAGE(B3697:B3726)</f>
        <v>2011247.7</v>
      </c>
      <c r="H3726" s="6">
        <f t="shared" ref="H3726:H3733" si="3631">AVERAGE(C3697:C3726)</f>
        <v>4846783.666666667</v>
      </c>
      <c r="I3726" s="6">
        <f t="shared" ref="I3726:I3733" si="3632">AVERAGE(D3697:D3726)</f>
        <v>1831.4666666666667</v>
      </c>
      <c r="J3726" s="6">
        <f t="shared" ref="J3726:J3733" si="3633">AVERAGE(E3697:E3726)</f>
        <v>6859862.833333333</v>
      </c>
    </row>
    <row r="3727" spans="1:10" x14ac:dyDescent="0.2">
      <c r="A3727" s="24">
        <v>42867</v>
      </c>
      <c r="B3727" s="6">
        <v>2527529</v>
      </c>
      <c r="C3727" s="6">
        <v>2666564</v>
      </c>
      <c r="D3727" s="6">
        <v>8470</v>
      </c>
      <c r="E3727" s="18">
        <f t="shared" si="3629"/>
        <v>5202563</v>
      </c>
      <c r="G3727" s="6">
        <f t="shared" si="3630"/>
        <v>2888288.0333333332</v>
      </c>
      <c r="H3727" s="6">
        <f t="shared" si="3631"/>
        <v>4777699.3666666662</v>
      </c>
      <c r="I3727" s="6">
        <f t="shared" si="3632"/>
        <v>-13795.533333333333</v>
      </c>
      <c r="J3727" s="6">
        <f t="shared" si="3633"/>
        <v>7652191.8666666662</v>
      </c>
    </row>
    <row r="3728" spans="1:10" x14ac:dyDescent="0.2">
      <c r="A3728" s="24">
        <v>42868</v>
      </c>
      <c r="B3728" s="6">
        <v>9999616</v>
      </c>
      <c r="C3728" s="6">
        <v>2602268</v>
      </c>
      <c r="D3728" s="6">
        <v>399457</v>
      </c>
      <c r="E3728" s="18">
        <f t="shared" si="3629"/>
        <v>13001341</v>
      </c>
      <c r="G3728" s="6">
        <f t="shared" si="3630"/>
        <v>2820508.1333333333</v>
      </c>
      <c r="H3728" s="6">
        <f t="shared" si="3631"/>
        <v>4706098.0999999996</v>
      </c>
      <c r="I3728" s="6">
        <f t="shared" si="3632"/>
        <v>9524.3333333333339</v>
      </c>
      <c r="J3728" s="6">
        <f t="shared" si="3633"/>
        <v>7536130.5666666664</v>
      </c>
    </row>
    <row r="3729" spans="1:10" x14ac:dyDescent="0.2">
      <c r="A3729" s="24">
        <v>42869</v>
      </c>
      <c r="B3729" s="6">
        <v>8661983</v>
      </c>
      <c r="C3729" s="6">
        <v>2066764</v>
      </c>
      <c r="D3729" s="6">
        <v>192199</v>
      </c>
      <c r="E3729" s="18">
        <f t="shared" si="3629"/>
        <v>10920946</v>
      </c>
      <c r="G3729" s="6">
        <f t="shared" si="3630"/>
        <v>2877688.4666666668</v>
      </c>
      <c r="H3729" s="6">
        <f t="shared" si="3631"/>
        <v>4620066.5333333332</v>
      </c>
      <c r="I3729" s="6">
        <f t="shared" si="3632"/>
        <v>17287.3</v>
      </c>
      <c r="J3729" s="6">
        <f t="shared" si="3633"/>
        <v>7515042.2999999998</v>
      </c>
    </row>
    <row r="3730" spans="1:10" x14ac:dyDescent="0.2">
      <c r="A3730" s="24">
        <v>42870</v>
      </c>
      <c r="B3730" s="6">
        <v>6830649</v>
      </c>
      <c r="C3730" s="6">
        <v>4958949</v>
      </c>
      <c r="D3730" s="6">
        <v>164008</v>
      </c>
      <c r="E3730" s="18">
        <f t="shared" si="3629"/>
        <v>11953606</v>
      </c>
      <c r="G3730" s="6">
        <f t="shared" si="3630"/>
        <v>3152004.7</v>
      </c>
      <c r="H3730" s="6">
        <f t="shared" si="3631"/>
        <v>4610928.9000000004</v>
      </c>
      <c r="I3730" s="6">
        <f t="shared" si="3632"/>
        <v>34524.566666666666</v>
      </c>
      <c r="J3730" s="6">
        <f t="shared" si="3633"/>
        <v>7797458.166666667</v>
      </c>
    </row>
    <row r="3731" spans="1:10" x14ac:dyDescent="0.2">
      <c r="A3731" s="24">
        <v>42871</v>
      </c>
      <c r="B3731" s="6">
        <v>-319115</v>
      </c>
      <c r="C3731" s="6">
        <v>3574852</v>
      </c>
      <c r="D3731" s="6">
        <v>-254872</v>
      </c>
      <c r="E3731" s="18">
        <f t="shared" si="3629"/>
        <v>3000865</v>
      </c>
      <c r="G3731" s="6">
        <f t="shared" si="3630"/>
        <v>3213163.0666666669</v>
      </c>
      <c r="H3731" s="6">
        <f t="shared" si="3631"/>
        <v>4510738.0666666664</v>
      </c>
      <c r="I3731" s="6">
        <f t="shared" si="3632"/>
        <v>22480.166666666668</v>
      </c>
      <c r="J3731" s="6">
        <f t="shared" si="3633"/>
        <v>7746381.2999999998</v>
      </c>
    </row>
    <row r="3732" spans="1:10" x14ac:dyDescent="0.2">
      <c r="A3732" s="24">
        <v>42872</v>
      </c>
      <c r="B3732" s="6">
        <v>-24456047</v>
      </c>
      <c r="C3732" s="6">
        <v>3066138</v>
      </c>
      <c r="D3732" s="6">
        <v>-22298</v>
      </c>
      <c r="E3732" s="18">
        <f t="shared" si="3629"/>
        <v>-21412207</v>
      </c>
      <c r="G3732" s="6">
        <f t="shared" si="3630"/>
        <v>2173486.3333333335</v>
      </c>
      <c r="H3732" s="6">
        <f t="shared" si="3631"/>
        <v>4403044.2</v>
      </c>
      <c r="I3732" s="6">
        <f t="shared" si="3632"/>
        <v>28706.233333333334</v>
      </c>
      <c r="J3732" s="6">
        <f t="shared" si="3633"/>
        <v>6605236.7666666666</v>
      </c>
    </row>
    <row r="3733" spans="1:10" x14ac:dyDescent="0.2">
      <c r="A3733" s="24">
        <v>42873</v>
      </c>
      <c r="B3733" s="6">
        <v>-8495750</v>
      </c>
      <c r="C3733" s="6">
        <v>2467531</v>
      </c>
      <c r="D3733" s="6">
        <v>-15911</v>
      </c>
      <c r="E3733" s="18">
        <f t="shared" si="3629"/>
        <v>-6044130</v>
      </c>
      <c r="G3733" s="6">
        <f t="shared" si="3630"/>
        <v>907703</v>
      </c>
      <c r="H3733" s="6">
        <f t="shared" si="3631"/>
        <v>4265458.0333333332</v>
      </c>
      <c r="I3733" s="6">
        <f t="shared" si="3632"/>
        <v>35014.1</v>
      </c>
      <c r="J3733" s="6">
        <f t="shared" si="3633"/>
        <v>5208175.1333333338</v>
      </c>
    </row>
    <row r="3734" spans="1:10" x14ac:dyDescent="0.2">
      <c r="A3734" s="24">
        <v>42874</v>
      </c>
      <c r="B3734" s="6">
        <v>-5634607</v>
      </c>
      <c r="C3734" s="6">
        <v>3056959</v>
      </c>
      <c r="D3734" s="6">
        <v>61205</v>
      </c>
      <c r="E3734" s="18">
        <f t="shared" ref="E3734:E3740" si="3634">SUM(B3734:D3734)</f>
        <v>-2516443</v>
      </c>
      <c r="G3734" s="6">
        <f t="shared" ref="G3734:G3740" si="3635">AVERAGE(B3705:B3734)</f>
        <v>1524641.7333333334</v>
      </c>
      <c r="H3734" s="6">
        <f t="shared" ref="H3734:H3740" si="3636">AVERAGE(C3705:C3734)</f>
        <v>4151205</v>
      </c>
      <c r="I3734" s="6">
        <f t="shared" ref="I3734:I3740" si="3637">AVERAGE(D3705:D3734)</f>
        <v>34391.5</v>
      </c>
      <c r="J3734" s="6">
        <f t="shared" ref="J3734:J3740" si="3638">AVERAGE(E3705:E3734)</f>
        <v>5710238.2333333334</v>
      </c>
    </row>
    <row r="3735" spans="1:10" x14ac:dyDescent="0.2">
      <c r="A3735" s="24">
        <v>42875</v>
      </c>
      <c r="B3735" s="6">
        <v>-6268354</v>
      </c>
      <c r="C3735" s="6">
        <v>4238677</v>
      </c>
      <c r="D3735" s="6">
        <v>43402</v>
      </c>
      <c r="E3735" s="18">
        <f t="shared" si="3634"/>
        <v>-1986275</v>
      </c>
      <c r="G3735" s="6">
        <f t="shared" si="3635"/>
        <v>1407551.4333333333</v>
      </c>
      <c r="H3735" s="6">
        <f t="shared" si="3636"/>
        <v>4083342.4333333331</v>
      </c>
      <c r="I3735" s="6">
        <f t="shared" si="3637"/>
        <v>41502.800000000003</v>
      </c>
      <c r="J3735" s="6">
        <f t="shared" si="3638"/>
        <v>5532396.666666667</v>
      </c>
    </row>
    <row r="3736" spans="1:10" x14ac:dyDescent="0.2">
      <c r="A3736" s="24">
        <v>42876</v>
      </c>
      <c r="B3736" s="6">
        <v>13211002</v>
      </c>
      <c r="C3736" s="6">
        <v>5443051</v>
      </c>
      <c r="D3736" s="6">
        <v>19652</v>
      </c>
      <c r="E3736" s="18">
        <f t="shared" si="3634"/>
        <v>18673705</v>
      </c>
      <c r="G3736" s="6">
        <f t="shared" si="3635"/>
        <v>1547087.1666666667</v>
      </c>
      <c r="H3736" s="6">
        <f t="shared" si="3636"/>
        <v>4096282.1</v>
      </c>
      <c r="I3736" s="6">
        <f t="shared" si="3637"/>
        <v>41408</v>
      </c>
      <c r="J3736" s="6">
        <f t="shared" si="3638"/>
        <v>5684777.2666666666</v>
      </c>
    </row>
    <row r="3737" spans="1:10" x14ac:dyDescent="0.2">
      <c r="A3737" s="24">
        <v>42877</v>
      </c>
      <c r="B3737" s="6">
        <v>6520097</v>
      </c>
      <c r="C3737" s="6">
        <v>3919568</v>
      </c>
      <c r="D3737" s="6">
        <v>-10960</v>
      </c>
      <c r="E3737" s="18">
        <f t="shared" si="3634"/>
        <v>10428705</v>
      </c>
      <c r="G3737" s="6">
        <f t="shared" si="3635"/>
        <v>1576672.7333333334</v>
      </c>
      <c r="H3737" s="6">
        <f t="shared" si="3636"/>
        <v>4025545.9666666668</v>
      </c>
      <c r="I3737" s="6">
        <f t="shared" si="3637"/>
        <v>39448.1</v>
      </c>
      <c r="J3737" s="6">
        <f t="shared" si="3638"/>
        <v>5641666.7999999998</v>
      </c>
    </row>
    <row r="3738" spans="1:10" x14ac:dyDescent="0.2">
      <c r="A3738" s="24">
        <v>42878</v>
      </c>
      <c r="B3738" s="6">
        <v>23588603</v>
      </c>
      <c r="C3738" s="6">
        <v>2093820</v>
      </c>
      <c r="D3738" s="6">
        <v>-155743</v>
      </c>
      <c r="E3738" s="18">
        <f t="shared" si="3634"/>
        <v>25526680</v>
      </c>
      <c r="G3738" s="6">
        <f t="shared" si="3635"/>
        <v>2268334.5</v>
      </c>
      <c r="H3738" s="6">
        <f t="shared" si="3636"/>
        <v>3895822.7666666666</v>
      </c>
      <c r="I3738" s="6">
        <f t="shared" si="3637"/>
        <v>37891.566666666666</v>
      </c>
      <c r="J3738" s="6">
        <f t="shared" si="3638"/>
        <v>6202048.833333333</v>
      </c>
    </row>
    <row r="3739" spans="1:10" x14ac:dyDescent="0.2">
      <c r="A3739" s="24">
        <v>42879</v>
      </c>
      <c r="B3739" s="6">
        <v>4718145</v>
      </c>
      <c r="C3739" s="6">
        <v>3456167</v>
      </c>
      <c r="D3739" s="6">
        <v>32692</v>
      </c>
      <c r="E3739" s="18">
        <f t="shared" si="3634"/>
        <v>8207004</v>
      </c>
      <c r="G3739" s="6">
        <f t="shared" si="3635"/>
        <v>3576366.4666666668</v>
      </c>
      <c r="H3739" s="6">
        <f t="shared" si="3636"/>
        <v>3777947.3</v>
      </c>
      <c r="I3739" s="6">
        <f t="shared" si="3637"/>
        <v>46374.066666666666</v>
      </c>
      <c r="J3739" s="6">
        <f t="shared" si="3638"/>
        <v>7400687.833333333</v>
      </c>
    </row>
    <row r="3740" spans="1:10" x14ac:dyDescent="0.2">
      <c r="A3740" s="24">
        <v>42880</v>
      </c>
      <c r="B3740" s="6">
        <v>11375251</v>
      </c>
      <c r="C3740" s="6">
        <v>3279431</v>
      </c>
      <c r="D3740" s="6">
        <v>-34592</v>
      </c>
      <c r="E3740" s="18">
        <f t="shared" si="3634"/>
        <v>14620090</v>
      </c>
      <c r="G3740" s="6">
        <f t="shared" si="3635"/>
        <v>3449503.6666666665</v>
      </c>
      <c r="H3740" s="6">
        <f t="shared" si="3636"/>
        <v>3691375</v>
      </c>
      <c r="I3740" s="6">
        <f t="shared" si="3637"/>
        <v>41161.666666666664</v>
      </c>
      <c r="J3740" s="6">
        <f t="shared" si="3638"/>
        <v>7182040.333333333</v>
      </c>
    </row>
    <row r="3741" spans="1:10" x14ac:dyDescent="0.2">
      <c r="A3741" s="24">
        <v>42881</v>
      </c>
      <c r="B3741" s="6">
        <v>-3104794</v>
      </c>
      <c r="C3741" s="6">
        <v>2555183</v>
      </c>
      <c r="D3741" s="6">
        <v>-87478</v>
      </c>
      <c r="E3741" s="18">
        <f t="shared" ref="E3741:E3746" si="3639">SUM(B3741:D3741)</f>
        <v>-637089</v>
      </c>
      <c r="G3741" s="6">
        <f t="shared" ref="G3741:G3746" si="3640">AVERAGE(B3712:B3741)</f>
        <v>2657261.3333333335</v>
      </c>
      <c r="H3741" s="6">
        <f t="shared" ref="H3741:H3746" si="3641">AVERAGE(C3712:C3741)</f>
        <v>3602295.9</v>
      </c>
      <c r="I3741" s="6">
        <f t="shared" ref="I3741:I3746" si="3642">AVERAGE(D3712:D3741)</f>
        <v>34333.533333333333</v>
      </c>
      <c r="J3741" s="6">
        <f t="shared" ref="J3741:J3746" si="3643">AVERAGE(E3712:E3741)</f>
        <v>6293890.7666666666</v>
      </c>
    </row>
    <row r="3742" spans="1:10" x14ac:dyDescent="0.2">
      <c r="A3742" s="24">
        <v>42882</v>
      </c>
      <c r="B3742" s="6">
        <v>-1764475</v>
      </c>
      <c r="C3742" s="6">
        <v>2199724</v>
      </c>
      <c r="D3742" s="6">
        <v>88013</v>
      </c>
      <c r="E3742" s="18">
        <f t="shared" si="3639"/>
        <v>523262</v>
      </c>
      <c r="G3742" s="6">
        <f t="shared" si="3640"/>
        <v>2308945.6</v>
      </c>
      <c r="H3742" s="6">
        <f t="shared" si="3641"/>
        <v>3515737.2666666666</v>
      </c>
      <c r="I3742" s="6">
        <f t="shared" si="3642"/>
        <v>23132.400000000001</v>
      </c>
      <c r="J3742" s="6">
        <f t="shared" si="3643"/>
        <v>5847815.2666666666</v>
      </c>
    </row>
    <row r="3743" spans="1:10" x14ac:dyDescent="0.2">
      <c r="A3743" s="24">
        <v>42883</v>
      </c>
      <c r="B3743" s="6">
        <v>15451648</v>
      </c>
      <c r="C3743" s="6">
        <v>2681507</v>
      </c>
      <c r="D3743" s="6">
        <v>-2265</v>
      </c>
      <c r="E3743" s="18">
        <f t="shared" si="3639"/>
        <v>18130890</v>
      </c>
      <c r="G3743" s="6">
        <f t="shared" si="3640"/>
        <v>2656921.0666666669</v>
      </c>
      <c r="H3743" s="6">
        <f t="shared" si="3641"/>
        <v>3450803.9</v>
      </c>
      <c r="I3743" s="6">
        <f t="shared" si="3642"/>
        <v>-17314.133333333335</v>
      </c>
      <c r="J3743" s="6">
        <f t="shared" si="3643"/>
        <v>6090410.833333333</v>
      </c>
    </row>
    <row r="3744" spans="1:10" x14ac:dyDescent="0.2">
      <c r="A3744" s="24">
        <v>42884</v>
      </c>
      <c r="B3744" s="6">
        <v>-2454022</v>
      </c>
      <c r="C3744" s="6">
        <v>2591097</v>
      </c>
      <c r="D3744" s="6">
        <v>369617</v>
      </c>
      <c r="E3744" s="18">
        <f t="shared" si="3639"/>
        <v>506692</v>
      </c>
      <c r="G3744" s="6">
        <f t="shared" si="3640"/>
        <v>2393370.0666666669</v>
      </c>
      <c r="H3744" s="6">
        <f t="shared" si="3641"/>
        <v>3396856.7666666666</v>
      </c>
      <c r="I3744" s="6">
        <f t="shared" si="3642"/>
        <v>-9227</v>
      </c>
      <c r="J3744" s="6">
        <f t="shared" si="3643"/>
        <v>5780999.833333333</v>
      </c>
    </row>
    <row r="3745" spans="1:10" x14ac:dyDescent="0.2">
      <c r="A3745" s="24">
        <v>42885</v>
      </c>
      <c r="B3745" s="6">
        <v>-8458312</v>
      </c>
      <c r="C3745" s="6">
        <v>2703404</v>
      </c>
      <c r="D3745" s="6">
        <v>419599</v>
      </c>
      <c r="E3745" s="18">
        <f t="shared" si="3639"/>
        <v>-5335309</v>
      </c>
      <c r="G3745" s="6">
        <f t="shared" si="3640"/>
        <v>2026057.9333333333</v>
      </c>
      <c r="H3745" s="6">
        <f t="shared" si="3641"/>
        <v>3344312.0666666669</v>
      </c>
      <c r="I3745" s="6">
        <f t="shared" si="3642"/>
        <v>5117.8666666666668</v>
      </c>
      <c r="J3745" s="6">
        <f t="shared" si="3643"/>
        <v>5375487.8666666662</v>
      </c>
    </row>
    <row r="3746" spans="1:10" x14ac:dyDescent="0.2">
      <c r="A3746" s="24">
        <v>42886</v>
      </c>
      <c r="B3746" s="6">
        <v>17828688</v>
      </c>
      <c r="C3746" s="6">
        <v>4065192</v>
      </c>
      <c r="D3746" s="6">
        <v>150892</v>
      </c>
      <c r="E3746" s="18">
        <f t="shared" si="3639"/>
        <v>22044772</v>
      </c>
      <c r="G3746" s="6">
        <f t="shared" si="3640"/>
        <v>3068242.9</v>
      </c>
      <c r="H3746" s="6">
        <f t="shared" si="3641"/>
        <v>3338464.2333333334</v>
      </c>
      <c r="I3746" s="6">
        <f t="shared" si="3642"/>
        <v>6840.666666666667</v>
      </c>
      <c r="J3746" s="6">
        <f t="shared" si="3643"/>
        <v>6413547.7999999998</v>
      </c>
    </row>
    <row r="3747" spans="1:10" x14ac:dyDescent="0.2">
      <c r="A3747" s="25">
        <v>42887</v>
      </c>
      <c r="B3747" s="26">
        <v>-3469632</v>
      </c>
      <c r="C3747" s="26">
        <v>3279845</v>
      </c>
      <c r="D3747" s="26">
        <v>11892</v>
      </c>
      <c r="E3747" s="27">
        <f t="shared" ref="E3747:E3754" si="3644">SUM(B3747:D3747)</f>
        <v>-177895</v>
      </c>
      <c r="F3747" s="28"/>
      <c r="G3747" s="26">
        <f t="shared" ref="G3747:G3754" si="3645">AVERAGE(B3718:B3747)</f>
        <v>2926893.3333333335</v>
      </c>
      <c r="H3747" s="26">
        <f t="shared" ref="H3747:H3754" si="3646">AVERAGE(C3718:C3747)</f>
        <v>3311925.2666666666</v>
      </c>
      <c r="I3747" s="26">
        <f t="shared" ref="I3747:I3754" si="3647">AVERAGE(D3718:D3747)</f>
        <v>5111.5666666666666</v>
      </c>
      <c r="J3747" s="26">
        <f t="shared" ref="J3747:J3754" si="3648">AVERAGE(E3718:E3747)</f>
        <v>6243930.166666667</v>
      </c>
    </row>
    <row r="3748" spans="1:10" x14ac:dyDescent="0.2">
      <c r="A3748" s="24">
        <v>42888</v>
      </c>
      <c r="B3748" s="6">
        <v>-459033</v>
      </c>
      <c r="C3748" s="6">
        <v>2889420</v>
      </c>
      <c r="D3748" s="6">
        <v>24125</v>
      </c>
      <c r="E3748" s="18">
        <f t="shared" si="3644"/>
        <v>2454512</v>
      </c>
      <c r="G3748" s="6">
        <f t="shared" si="3645"/>
        <v>2557852</v>
      </c>
      <c r="H3748" s="6">
        <f t="shared" si="3646"/>
        <v>3263329.6333333333</v>
      </c>
      <c r="I3748" s="6">
        <f t="shared" si="3647"/>
        <v>8851.9333333333325</v>
      </c>
      <c r="J3748" s="6">
        <f t="shared" si="3648"/>
        <v>5830033.5666666664</v>
      </c>
    </row>
    <row r="3749" spans="1:10" x14ac:dyDescent="0.2">
      <c r="A3749" s="24">
        <v>42889</v>
      </c>
      <c r="B3749" s="6">
        <v>-5878953</v>
      </c>
      <c r="C3749" s="6">
        <v>2974141</v>
      </c>
      <c r="D3749" s="6">
        <v>12942</v>
      </c>
      <c r="E3749" s="18">
        <f t="shared" si="3644"/>
        <v>-2891870</v>
      </c>
      <c r="G3749" s="6">
        <f t="shared" si="3645"/>
        <v>2703951</v>
      </c>
      <c r="H3749" s="6">
        <f t="shared" si="3646"/>
        <v>3206226.3</v>
      </c>
      <c r="I3749" s="6">
        <f t="shared" si="3647"/>
        <v>10498.7</v>
      </c>
      <c r="J3749" s="6">
        <f t="shared" si="3648"/>
        <v>5920676</v>
      </c>
    </row>
    <row r="3750" spans="1:10" x14ac:dyDescent="0.2">
      <c r="A3750" s="24">
        <v>42890</v>
      </c>
      <c r="B3750" s="6">
        <v>3650271</v>
      </c>
      <c r="C3750" s="6">
        <v>3361889</v>
      </c>
      <c r="D3750" s="6">
        <v>-49293</v>
      </c>
      <c r="E3750" s="18">
        <f t="shared" si="3644"/>
        <v>6962867</v>
      </c>
      <c r="G3750" s="6">
        <f t="shared" si="3645"/>
        <v>2681199.5666666669</v>
      </c>
      <c r="H3750" s="6">
        <f t="shared" si="3646"/>
        <v>3161896.2666666666</v>
      </c>
      <c r="I3750" s="6">
        <f t="shared" si="3647"/>
        <v>19176.7</v>
      </c>
      <c r="J3750" s="6">
        <f t="shared" si="3648"/>
        <v>5862272.5333333332</v>
      </c>
    </row>
    <row r="3751" spans="1:10" x14ac:dyDescent="0.2">
      <c r="A3751" s="24">
        <v>42891</v>
      </c>
      <c r="B3751" s="6">
        <v>5610271</v>
      </c>
      <c r="C3751" s="6">
        <v>3326778</v>
      </c>
      <c r="D3751" s="6">
        <v>709146</v>
      </c>
      <c r="E3751" s="18">
        <f t="shared" si="3644"/>
        <v>9646195</v>
      </c>
      <c r="G3751" s="6">
        <f t="shared" si="3645"/>
        <v>2406533.5666666669</v>
      </c>
      <c r="H3751" s="6">
        <f t="shared" si="3646"/>
        <v>3121449.7333333334</v>
      </c>
      <c r="I3751" s="6">
        <f t="shared" si="3647"/>
        <v>25162.166666666668</v>
      </c>
      <c r="J3751" s="6">
        <f t="shared" si="3648"/>
        <v>5553145.4666666668</v>
      </c>
    </row>
    <row r="3752" spans="1:10" x14ac:dyDescent="0.2">
      <c r="A3752" s="24">
        <v>42892</v>
      </c>
      <c r="B3752" s="6">
        <v>-14008154</v>
      </c>
      <c r="C3752" s="6">
        <v>3205549</v>
      </c>
      <c r="D3752" s="6">
        <v>109818</v>
      </c>
      <c r="E3752" s="18">
        <f t="shared" si="3644"/>
        <v>-10692787</v>
      </c>
      <c r="G3752" s="6">
        <f t="shared" si="3645"/>
        <v>2216293.1333333333</v>
      </c>
      <c r="H3752" s="6">
        <f t="shared" si="3646"/>
        <v>3113299.4333333331</v>
      </c>
      <c r="I3752" s="6">
        <f t="shared" si="3647"/>
        <v>33280.966666666667</v>
      </c>
      <c r="J3752" s="6">
        <f t="shared" si="3648"/>
        <v>5362873.5333333332</v>
      </c>
    </row>
    <row r="3753" spans="1:10" x14ac:dyDescent="0.2">
      <c r="A3753" s="24">
        <v>42893</v>
      </c>
      <c r="B3753" s="6">
        <v>12502707</v>
      </c>
      <c r="C3753" s="6">
        <v>2815893</v>
      </c>
      <c r="D3753" s="6">
        <v>107911</v>
      </c>
      <c r="E3753" s="18">
        <f t="shared" si="3644"/>
        <v>15426511</v>
      </c>
      <c r="G3753" s="6">
        <f t="shared" si="3645"/>
        <v>2410544.2666666666</v>
      </c>
      <c r="H3753" s="6">
        <f t="shared" si="3646"/>
        <v>3117078.2</v>
      </c>
      <c r="I3753" s="6">
        <f t="shared" si="3647"/>
        <v>39359.933333333334</v>
      </c>
      <c r="J3753" s="6">
        <f t="shared" si="3648"/>
        <v>5566982.4000000004</v>
      </c>
    </row>
    <row r="3754" spans="1:10" x14ac:dyDescent="0.2">
      <c r="A3754" s="24">
        <v>42894</v>
      </c>
      <c r="B3754" s="6">
        <v>-8779890</v>
      </c>
      <c r="C3754" s="6">
        <v>3814823</v>
      </c>
      <c r="D3754" s="6">
        <v>-77042</v>
      </c>
      <c r="E3754" s="18">
        <f t="shared" si="3644"/>
        <v>-5042109</v>
      </c>
      <c r="G3754" s="6">
        <f t="shared" si="3645"/>
        <v>2241856.4333333331</v>
      </c>
      <c r="H3754" s="6">
        <f t="shared" si="3646"/>
        <v>3155623.1</v>
      </c>
      <c r="I3754" s="6">
        <f t="shared" si="3647"/>
        <v>59977.3</v>
      </c>
      <c r="J3754" s="6">
        <f t="shared" si="3648"/>
        <v>5457456.833333333</v>
      </c>
    </row>
    <row r="3755" spans="1:10" x14ac:dyDescent="0.2">
      <c r="A3755" s="24">
        <v>42895</v>
      </c>
      <c r="B3755" s="6">
        <v>-2033755</v>
      </c>
      <c r="C3755" s="6">
        <v>4417464</v>
      </c>
      <c r="D3755" s="6">
        <v>151690</v>
      </c>
      <c r="E3755" s="18">
        <f t="shared" ref="E3755:E3761" si="3649">SUM(B3755:D3755)</f>
        <v>2535399</v>
      </c>
      <c r="G3755" s="6">
        <f t="shared" ref="G3755:G3761" si="3650">AVERAGE(B3726:B3755)</f>
        <v>1870764.1</v>
      </c>
      <c r="H3755" s="6">
        <f t="shared" ref="H3755:H3761" si="3651">AVERAGE(C3726:C3755)</f>
        <v>3210572.4666666668</v>
      </c>
      <c r="I3755" s="6">
        <f t="shared" ref="I3755:I3761" si="3652">AVERAGE(D3726:D3755)</f>
        <v>82435.166666666672</v>
      </c>
      <c r="J3755" s="6">
        <f t="shared" ref="J3755:J3761" si="3653">AVERAGE(E3726:E3755)</f>
        <v>5163771.7333333334</v>
      </c>
    </row>
    <row r="3756" spans="1:10" x14ac:dyDescent="0.2">
      <c r="A3756" s="24">
        <v>42896</v>
      </c>
      <c r="B3756" s="6">
        <v>8749149</v>
      </c>
      <c r="C3756" s="6">
        <v>3753714</v>
      </c>
      <c r="D3756" s="6">
        <v>91521</v>
      </c>
      <c r="E3756" s="18">
        <f t="shared" si="3649"/>
        <v>12594384</v>
      </c>
      <c r="G3756" s="6">
        <f t="shared" si="3650"/>
        <v>1854690.5333333334</v>
      </c>
      <c r="H3756" s="6">
        <f t="shared" si="3651"/>
        <v>3250878.7333333334</v>
      </c>
      <c r="I3756" s="6">
        <f t="shared" si="3652"/>
        <v>81926.566666666666</v>
      </c>
      <c r="J3756" s="6">
        <f t="shared" si="3653"/>
        <v>5187495.833333333</v>
      </c>
    </row>
    <row r="3757" spans="1:10" x14ac:dyDescent="0.2">
      <c r="A3757" s="24">
        <v>42897</v>
      </c>
      <c r="B3757" s="6">
        <v>74535</v>
      </c>
      <c r="C3757" s="6">
        <v>2450599</v>
      </c>
      <c r="D3757" s="6">
        <v>16568</v>
      </c>
      <c r="E3757" s="18">
        <f t="shared" si="3649"/>
        <v>2541702</v>
      </c>
      <c r="G3757" s="6">
        <f t="shared" si="3650"/>
        <v>1772924.0666666667</v>
      </c>
      <c r="H3757" s="6">
        <f t="shared" si="3651"/>
        <v>3243679.9</v>
      </c>
      <c r="I3757" s="6">
        <f t="shared" si="3652"/>
        <v>82196.5</v>
      </c>
      <c r="J3757" s="6">
        <f t="shared" si="3653"/>
        <v>5098800.4666666668</v>
      </c>
    </row>
    <row r="3758" spans="1:10" x14ac:dyDescent="0.2">
      <c r="A3758" s="24">
        <v>42898</v>
      </c>
      <c r="B3758" s="6">
        <v>-6268696</v>
      </c>
      <c r="C3758" s="6">
        <v>3149443</v>
      </c>
      <c r="D3758" s="6">
        <v>20783</v>
      </c>
      <c r="E3758" s="18">
        <f t="shared" si="3649"/>
        <v>-3098470</v>
      </c>
      <c r="G3758" s="6">
        <f t="shared" si="3650"/>
        <v>1230647</v>
      </c>
      <c r="H3758" s="6">
        <f t="shared" si="3651"/>
        <v>3261919.0666666669</v>
      </c>
      <c r="I3758" s="6">
        <f t="shared" si="3652"/>
        <v>69574.03333333334</v>
      </c>
      <c r="J3758" s="6">
        <f t="shared" si="3653"/>
        <v>4562140.0999999996</v>
      </c>
    </row>
    <row r="3759" spans="1:10" x14ac:dyDescent="0.2">
      <c r="A3759" s="24">
        <v>42899</v>
      </c>
      <c r="B3759" s="6">
        <v>1711995</v>
      </c>
      <c r="C3759" s="6">
        <v>2713101</v>
      </c>
      <c r="D3759" s="6">
        <v>78619</v>
      </c>
      <c r="E3759" s="18">
        <f t="shared" si="3649"/>
        <v>4503715</v>
      </c>
      <c r="G3759" s="6">
        <f t="shared" si="3650"/>
        <v>998980.73333333328</v>
      </c>
      <c r="H3759" s="6">
        <f t="shared" si="3651"/>
        <v>3283463.6333333333</v>
      </c>
      <c r="I3759" s="6">
        <f t="shared" si="3652"/>
        <v>65788.03333333334</v>
      </c>
      <c r="J3759" s="6">
        <f t="shared" si="3653"/>
        <v>4348232.4000000004</v>
      </c>
    </row>
    <row r="3760" spans="1:10" x14ac:dyDescent="0.2">
      <c r="A3760" s="24">
        <v>42900</v>
      </c>
      <c r="B3760" s="6">
        <v>13371018</v>
      </c>
      <c r="C3760" s="6">
        <v>3518540</v>
      </c>
      <c r="D3760" s="6">
        <v>-71653</v>
      </c>
      <c r="E3760" s="18">
        <f t="shared" si="3649"/>
        <v>16817905</v>
      </c>
      <c r="G3760" s="6">
        <f t="shared" si="3650"/>
        <v>1216993.0333333334</v>
      </c>
      <c r="H3760" s="6">
        <f t="shared" si="3651"/>
        <v>3235450</v>
      </c>
      <c r="I3760" s="6">
        <f t="shared" si="3652"/>
        <v>57932.666666666664</v>
      </c>
      <c r="J3760" s="6">
        <f t="shared" si="3653"/>
        <v>4510375.7</v>
      </c>
    </row>
    <row r="3761" spans="1:10" x14ac:dyDescent="0.2">
      <c r="A3761" s="24">
        <v>42901</v>
      </c>
      <c r="B3761" s="6">
        <v>-7479051</v>
      </c>
      <c r="C3761" s="6">
        <v>4277992</v>
      </c>
      <c r="D3761" s="6">
        <v>54647</v>
      </c>
      <c r="E3761" s="18">
        <f t="shared" si="3649"/>
        <v>-3146412</v>
      </c>
      <c r="G3761" s="6">
        <f t="shared" si="3650"/>
        <v>978328.5</v>
      </c>
      <c r="H3761" s="6">
        <f t="shared" si="3651"/>
        <v>3258888</v>
      </c>
      <c r="I3761" s="6">
        <f t="shared" si="3652"/>
        <v>68249.96666666666</v>
      </c>
      <c r="J3761" s="6">
        <f t="shared" si="3653"/>
        <v>4305466.4666666668</v>
      </c>
    </row>
    <row r="3762" spans="1:10" x14ac:dyDescent="0.2">
      <c r="A3762" s="24">
        <v>42902</v>
      </c>
      <c r="B3762" s="6">
        <v>-1931623</v>
      </c>
      <c r="C3762" s="6">
        <v>4346564</v>
      </c>
      <c r="D3762" s="6">
        <v>57509</v>
      </c>
      <c r="E3762" s="18">
        <f t="shared" ref="E3762:E3768" si="3654">SUM(B3762:D3762)</f>
        <v>2472450</v>
      </c>
      <c r="G3762" s="6">
        <f t="shared" ref="G3762:G3768" si="3655">AVERAGE(B3733:B3762)</f>
        <v>1729142.6333333333</v>
      </c>
      <c r="H3762" s="6">
        <f t="shared" ref="H3762:H3768" si="3656">AVERAGE(C3733:C3762)</f>
        <v>3301568.8666666667</v>
      </c>
      <c r="I3762" s="6">
        <f t="shared" ref="I3762:I3768" si="3657">AVERAGE(D3733:D3762)</f>
        <v>70910.2</v>
      </c>
      <c r="J3762" s="6">
        <f t="shared" ref="J3762:J3768" si="3658">AVERAGE(E3733:E3762)</f>
        <v>5101621.7</v>
      </c>
    </row>
    <row r="3763" spans="1:10" x14ac:dyDescent="0.2">
      <c r="A3763" s="24">
        <v>42903</v>
      </c>
      <c r="B3763" s="6">
        <v>8329411</v>
      </c>
      <c r="C3763" s="6">
        <v>3670735</v>
      </c>
      <c r="D3763" s="6">
        <v>-13987</v>
      </c>
      <c r="E3763" s="18">
        <f t="shared" si="3654"/>
        <v>11986159</v>
      </c>
      <c r="G3763" s="6">
        <f t="shared" si="3655"/>
        <v>2289981.3333333335</v>
      </c>
      <c r="H3763" s="6">
        <f t="shared" si="3656"/>
        <v>3341675.6666666665</v>
      </c>
      <c r="I3763" s="6">
        <f t="shared" si="3657"/>
        <v>70974.333333333328</v>
      </c>
      <c r="J3763" s="6">
        <f t="shared" si="3658"/>
        <v>5702631.333333333</v>
      </c>
    </row>
    <row r="3764" spans="1:10" x14ac:dyDescent="0.2">
      <c r="A3764" s="24">
        <v>42904</v>
      </c>
      <c r="B3764" s="6">
        <v>-4363870</v>
      </c>
      <c r="C3764" s="6">
        <v>3296919</v>
      </c>
      <c r="D3764" s="6">
        <v>-151109</v>
      </c>
      <c r="E3764" s="18">
        <f t="shared" si="3654"/>
        <v>-1218060</v>
      </c>
      <c r="G3764" s="6">
        <f t="shared" si="3655"/>
        <v>2332339.2333333334</v>
      </c>
      <c r="H3764" s="6">
        <f t="shared" si="3656"/>
        <v>3349674.3333333335</v>
      </c>
      <c r="I3764" s="6">
        <f t="shared" si="3657"/>
        <v>63897.2</v>
      </c>
      <c r="J3764" s="6">
        <f t="shared" si="3658"/>
        <v>5745910.7666666666</v>
      </c>
    </row>
    <row r="3765" spans="1:10" x14ac:dyDescent="0.2">
      <c r="A3765" s="24">
        <v>42905</v>
      </c>
      <c r="B3765" s="6">
        <v>13840853</v>
      </c>
      <c r="C3765" s="6">
        <v>4088963</v>
      </c>
      <c r="D3765" s="6">
        <v>-97743</v>
      </c>
      <c r="E3765" s="18">
        <f t="shared" si="3654"/>
        <v>17832073</v>
      </c>
      <c r="G3765" s="6">
        <f t="shared" si="3655"/>
        <v>3002646.1333333333</v>
      </c>
      <c r="H3765" s="6">
        <f t="shared" si="3656"/>
        <v>3344683.8666666667</v>
      </c>
      <c r="I3765" s="6">
        <f t="shared" si="3657"/>
        <v>59192.366666666669</v>
      </c>
      <c r="J3765" s="6">
        <f t="shared" si="3658"/>
        <v>6406522.3666666662</v>
      </c>
    </row>
    <row r="3766" spans="1:10" x14ac:dyDescent="0.2">
      <c r="A3766" s="24">
        <v>42906</v>
      </c>
      <c r="B3766" s="6">
        <v>5807262</v>
      </c>
      <c r="C3766" s="6">
        <v>3732231</v>
      </c>
      <c r="D3766" s="6">
        <v>-9849</v>
      </c>
      <c r="E3766" s="18">
        <f t="shared" si="3654"/>
        <v>9529644</v>
      </c>
      <c r="G3766" s="6">
        <f t="shared" si="3655"/>
        <v>2755854.8</v>
      </c>
      <c r="H3766" s="6">
        <f t="shared" si="3656"/>
        <v>3287656.5333333332</v>
      </c>
      <c r="I3766" s="6">
        <f t="shared" si="3657"/>
        <v>58209</v>
      </c>
      <c r="J3766" s="6">
        <f t="shared" si="3658"/>
        <v>6101720.333333333</v>
      </c>
    </row>
    <row r="3767" spans="1:10" x14ac:dyDescent="0.2">
      <c r="A3767" s="24">
        <v>42907</v>
      </c>
      <c r="B3767" s="6">
        <v>-8752586</v>
      </c>
      <c r="C3767" s="6">
        <v>3922658</v>
      </c>
      <c r="D3767" s="6">
        <v>137392</v>
      </c>
      <c r="E3767" s="18">
        <f t="shared" si="3654"/>
        <v>-4692536</v>
      </c>
      <c r="G3767" s="6">
        <f t="shared" si="3655"/>
        <v>2246765.3666666667</v>
      </c>
      <c r="H3767" s="6">
        <f t="shared" si="3656"/>
        <v>3287759.5333333332</v>
      </c>
      <c r="I3767" s="6">
        <f t="shared" si="3657"/>
        <v>63154.066666666666</v>
      </c>
      <c r="J3767" s="6">
        <f t="shared" si="3658"/>
        <v>5597678.9666666668</v>
      </c>
    </row>
    <row r="3768" spans="1:10" x14ac:dyDescent="0.2">
      <c r="A3768" s="24">
        <v>42908</v>
      </c>
      <c r="B3768" s="6">
        <v>-6791870</v>
      </c>
      <c r="C3768" s="6">
        <v>2211479</v>
      </c>
      <c r="D3768" s="6">
        <v>62505</v>
      </c>
      <c r="E3768" s="18">
        <f t="shared" si="3654"/>
        <v>-4517886</v>
      </c>
      <c r="G3768" s="6">
        <f t="shared" si="3655"/>
        <v>1234082.9333333333</v>
      </c>
      <c r="H3768" s="6">
        <f t="shared" si="3656"/>
        <v>3291681.5</v>
      </c>
      <c r="I3768" s="6">
        <f t="shared" si="3657"/>
        <v>70429</v>
      </c>
      <c r="J3768" s="6">
        <f t="shared" si="3658"/>
        <v>4596193.4333333336</v>
      </c>
    </row>
    <row r="3769" spans="1:10" x14ac:dyDescent="0.2">
      <c r="A3769" s="24">
        <v>42909</v>
      </c>
      <c r="B3769" s="6">
        <v>6328985</v>
      </c>
      <c r="C3769" s="6">
        <v>2526118</v>
      </c>
      <c r="D3769" s="6">
        <v>-142016</v>
      </c>
      <c r="E3769" s="18">
        <f t="shared" ref="E3769:E3776" si="3659">SUM(B3769:D3769)</f>
        <v>8713087</v>
      </c>
      <c r="G3769" s="6">
        <f t="shared" ref="G3769:G3776" si="3660">AVERAGE(B3740:B3769)</f>
        <v>1287777.6000000001</v>
      </c>
      <c r="H3769" s="6">
        <f t="shared" ref="H3769:H3776" si="3661">AVERAGE(C3740:C3769)</f>
        <v>3260679.8666666667</v>
      </c>
      <c r="I3769" s="6">
        <f t="shared" ref="I3769:I3776" si="3662">AVERAGE(D3740:D3769)</f>
        <v>64605.4</v>
      </c>
      <c r="J3769" s="6">
        <f t="shared" ref="J3769:J3776" si="3663">AVERAGE(E3740:E3769)</f>
        <v>4613062.8666666662</v>
      </c>
    </row>
    <row r="3770" spans="1:10" x14ac:dyDescent="0.2">
      <c r="A3770" s="24">
        <v>42910</v>
      </c>
      <c r="B3770" s="6">
        <v>-22918268</v>
      </c>
      <c r="C3770" s="6">
        <v>2146556</v>
      </c>
      <c r="D3770" s="6">
        <v>-57278</v>
      </c>
      <c r="E3770" s="18">
        <f t="shared" si="3659"/>
        <v>-20828990</v>
      </c>
      <c r="G3770" s="6">
        <f t="shared" si="3660"/>
        <v>144660.29999999999</v>
      </c>
      <c r="H3770" s="6">
        <f t="shared" si="3661"/>
        <v>3222917.3666666667</v>
      </c>
      <c r="I3770" s="6">
        <f t="shared" si="3662"/>
        <v>63849.2</v>
      </c>
      <c r="J3770" s="6">
        <f t="shared" si="3663"/>
        <v>3431426.8666666667</v>
      </c>
    </row>
    <row r="3771" spans="1:10" x14ac:dyDescent="0.2">
      <c r="A3771" s="24">
        <v>42911</v>
      </c>
      <c r="B3771" s="6">
        <v>485343</v>
      </c>
      <c r="C3771" s="6">
        <v>2193114</v>
      </c>
      <c r="D3771" s="6">
        <v>-192041</v>
      </c>
      <c r="E3771" s="18">
        <f t="shared" si="3659"/>
        <v>2486416</v>
      </c>
      <c r="G3771" s="6">
        <f t="shared" si="3660"/>
        <v>264331.53333333333</v>
      </c>
      <c r="H3771" s="6">
        <f t="shared" si="3661"/>
        <v>3210848.4</v>
      </c>
      <c r="I3771" s="6">
        <f t="shared" si="3662"/>
        <v>60363.76666666667</v>
      </c>
      <c r="J3771" s="6">
        <f t="shared" si="3663"/>
        <v>3535543.7</v>
      </c>
    </row>
    <row r="3772" spans="1:10" x14ac:dyDescent="0.2">
      <c r="A3772" s="24">
        <v>42912</v>
      </c>
      <c r="B3772" s="6">
        <v>27146947</v>
      </c>
      <c r="C3772" s="6">
        <v>2545344</v>
      </c>
      <c r="D3772" s="6">
        <v>141903</v>
      </c>
      <c r="E3772" s="18">
        <f t="shared" si="3659"/>
        <v>29834194</v>
      </c>
      <c r="G3772" s="6">
        <f t="shared" si="3660"/>
        <v>1228045.6000000001</v>
      </c>
      <c r="H3772" s="6">
        <f t="shared" si="3661"/>
        <v>3222369.0666666669</v>
      </c>
      <c r="I3772" s="6">
        <f t="shared" si="3662"/>
        <v>62160.1</v>
      </c>
      <c r="J3772" s="6">
        <f t="shared" si="3663"/>
        <v>4512574.7666666666</v>
      </c>
    </row>
    <row r="3773" spans="1:10" x14ac:dyDescent="0.2">
      <c r="A3773" s="24">
        <v>42913</v>
      </c>
      <c r="B3773" s="6">
        <v>-11687</v>
      </c>
      <c r="C3773" s="6">
        <v>2417397</v>
      </c>
      <c r="D3773" s="6">
        <v>149299</v>
      </c>
      <c r="E3773" s="18">
        <f t="shared" si="3659"/>
        <v>2555009</v>
      </c>
      <c r="G3773" s="6">
        <f t="shared" si="3660"/>
        <v>712601.1</v>
      </c>
      <c r="H3773" s="6">
        <f t="shared" si="3661"/>
        <v>3213565.4</v>
      </c>
      <c r="I3773" s="6">
        <f t="shared" si="3662"/>
        <v>67212.233333333337</v>
      </c>
      <c r="J3773" s="6">
        <f t="shared" si="3663"/>
        <v>3993378.7333333334</v>
      </c>
    </row>
    <row r="3774" spans="1:10" x14ac:dyDescent="0.2">
      <c r="A3774" s="24">
        <v>42914</v>
      </c>
      <c r="B3774" s="6">
        <v>6641294</v>
      </c>
      <c r="C3774" s="6">
        <v>2516898</v>
      </c>
      <c r="D3774" s="6">
        <v>-326664</v>
      </c>
      <c r="E3774" s="18">
        <f t="shared" si="3659"/>
        <v>8831528</v>
      </c>
      <c r="G3774" s="6">
        <f t="shared" si="3660"/>
        <v>1015778.3</v>
      </c>
      <c r="H3774" s="6">
        <f t="shared" si="3661"/>
        <v>3211092.1</v>
      </c>
      <c r="I3774" s="6">
        <f t="shared" si="3662"/>
        <v>44002.866666666669</v>
      </c>
      <c r="J3774" s="6">
        <f t="shared" si="3663"/>
        <v>4270873.2666666666</v>
      </c>
    </row>
    <row r="3775" spans="1:10" x14ac:dyDescent="0.2">
      <c r="A3775" s="24">
        <v>42915</v>
      </c>
      <c r="B3775" s="6">
        <v>-17247993</v>
      </c>
      <c r="C3775" s="6">
        <v>3358135</v>
      </c>
      <c r="D3775" s="6">
        <v>-55838</v>
      </c>
      <c r="E3775" s="18">
        <f t="shared" si="3659"/>
        <v>-13945696</v>
      </c>
      <c r="G3775" s="6">
        <f t="shared" si="3660"/>
        <v>722788.93333333335</v>
      </c>
      <c r="H3775" s="6">
        <f t="shared" si="3661"/>
        <v>3232916.4666666668</v>
      </c>
      <c r="I3775" s="6">
        <f t="shared" si="3662"/>
        <v>28154.966666666667</v>
      </c>
      <c r="J3775" s="6">
        <f t="shared" si="3663"/>
        <v>3983860.3666666667</v>
      </c>
    </row>
    <row r="3776" spans="1:10" x14ac:dyDescent="0.2">
      <c r="A3776" s="24">
        <v>42916</v>
      </c>
      <c r="B3776" s="6">
        <v>11500662</v>
      </c>
      <c r="C3776" s="6">
        <v>3630268</v>
      </c>
      <c r="D3776" s="6">
        <v>-26839</v>
      </c>
      <c r="E3776" s="18">
        <f t="shared" si="3659"/>
        <v>15104091</v>
      </c>
      <c r="G3776" s="6">
        <f t="shared" si="3660"/>
        <v>511854.73333333334</v>
      </c>
      <c r="H3776" s="6">
        <f t="shared" si="3661"/>
        <v>3218419</v>
      </c>
      <c r="I3776" s="6">
        <f t="shared" si="3662"/>
        <v>22230.6</v>
      </c>
      <c r="J3776" s="6">
        <f t="shared" si="3663"/>
        <v>3752504.3333333335</v>
      </c>
    </row>
    <row r="3777" spans="1:10" x14ac:dyDescent="0.2">
      <c r="A3777" s="25">
        <v>42917</v>
      </c>
      <c r="B3777" s="26">
        <v>2912392</v>
      </c>
      <c r="C3777" s="26">
        <v>4311273</v>
      </c>
      <c r="D3777" s="26">
        <v>-61494</v>
      </c>
      <c r="E3777" s="27">
        <f t="shared" ref="E3777:E3783" si="3664">SUM(B3777:D3777)</f>
        <v>7162171</v>
      </c>
      <c r="F3777" s="28"/>
      <c r="G3777" s="26">
        <f t="shared" ref="G3777:G3783" si="3665">AVERAGE(B3748:B3777)</f>
        <v>724588.8666666667</v>
      </c>
      <c r="H3777" s="26">
        <f t="shared" ref="H3777:H3783" si="3666">AVERAGE(C3748:C3777)</f>
        <v>3252799.9333333331</v>
      </c>
      <c r="I3777" s="26">
        <f t="shared" ref="I3777:I3783" si="3667">AVERAGE(D3748:D3777)</f>
        <v>19784.400000000001</v>
      </c>
      <c r="J3777" s="26">
        <f t="shared" ref="J3777:J3783" si="3668">AVERAGE(E3748:E3777)</f>
        <v>3997173.2</v>
      </c>
    </row>
    <row r="3778" spans="1:10" x14ac:dyDescent="0.2">
      <c r="A3778" s="24">
        <v>42918</v>
      </c>
      <c r="B3778" s="6">
        <v>-404406</v>
      </c>
      <c r="C3778" s="6">
        <v>3959977</v>
      </c>
      <c r="D3778" s="6">
        <v>-60926</v>
      </c>
      <c r="E3778" s="18">
        <f t="shared" si="3664"/>
        <v>3494645</v>
      </c>
      <c r="G3778" s="6">
        <f t="shared" si="3665"/>
        <v>726409.76666666672</v>
      </c>
      <c r="H3778" s="6">
        <f t="shared" si="3666"/>
        <v>3288485.1666666665</v>
      </c>
      <c r="I3778" s="6">
        <f t="shared" si="3667"/>
        <v>16949.366666666665</v>
      </c>
      <c r="J3778" s="6">
        <f t="shared" si="3668"/>
        <v>4031844.3</v>
      </c>
    </row>
    <row r="3779" spans="1:10" x14ac:dyDescent="0.2">
      <c r="A3779" s="24">
        <v>42919</v>
      </c>
      <c r="B3779" s="6">
        <v>3172298</v>
      </c>
      <c r="C3779" s="6">
        <v>6417046</v>
      </c>
      <c r="D3779" s="6">
        <v>-125608</v>
      </c>
      <c r="E3779" s="18">
        <f t="shared" si="3664"/>
        <v>9463736</v>
      </c>
      <c r="G3779" s="6">
        <f t="shared" si="3665"/>
        <v>1028118.1333333333</v>
      </c>
      <c r="H3779" s="6">
        <f t="shared" si="3666"/>
        <v>3403248.6666666665</v>
      </c>
      <c r="I3779" s="6">
        <f t="shared" si="3667"/>
        <v>12331.033333333333</v>
      </c>
      <c r="J3779" s="6">
        <f t="shared" si="3668"/>
        <v>4443697.833333333</v>
      </c>
    </row>
    <row r="3780" spans="1:10" x14ac:dyDescent="0.2">
      <c r="A3780" s="24">
        <v>42920</v>
      </c>
      <c r="B3780" s="6">
        <v>457996</v>
      </c>
      <c r="C3780" s="6">
        <v>6172546</v>
      </c>
      <c r="D3780" s="6">
        <v>-49866</v>
      </c>
      <c r="E3780" s="18">
        <f t="shared" si="3664"/>
        <v>6580676</v>
      </c>
      <c r="G3780" s="6">
        <f t="shared" si="3665"/>
        <v>921708.96666666667</v>
      </c>
      <c r="H3780" s="6">
        <f t="shared" si="3666"/>
        <v>3496937.2333333334</v>
      </c>
      <c r="I3780" s="6">
        <f t="shared" si="3667"/>
        <v>12311.933333333332</v>
      </c>
      <c r="J3780" s="6">
        <f t="shared" si="3668"/>
        <v>4430958.1333333338</v>
      </c>
    </row>
    <row r="3781" spans="1:10" x14ac:dyDescent="0.2">
      <c r="A3781" s="24">
        <v>42921</v>
      </c>
      <c r="B3781" s="6">
        <v>4668359</v>
      </c>
      <c r="C3781" s="6">
        <v>6058287</v>
      </c>
      <c r="D3781" s="6">
        <v>9374</v>
      </c>
      <c r="E3781" s="18">
        <f t="shared" si="3664"/>
        <v>10736020</v>
      </c>
      <c r="G3781" s="6">
        <f t="shared" si="3665"/>
        <v>890311.9</v>
      </c>
      <c r="H3781" s="6">
        <f t="shared" si="3666"/>
        <v>3587987.5333333332</v>
      </c>
      <c r="I3781" s="6">
        <f t="shared" si="3667"/>
        <v>-11013.8</v>
      </c>
      <c r="J3781" s="6">
        <f t="shared" si="3668"/>
        <v>4467285.6333333338</v>
      </c>
    </row>
    <row r="3782" spans="1:10" x14ac:dyDescent="0.2">
      <c r="A3782" s="24">
        <v>42922</v>
      </c>
      <c r="B3782" s="6">
        <v>13345374</v>
      </c>
      <c r="C3782" s="6">
        <v>6511241</v>
      </c>
      <c r="D3782" s="6">
        <v>157213</v>
      </c>
      <c r="E3782" s="18">
        <f t="shared" si="3664"/>
        <v>20013828</v>
      </c>
      <c r="G3782" s="6">
        <f t="shared" si="3665"/>
        <v>1802096.1666666667</v>
      </c>
      <c r="H3782" s="6">
        <f t="shared" si="3666"/>
        <v>3698177.2666666666</v>
      </c>
      <c r="I3782" s="6">
        <f t="shared" si="3667"/>
        <v>-9433.9666666666672</v>
      </c>
      <c r="J3782" s="6">
        <f t="shared" si="3668"/>
        <v>5490839.4666666668</v>
      </c>
    </row>
    <row r="3783" spans="1:10" x14ac:dyDescent="0.2">
      <c r="A3783" s="24">
        <v>42923</v>
      </c>
      <c r="B3783" s="6">
        <v>9758940</v>
      </c>
      <c r="C3783" s="6">
        <v>6522943</v>
      </c>
      <c r="D3783" s="6">
        <v>-54946</v>
      </c>
      <c r="E3783" s="18">
        <f t="shared" si="3664"/>
        <v>16226937</v>
      </c>
      <c r="G3783" s="6">
        <f t="shared" si="3665"/>
        <v>1710637.2666666666</v>
      </c>
      <c r="H3783" s="6">
        <f t="shared" si="3666"/>
        <v>3821745.6</v>
      </c>
      <c r="I3783" s="6">
        <f t="shared" si="3667"/>
        <v>-14862.533333333333</v>
      </c>
      <c r="J3783" s="6">
        <f t="shared" si="3668"/>
        <v>5517520.333333333</v>
      </c>
    </row>
    <row r="3784" spans="1:10" x14ac:dyDescent="0.2">
      <c r="A3784" s="24">
        <v>42924</v>
      </c>
      <c r="B3784" s="6">
        <v>1476730</v>
      </c>
      <c r="C3784" s="6">
        <v>6981284</v>
      </c>
      <c r="D3784" s="6">
        <v>-69099</v>
      </c>
      <c r="E3784" s="18">
        <f t="shared" ref="E3784:E3790" si="3669">SUM(B3784:D3784)</f>
        <v>8388915</v>
      </c>
      <c r="G3784" s="6">
        <f t="shared" ref="G3784:G3790" si="3670">AVERAGE(B3755:B3784)</f>
        <v>2052524.6</v>
      </c>
      <c r="H3784" s="6">
        <f t="shared" ref="H3784:H3790" si="3671">AVERAGE(C3755:C3784)</f>
        <v>3927294.3</v>
      </c>
      <c r="I3784" s="6">
        <f t="shared" ref="I3784:I3790" si="3672">AVERAGE(D3755:D3784)</f>
        <v>-14597.766666666666</v>
      </c>
      <c r="J3784" s="6">
        <f t="shared" ref="J3784:J3790" si="3673">AVERAGE(E3755:E3784)</f>
        <v>5965221.1333333338</v>
      </c>
    </row>
    <row r="3785" spans="1:10" x14ac:dyDescent="0.2">
      <c r="A3785" s="24">
        <v>42925</v>
      </c>
      <c r="B3785" s="6">
        <v>8936574</v>
      </c>
      <c r="C3785" s="6">
        <v>6387897</v>
      </c>
      <c r="D3785" s="6">
        <v>-33168</v>
      </c>
      <c r="E3785" s="18">
        <f t="shared" si="3669"/>
        <v>15291303</v>
      </c>
      <c r="G3785" s="6">
        <f t="shared" si="3670"/>
        <v>2418202.2333333334</v>
      </c>
      <c r="H3785" s="6">
        <f t="shared" si="3671"/>
        <v>3992975.4</v>
      </c>
      <c r="I3785" s="6">
        <f t="shared" si="3672"/>
        <v>-20759.7</v>
      </c>
      <c r="J3785" s="6">
        <f t="shared" si="3673"/>
        <v>6390417.9333333336</v>
      </c>
    </row>
    <row r="3786" spans="1:10" x14ac:dyDescent="0.2">
      <c r="A3786" s="24">
        <v>42926</v>
      </c>
      <c r="B3786" s="6">
        <v>-9950012</v>
      </c>
      <c r="C3786" s="6">
        <v>7304741</v>
      </c>
      <c r="D3786" s="6">
        <v>-21072</v>
      </c>
      <c r="E3786" s="18">
        <f t="shared" si="3669"/>
        <v>-2666343</v>
      </c>
      <c r="G3786" s="6">
        <f t="shared" si="3670"/>
        <v>1794896.8666666667</v>
      </c>
      <c r="H3786" s="6">
        <f t="shared" si="3671"/>
        <v>4111342.9666666668</v>
      </c>
      <c r="I3786" s="6">
        <f t="shared" si="3672"/>
        <v>-24512.799999999999</v>
      </c>
      <c r="J3786" s="6">
        <f t="shared" si="3673"/>
        <v>5881727.0333333332</v>
      </c>
    </row>
    <row r="3787" spans="1:10" x14ac:dyDescent="0.2">
      <c r="A3787" s="24">
        <v>42927</v>
      </c>
      <c r="B3787" s="6">
        <v>-11652063</v>
      </c>
      <c r="C3787" s="6">
        <v>7512800</v>
      </c>
      <c r="D3787" s="6">
        <v>-258675</v>
      </c>
      <c r="E3787" s="18">
        <f t="shared" si="3669"/>
        <v>-4397938</v>
      </c>
      <c r="G3787" s="6">
        <f t="shared" si="3670"/>
        <v>1404010.2666666666</v>
      </c>
      <c r="H3787" s="6">
        <f t="shared" si="3671"/>
        <v>4280083</v>
      </c>
      <c r="I3787" s="6">
        <f t="shared" si="3672"/>
        <v>-33687.566666666666</v>
      </c>
      <c r="J3787" s="6">
        <f t="shared" si="3673"/>
        <v>5650405.7000000002</v>
      </c>
    </row>
    <row r="3788" spans="1:10" x14ac:dyDescent="0.2">
      <c r="A3788" s="24">
        <v>42928</v>
      </c>
      <c r="B3788" s="6">
        <v>539320</v>
      </c>
      <c r="C3788" s="6">
        <v>6578157</v>
      </c>
      <c r="D3788" s="6">
        <v>191623</v>
      </c>
      <c r="E3788" s="18">
        <f t="shared" si="3669"/>
        <v>7309100</v>
      </c>
      <c r="G3788" s="6">
        <f t="shared" si="3670"/>
        <v>1630944.1333333333</v>
      </c>
      <c r="H3788" s="6">
        <f t="shared" si="3671"/>
        <v>4394373.4666666668</v>
      </c>
      <c r="I3788" s="6">
        <f t="shared" si="3672"/>
        <v>-27992.9</v>
      </c>
      <c r="J3788" s="6">
        <f t="shared" si="3673"/>
        <v>5997324.7000000002</v>
      </c>
    </row>
    <row r="3789" spans="1:10" x14ac:dyDescent="0.2">
      <c r="A3789" s="24">
        <v>42929</v>
      </c>
      <c r="B3789" s="6">
        <v>21740747</v>
      </c>
      <c r="C3789" s="6">
        <v>5709311</v>
      </c>
      <c r="D3789" s="6">
        <v>-83705</v>
      </c>
      <c r="E3789" s="18">
        <f t="shared" si="3669"/>
        <v>27366353</v>
      </c>
      <c r="G3789" s="6">
        <f t="shared" si="3670"/>
        <v>2298569.2000000002</v>
      </c>
      <c r="H3789" s="6">
        <f t="shared" si="3671"/>
        <v>4494247.1333333338</v>
      </c>
      <c r="I3789" s="6">
        <f t="shared" si="3672"/>
        <v>-33403.699999999997</v>
      </c>
      <c r="J3789" s="6">
        <f t="shared" si="3673"/>
        <v>6759412.6333333338</v>
      </c>
    </row>
    <row r="3790" spans="1:10" x14ac:dyDescent="0.2">
      <c r="A3790" s="24">
        <v>42930</v>
      </c>
      <c r="B3790" s="6">
        <v>9982116</v>
      </c>
      <c r="C3790" s="6">
        <v>7228889</v>
      </c>
      <c r="D3790" s="6">
        <v>356819</v>
      </c>
      <c r="E3790" s="18">
        <f t="shared" si="3669"/>
        <v>17567824</v>
      </c>
      <c r="G3790" s="6">
        <f t="shared" si="3670"/>
        <v>2185605.7999999998</v>
      </c>
      <c r="H3790" s="6">
        <f t="shared" si="3671"/>
        <v>4617925.4333333336</v>
      </c>
      <c r="I3790" s="6">
        <f t="shared" si="3672"/>
        <v>-19121.3</v>
      </c>
      <c r="J3790" s="6">
        <f t="shared" si="3673"/>
        <v>6784409.9333333336</v>
      </c>
    </row>
    <row r="3791" spans="1:10" x14ac:dyDescent="0.2">
      <c r="A3791" s="24">
        <v>42931</v>
      </c>
      <c r="B3791" s="6">
        <v>2991532</v>
      </c>
      <c r="C3791" s="6">
        <v>7249706</v>
      </c>
      <c r="D3791" s="6">
        <v>74461</v>
      </c>
      <c r="E3791" s="18">
        <f t="shared" ref="E3791:E3797" si="3674">SUM(B3791:D3791)</f>
        <v>10315699</v>
      </c>
      <c r="G3791" s="6">
        <f t="shared" ref="G3791:G3797" si="3675">AVERAGE(B3762:B3791)</f>
        <v>2534625.2333333334</v>
      </c>
      <c r="H3791" s="6">
        <f t="shared" ref="H3791:H3797" si="3676">AVERAGE(C3762:C3791)</f>
        <v>4716982.5666666664</v>
      </c>
      <c r="I3791" s="6">
        <f t="shared" ref="I3791:I3797" si="3677">AVERAGE(D3762:D3791)</f>
        <v>-18460.833333333332</v>
      </c>
      <c r="J3791" s="6">
        <f t="shared" ref="J3791:J3797" si="3678">AVERAGE(E3762:E3791)</f>
        <v>7233146.9666666668</v>
      </c>
    </row>
    <row r="3792" spans="1:10" x14ac:dyDescent="0.2">
      <c r="A3792" s="24">
        <v>42932</v>
      </c>
      <c r="B3792" s="6">
        <v>-14452145</v>
      </c>
      <c r="C3792" s="6">
        <v>7072522</v>
      </c>
      <c r="D3792" s="6">
        <v>-82027</v>
      </c>
      <c r="E3792" s="18">
        <f t="shared" si="3674"/>
        <v>-7461650</v>
      </c>
      <c r="G3792" s="6">
        <f t="shared" si="3675"/>
        <v>2117274.5</v>
      </c>
      <c r="H3792" s="6">
        <f t="shared" si="3676"/>
        <v>4807847.833333333</v>
      </c>
      <c r="I3792" s="6">
        <f t="shared" si="3677"/>
        <v>-23112.033333333333</v>
      </c>
      <c r="J3792" s="6">
        <f t="shared" si="3678"/>
        <v>6902010.2999999998</v>
      </c>
    </row>
    <row r="3793" spans="1:10" x14ac:dyDescent="0.2">
      <c r="A3793" s="24">
        <v>42933</v>
      </c>
      <c r="B3793" s="6">
        <v>7608446</v>
      </c>
      <c r="C3793" s="6">
        <v>8732825</v>
      </c>
      <c r="D3793" s="6">
        <v>7492</v>
      </c>
      <c r="E3793" s="18">
        <f t="shared" si="3674"/>
        <v>16348763</v>
      </c>
      <c r="G3793" s="6">
        <f t="shared" si="3675"/>
        <v>2093242.3333333333</v>
      </c>
      <c r="H3793" s="6">
        <f t="shared" si="3676"/>
        <v>4976584.166666667</v>
      </c>
      <c r="I3793" s="6">
        <f t="shared" si="3677"/>
        <v>-22396.066666666666</v>
      </c>
      <c r="J3793" s="6">
        <f t="shared" si="3678"/>
        <v>7047430.4333333336</v>
      </c>
    </row>
    <row r="3794" spans="1:10" x14ac:dyDescent="0.2">
      <c r="A3794" s="24">
        <v>42934</v>
      </c>
      <c r="B3794" s="6">
        <v>6256930</v>
      </c>
      <c r="C3794" s="6">
        <v>7539637</v>
      </c>
      <c r="D3794" s="6">
        <v>15644</v>
      </c>
      <c r="E3794" s="18">
        <f t="shared" si="3674"/>
        <v>13812211</v>
      </c>
      <c r="G3794" s="6">
        <f t="shared" si="3675"/>
        <v>2447269</v>
      </c>
      <c r="H3794" s="6">
        <f t="shared" si="3676"/>
        <v>5118008.0999999996</v>
      </c>
      <c r="I3794" s="6">
        <f t="shared" si="3677"/>
        <v>-16837.633333333335</v>
      </c>
      <c r="J3794" s="6">
        <f t="shared" si="3678"/>
        <v>7548439.4666666668</v>
      </c>
    </row>
    <row r="3795" spans="1:10" x14ac:dyDescent="0.2">
      <c r="A3795" s="24">
        <v>42935</v>
      </c>
      <c r="B3795" s="6">
        <v>-9582820</v>
      </c>
      <c r="C3795" s="6">
        <v>7444744</v>
      </c>
      <c r="D3795" s="6">
        <v>-87426</v>
      </c>
      <c r="E3795" s="18">
        <f t="shared" si="3674"/>
        <v>-2225502</v>
      </c>
      <c r="G3795" s="6">
        <f t="shared" si="3675"/>
        <v>1666479.9</v>
      </c>
      <c r="H3795" s="6">
        <f t="shared" si="3676"/>
        <v>5229867.4666666668</v>
      </c>
      <c r="I3795" s="6">
        <f t="shared" si="3677"/>
        <v>-16493.733333333334</v>
      </c>
      <c r="J3795" s="6">
        <f t="shared" si="3678"/>
        <v>6879853.6333333338</v>
      </c>
    </row>
    <row r="3796" spans="1:10" x14ac:dyDescent="0.2">
      <c r="A3796" s="24">
        <v>42936</v>
      </c>
      <c r="B3796" s="6">
        <v>-1008950</v>
      </c>
      <c r="C3796" s="6">
        <v>6055442</v>
      </c>
      <c r="D3796" s="6">
        <v>-47740</v>
      </c>
      <c r="E3796" s="18">
        <f t="shared" si="3674"/>
        <v>4998752</v>
      </c>
      <c r="G3796" s="6">
        <f t="shared" si="3675"/>
        <v>1439272.8333333333</v>
      </c>
      <c r="H3796" s="6">
        <f t="shared" si="3676"/>
        <v>5307307.833333333</v>
      </c>
      <c r="I3796" s="6">
        <f t="shared" si="3677"/>
        <v>-17756.766666666666</v>
      </c>
      <c r="J3796" s="6">
        <f t="shared" si="3678"/>
        <v>6728823.9000000004</v>
      </c>
    </row>
    <row r="3797" spans="1:10" x14ac:dyDescent="0.2">
      <c r="A3797" s="24">
        <v>42937</v>
      </c>
      <c r="B3797" s="6">
        <v>11177220</v>
      </c>
      <c r="C3797" s="6">
        <v>6422419</v>
      </c>
      <c r="D3797" s="6">
        <v>-17465</v>
      </c>
      <c r="E3797" s="18">
        <f t="shared" si="3674"/>
        <v>17582174</v>
      </c>
      <c r="G3797" s="6">
        <f t="shared" si="3675"/>
        <v>2103599.7000000002</v>
      </c>
      <c r="H3797" s="6">
        <f t="shared" si="3676"/>
        <v>5390633.2000000002</v>
      </c>
      <c r="I3797" s="6">
        <f t="shared" si="3677"/>
        <v>-22918.666666666668</v>
      </c>
      <c r="J3797" s="6">
        <f t="shared" si="3678"/>
        <v>7471314.2333333334</v>
      </c>
    </row>
    <row r="3798" spans="1:10" x14ac:dyDescent="0.2">
      <c r="A3798" s="24">
        <v>42938</v>
      </c>
      <c r="B3798" s="6">
        <v>4790190</v>
      </c>
      <c r="C3798" s="6">
        <v>6427708</v>
      </c>
      <c r="D3798" s="6">
        <v>-63576</v>
      </c>
      <c r="E3798" s="18">
        <f t="shared" ref="E3798:E3804" si="3679">SUM(B3798:D3798)</f>
        <v>11154322</v>
      </c>
      <c r="G3798" s="6">
        <f t="shared" ref="G3798:G3804" si="3680">AVERAGE(B3769:B3798)</f>
        <v>2489668.3666666667</v>
      </c>
      <c r="H3798" s="6">
        <f t="shared" ref="H3798:H3804" si="3681">AVERAGE(C3769:C3798)</f>
        <v>5531174.166666667</v>
      </c>
      <c r="I3798" s="6">
        <f t="shared" ref="I3798:I3804" si="3682">AVERAGE(D3769:D3798)</f>
        <v>-27121.366666666665</v>
      </c>
      <c r="J3798" s="6">
        <f t="shared" ref="J3798:J3804" si="3683">AVERAGE(E3769:E3798)</f>
        <v>7993721.166666667</v>
      </c>
    </row>
    <row r="3799" spans="1:10" x14ac:dyDescent="0.2">
      <c r="A3799" s="24">
        <v>42939</v>
      </c>
      <c r="B3799" s="6">
        <v>59561910</v>
      </c>
      <c r="C3799" s="6">
        <v>6522153</v>
      </c>
      <c r="D3799" s="6">
        <v>-71819</v>
      </c>
      <c r="E3799" s="18">
        <f t="shared" si="3679"/>
        <v>66012244</v>
      </c>
      <c r="G3799" s="6">
        <f t="shared" si="3680"/>
        <v>4264099.2</v>
      </c>
      <c r="H3799" s="6">
        <f t="shared" si="3681"/>
        <v>5664375.333333333</v>
      </c>
      <c r="I3799" s="6">
        <f t="shared" si="3682"/>
        <v>-24781.466666666667</v>
      </c>
      <c r="J3799" s="6">
        <f t="shared" si="3683"/>
        <v>9903693.0666666664</v>
      </c>
    </row>
    <row r="3800" spans="1:10" x14ac:dyDescent="0.2">
      <c r="A3800" s="24">
        <v>42940</v>
      </c>
      <c r="B3800" s="6">
        <v>411091</v>
      </c>
      <c r="C3800" s="6">
        <v>6940071</v>
      </c>
      <c r="D3800" s="6">
        <v>-214728</v>
      </c>
      <c r="E3800" s="18">
        <f t="shared" si="3679"/>
        <v>7136434</v>
      </c>
      <c r="G3800" s="6">
        <f t="shared" si="3680"/>
        <v>5041744.5</v>
      </c>
      <c r="H3800" s="6">
        <f t="shared" si="3681"/>
        <v>5824159.166666667</v>
      </c>
      <c r="I3800" s="6">
        <f t="shared" si="3682"/>
        <v>-30029.8</v>
      </c>
      <c r="J3800" s="6">
        <f t="shared" si="3683"/>
        <v>10835873.866666667</v>
      </c>
    </row>
    <row r="3801" spans="1:10" x14ac:dyDescent="0.2">
      <c r="A3801" s="24">
        <v>42941</v>
      </c>
      <c r="B3801" s="6">
        <v>11280591</v>
      </c>
      <c r="C3801" s="6">
        <v>7118266</v>
      </c>
      <c r="D3801" s="6">
        <v>-14873</v>
      </c>
      <c r="E3801" s="18">
        <f t="shared" si="3679"/>
        <v>18383984</v>
      </c>
      <c r="G3801" s="6">
        <f t="shared" si="3680"/>
        <v>5401586.0999999996</v>
      </c>
      <c r="H3801" s="6">
        <f t="shared" si="3681"/>
        <v>5988330.9000000004</v>
      </c>
      <c r="I3801" s="6">
        <f t="shared" si="3682"/>
        <v>-24124.2</v>
      </c>
      <c r="J3801" s="6">
        <f t="shared" si="3683"/>
        <v>11365792.800000001</v>
      </c>
    </row>
    <row r="3802" spans="1:10" x14ac:dyDescent="0.2">
      <c r="A3802" s="24">
        <v>42942</v>
      </c>
      <c r="B3802" s="6">
        <v>-2969818</v>
      </c>
      <c r="C3802" s="6">
        <v>7331880</v>
      </c>
      <c r="D3802" s="6">
        <v>281173</v>
      </c>
      <c r="E3802" s="18">
        <f t="shared" si="3679"/>
        <v>4643235</v>
      </c>
      <c r="G3802" s="6">
        <f t="shared" si="3680"/>
        <v>4397693.9333333336</v>
      </c>
      <c r="H3802" s="6">
        <f t="shared" si="3681"/>
        <v>6147882.0999999996</v>
      </c>
      <c r="I3802" s="6">
        <f t="shared" si="3682"/>
        <v>-19481.866666666665</v>
      </c>
      <c r="J3802" s="6">
        <f t="shared" si="3683"/>
        <v>10526094.166666666</v>
      </c>
    </row>
    <row r="3803" spans="1:10" x14ac:dyDescent="0.2">
      <c r="A3803" s="24">
        <v>42943</v>
      </c>
      <c r="B3803" s="6">
        <v>4697754</v>
      </c>
      <c r="C3803" s="6">
        <v>7439735</v>
      </c>
      <c r="D3803" s="6">
        <v>118369</v>
      </c>
      <c r="E3803" s="18">
        <f t="shared" si="3679"/>
        <v>12255858</v>
      </c>
      <c r="G3803" s="6">
        <f t="shared" si="3680"/>
        <v>4554675.3</v>
      </c>
      <c r="H3803" s="6">
        <f t="shared" si="3681"/>
        <v>6315293.3666666662</v>
      </c>
      <c r="I3803" s="6">
        <f t="shared" si="3682"/>
        <v>-20512.866666666665</v>
      </c>
      <c r="J3803" s="6">
        <f t="shared" si="3683"/>
        <v>10849455.800000001</v>
      </c>
    </row>
    <row r="3804" spans="1:10" x14ac:dyDescent="0.2">
      <c r="A3804" s="24">
        <v>42944</v>
      </c>
      <c r="B3804" s="6">
        <v>-8173841</v>
      </c>
      <c r="C3804" s="6">
        <v>6631912</v>
      </c>
      <c r="D3804" s="6">
        <v>-134160</v>
      </c>
      <c r="E3804" s="18">
        <f t="shared" si="3679"/>
        <v>-1676089</v>
      </c>
      <c r="G3804" s="6">
        <f t="shared" si="3680"/>
        <v>4060837.4666666668</v>
      </c>
      <c r="H3804" s="6">
        <f t="shared" si="3681"/>
        <v>6452460.5</v>
      </c>
      <c r="I3804" s="6">
        <f t="shared" si="3682"/>
        <v>-14096.066666666668</v>
      </c>
      <c r="J3804" s="6">
        <f t="shared" si="3683"/>
        <v>10499201.9</v>
      </c>
    </row>
    <row r="3805" spans="1:10" x14ac:dyDescent="0.2">
      <c r="A3805" s="24">
        <v>42945</v>
      </c>
      <c r="B3805" s="6">
        <v>3713432</v>
      </c>
      <c r="C3805" s="6">
        <v>6179884</v>
      </c>
      <c r="D3805" s="6">
        <v>-241134</v>
      </c>
      <c r="E3805" s="18">
        <f t="shared" ref="E3805:E3811" si="3684">SUM(B3805:D3805)</f>
        <v>9652182</v>
      </c>
      <c r="G3805" s="6">
        <f t="shared" ref="G3805:G3811" si="3685">AVERAGE(B3776:B3805)</f>
        <v>4759551.6333333338</v>
      </c>
      <c r="H3805" s="6">
        <f t="shared" ref="H3805:H3811" si="3686">AVERAGE(C3776:C3805)</f>
        <v>6546518.7999999998</v>
      </c>
      <c r="I3805" s="6">
        <f t="shared" ref="I3805:I3811" si="3687">AVERAGE(D3776:D3805)</f>
        <v>-20272.599999999999</v>
      </c>
      <c r="J3805" s="6">
        <f t="shared" ref="J3805:J3811" si="3688">AVERAGE(E3776:E3805)</f>
        <v>11285797.833333334</v>
      </c>
    </row>
    <row r="3806" spans="1:10" x14ac:dyDescent="0.2">
      <c r="A3806" s="24">
        <v>42946</v>
      </c>
      <c r="B3806" s="6">
        <v>-5779908</v>
      </c>
      <c r="C3806" s="6">
        <v>6216664</v>
      </c>
      <c r="D3806" s="6">
        <v>-156198</v>
      </c>
      <c r="E3806" s="18">
        <f t="shared" si="3684"/>
        <v>280558</v>
      </c>
      <c r="G3806" s="6">
        <f t="shared" si="3685"/>
        <v>4183532.6333333333</v>
      </c>
      <c r="H3806" s="6">
        <f t="shared" si="3686"/>
        <v>6632732</v>
      </c>
      <c r="I3806" s="6">
        <f t="shared" si="3687"/>
        <v>-24584.566666666666</v>
      </c>
      <c r="J3806" s="6">
        <f t="shared" si="3688"/>
        <v>10791680.066666666</v>
      </c>
    </row>
    <row r="3807" spans="1:10" x14ac:dyDescent="0.2">
      <c r="A3807" s="24">
        <v>42947</v>
      </c>
      <c r="B3807" s="6">
        <v>6777965</v>
      </c>
      <c r="C3807" s="6">
        <v>4598461</v>
      </c>
      <c r="D3807" s="6">
        <v>119590</v>
      </c>
      <c r="E3807" s="18">
        <f t="shared" si="3684"/>
        <v>11496016</v>
      </c>
      <c r="G3807" s="6">
        <f t="shared" si="3685"/>
        <v>4312385.0666666664</v>
      </c>
      <c r="H3807" s="6">
        <f t="shared" si="3686"/>
        <v>6642304.9333333336</v>
      </c>
      <c r="I3807" s="6">
        <f t="shared" si="3687"/>
        <v>-18548.433333333334</v>
      </c>
      <c r="J3807" s="6">
        <f t="shared" si="3688"/>
        <v>10936141.566666666</v>
      </c>
    </row>
    <row r="3808" spans="1:10" x14ac:dyDescent="0.2">
      <c r="A3808" s="25">
        <v>42948</v>
      </c>
      <c r="B3808" s="26">
        <v>3865953</v>
      </c>
      <c r="C3808" s="26">
        <v>4585395</v>
      </c>
      <c r="D3808" s="26">
        <v>-217194</v>
      </c>
      <c r="E3808" s="27">
        <f t="shared" si="3684"/>
        <v>8234154</v>
      </c>
      <c r="F3808" s="28"/>
      <c r="G3808" s="26">
        <f t="shared" si="3685"/>
        <v>4454730.3666666662</v>
      </c>
      <c r="H3808" s="26">
        <f t="shared" si="3686"/>
        <v>6663152.2000000002</v>
      </c>
      <c r="I3808" s="26">
        <f t="shared" si="3687"/>
        <v>-23757.366666666665</v>
      </c>
      <c r="J3808" s="26">
        <f t="shared" si="3688"/>
        <v>11094125.199999999</v>
      </c>
    </row>
    <row r="3809" spans="1:10" x14ac:dyDescent="0.2">
      <c r="A3809" s="24">
        <v>42949</v>
      </c>
      <c r="B3809" s="6">
        <v>6247170</v>
      </c>
      <c r="C3809" s="6">
        <v>4641230</v>
      </c>
      <c r="D3809" s="6">
        <v>70589</v>
      </c>
      <c r="E3809" s="18">
        <f t="shared" si="3684"/>
        <v>10958989</v>
      </c>
      <c r="G3809" s="6">
        <f t="shared" si="3685"/>
        <v>4557226.0999999996</v>
      </c>
      <c r="H3809" s="6">
        <f t="shared" si="3686"/>
        <v>6603958.333333333</v>
      </c>
      <c r="I3809" s="6">
        <f t="shared" si="3687"/>
        <v>-17217.466666666667</v>
      </c>
      <c r="J3809" s="6">
        <f t="shared" si="3688"/>
        <v>11143966.966666667</v>
      </c>
    </row>
    <row r="3810" spans="1:10" x14ac:dyDescent="0.2">
      <c r="A3810" s="24">
        <v>42950</v>
      </c>
      <c r="B3810" s="6">
        <v>-6100718</v>
      </c>
      <c r="C3810" s="6">
        <v>4435596</v>
      </c>
      <c r="D3810" s="6">
        <v>-68438</v>
      </c>
      <c r="E3810" s="18">
        <f t="shared" si="3684"/>
        <v>-1733560</v>
      </c>
      <c r="G3810" s="6">
        <f t="shared" si="3685"/>
        <v>4338602.3</v>
      </c>
      <c r="H3810" s="6">
        <f t="shared" si="3686"/>
        <v>6546060</v>
      </c>
      <c r="I3810" s="6">
        <f t="shared" si="3687"/>
        <v>-17836.533333333333</v>
      </c>
      <c r="J3810" s="6">
        <f t="shared" si="3688"/>
        <v>10866825.766666668</v>
      </c>
    </row>
    <row r="3811" spans="1:10" x14ac:dyDescent="0.2">
      <c r="A3811" s="24">
        <v>42951</v>
      </c>
      <c r="B3811" s="6">
        <v>8058457</v>
      </c>
      <c r="C3811" s="6">
        <v>3617532</v>
      </c>
      <c r="D3811" s="6">
        <v>125104</v>
      </c>
      <c r="E3811" s="18">
        <f t="shared" si="3684"/>
        <v>11801093</v>
      </c>
      <c r="G3811" s="6">
        <f t="shared" si="3685"/>
        <v>4451605.5666666664</v>
      </c>
      <c r="H3811" s="6">
        <f t="shared" si="3686"/>
        <v>6464701.5</v>
      </c>
      <c r="I3811" s="6">
        <f t="shared" si="3687"/>
        <v>-13978.866666666667</v>
      </c>
      <c r="J3811" s="6">
        <f t="shared" si="3688"/>
        <v>10902328.199999999</v>
      </c>
    </row>
    <row r="3812" spans="1:10" x14ac:dyDescent="0.2">
      <c r="A3812" s="24">
        <v>42952</v>
      </c>
      <c r="B3812" s="6">
        <v>9769337</v>
      </c>
      <c r="C3812" s="6">
        <v>2891912</v>
      </c>
      <c r="D3812" s="6">
        <v>8357</v>
      </c>
      <c r="E3812" s="18">
        <f t="shared" ref="E3812:E3831" si="3689">SUM(B3812:D3812)</f>
        <v>12669606</v>
      </c>
      <c r="G3812" s="6">
        <f t="shared" ref="G3812:G3818" si="3690">AVERAGE(B3783:B3812)</f>
        <v>4332404.333333333</v>
      </c>
      <c r="H3812" s="6">
        <f t="shared" ref="H3812:H3818" si="3691">AVERAGE(C3783:C3812)</f>
        <v>6344057.2000000002</v>
      </c>
      <c r="I3812" s="6">
        <f t="shared" ref="I3812:I3818" si="3692">AVERAGE(D3783:D3812)</f>
        <v>-18940.733333333334</v>
      </c>
      <c r="J3812" s="6">
        <f t="shared" ref="J3812:J3818" si="3693">AVERAGE(E3783:E3812)</f>
        <v>10657520.800000001</v>
      </c>
    </row>
    <row r="3813" spans="1:10" x14ac:dyDescent="0.2">
      <c r="A3813" s="24">
        <v>42953</v>
      </c>
      <c r="B3813" s="6">
        <v>4290131</v>
      </c>
      <c r="C3813" s="6">
        <v>2647414</v>
      </c>
      <c r="D3813" s="6">
        <v>84740</v>
      </c>
      <c r="E3813" s="18">
        <f t="shared" si="3689"/>
        <v>7022285</v>
      </c>
      <c r="G3813" s="6">
        <f t="shared" si="3690"/>
        <v>4150110.7</v>
      </c>
      <c r="H3813" s="6">
        <f t="shared" si="3691"/>
        <v>6214872.9000000004</v>
      </c>
      <c r="I3813" s="6">
        <f t="shared" si="3692"/>
        <v>-14284.533333333333</v>
      </c>
      <c r="J3813" s="6">
        <f t="shared" si="3693"/>
        <v>10350699.066666666</v>
      </c>
    </row>
    <row r="3814" spans="1:10" x14ac:dyDescent="0.2">
      <c r="A3814" s="24">
        <v>42954</v>
      </c>
      <c r="B3814" s="6">
        <v>-6012798</v>
      </c>
      <c r="C3814" s="6">
        <v>3063735</v>
      </c>
      <c r="D3814" s="6">
        <v>88649</v>
      </c>
      <c r="E3814" s="18">
        <f t="shared" si="3689"/>
        <v>-2860414</v>
      </c>
      <c r="G3814" s="6">
        <f t="shared" si="3690"/>
        <v>3900459.7666666666</v>
      </c>
      <c r="H3814" s="6">
        <f t="shared" si="3691"/>
        <v>6084287.9333333336</v>
      </c>
      <c r="I3814" s="6">
        <f t="shared" si="3692"/>
        <v>-9026.2666666666664</v>
      </c>
      <c r="J3814" s="6">
        <f t="shared" si="3693"/>
        <v>9975721.4333333336</v>
      </c>
    </row>
    <row r="3815" spans="1:10" x14ac:dyDescent="0.2">
      <c r="A3815" s="24">
        <v>42955</v>
      </c>
      <c r="B3815" s="6">
        <v>-10263490</v>
      </c>
      <c r="C3815" s="6">
        <v>4359491</v>
      </c>
      <c r="D3815" s="6">
        <v>10971</v>
      </c>
      <c r="E3815" s="18">
        <f t="shared" si="3689"/>
        <v>-5893028</v>
      </c>
      <c r="G3815" s="6">
        <f t="shared" si="3690"/>
        <v>3260457.6333333333</v>
      </c>
      <c r="H3815" s="6">
        <f t="shared" si="3691"/>
        <v>6016674.4000000004</v>
      </c>
      <c r="I3815" s="6">
        <f t="shared" si="3692"/>
        <v>-7554.9666666666662</v>
      </c>
      <c r="J3815" s="6">
        <f t="shared" si="3693"/>
        <v>9269577.0666666664</v>
      </c>
    </row>
    <row r="3816" spans="1:10" x14ac:dyDescent="0.2">
      <c r="A3816" s="24">
        <v>42956</v>
      </c>
      <c r="B3816" s="6">
        <v>5130785</v>
      </c>
      <c r="C3816" s="6">
        <v>3861834</v>
      </c>
      <c r="D3816" s="6">
        <v>-58818</v>
      </c>
      <c r="E3816" s="18">
        <f t="shared" si="3689"/>
        <v>8933801</v>
      </c>
      <c r="G3816" s="6">
        <f t="shared" si="3690"/>
        <v>3763150.8666666667</v>
      </c>
      <c r="H3816" s="6">
        <f t="shared" si="3691"/>
        <v>5901910.833333333</v>
      </c>
      <c r="I3816" s="6">
        <f t="shared" si="3692"/>
        <v>-8813.1666666666661</v>
      </c>
      <c r="J3816" s="6">
        <f t="shared" si="3693"/>
        <v>9656248.5333333332</v>
      </c>
    </row>
    <row r="3817" spans="1:10" x14ac:dyDescent="0.2">
      <c r="A3817" s="24">
        <v>42957</v>
      </c>
      <c r="B3817" s="6">
        <v>19347697</v>
      </c>
      <c r="C3817" s="6">
        <v>3800999</v>
      </c>
      <c r="D3817" s="6">
        <v>-134061</v>
      </c>
      <c r="E3817" s="18">
        <f t="shared" si="3689"/>
        <v>23014635</v>
      </c>
      <c r="G3817" s="6">
        <f t="shared" si="3690"/>
        <v>4796476.2</v>
      </c>
      <c r="H3817" s="6">
        <f t="shared" si="3691"/>
        <v>5778184.1333333338</v>
      </c>
      <c r="I3817" s="6">
        <f t="shared" si="3692"/>
        <v>-4659.3666666666668</v>
      </c>
      <c r="J3817" s="6">
        <f t="shared" si="3693"/>
        <v>10570000.966666667</v>
      </c>
    </row>
    <row r="3818" spans="1:10" x14ac:dyDescent="0.2">
      <c r="A3818" s="24">
        <v>42958</v>
      </c>
      <c r="B3818" s="6">
        <v>-8506058</v>
      </c>
      <c r="C3818" s="6">
        <v>5373426</v>
      </c>
      <c r="D3818" s="6">
        <v>53710</v>
      </c>
      <c r="E3818" s="18">
        <f t="shared" si="3689"/>
        <v>-3078922</v>
      </c>
      <c r="G3818" s="6">
        <f t="shared" si="3690"/>
        <v>4494963.5999999996</v>
      </c>
      <c r="H3818" s="6">
        <f t="shared" si="3691"/>
        <v>5738026.4333333336</v>
      </c>
      <c r="I3818" s="6">
        <f t="shared" si="3692"/>
        <v>-9256.4666666666672</v>
      </c>
      <c r="J3818" s="6">
        <f t="shared" si="3693"/>
        <v>10223733.566666666</v>
      </c>
    </row>
    <row r="3819" spans="1:10" x14ac:dyDescent="0.2">
      <c r="A3819" s="24">
        <v>42959</v>
      </c>
      <c r="B3819" s="6">
        <v>-11088056</v>
      </c>
      <c r="C3819" s="6">
        <v>5178660</v>
      </c>
      <c r="D3819" s="6">
        <v>-182781</v>
      </c>
      <c r="E3819" s="18">
        <f t="shared" si="3689"/>
        <v>-6092177</v>
      </c>
      <c r="G3819" s="6">
        <f t="shared" ref="G3819:G3823" si="3694">AVERAGE(B3790:B3819)</f>
        <v>3400670.1666666665</v>
      </c>
      <c r="H3819" s="6">
        <f t="shared" ref="H3819:H3823" si="3695">AVERAGE(C3790:C3819)</f>
        <v>5720338.0666666664</v>
      </c>
      <c r="I3819" s="6">
        <f t="shared" ref="I3819:I3823" si="3696">AVERAGE(D3790:D3819)</f>
        <v>-12559</v>
      </c>
      <c r="J3819" s="6">
        <f t="shared" ref="J3819:J3823" si="3697">AVERAGE(E3790:E3819)</f>
        <v>9108449.2333333325</v>
      </c>
    </row>
    <row r="3820" spans="1:10" x14ac:dyDescent="0.2">
      <c r="A3820" s="24">
        <v>42960</v>
      </c>
      <c r="B3820" s="6">
        <v>21298585</v>
      </c>
      <c r="C3820" s="6">
        <v>5218925</v>
      </c>
      <c r="D3820" s="6">
        <v>28538</v>
      </c>
      <c r="E3820" s="18">
        <f t="shared" si="3689"/>
        <v>26546048</v>
      </c>
      <c r="G3820" s="6">
        <f t="shared" si="3694"/>
        <v>3777885.8</v>
      </c>
      <c r="H3820" s="6">
        <f t="shared" si="3695"/>
        <v>5653339.2666666666</v>
      </c>
      <c r="I3820" s="6">
        <f t="shared" si="3696"/>
        <v>-23501.7</v>
      </c>
      <c r="J3820" s="6">
        <f t="shared" si="3697"/>
        <v>9407723.3666666672</v>
      </c>
    </row>
    <row r="3821" spans="1:10" x14ac:dyDescent="0.2">
      <c r="A3821" s="24">
        <v>42961</v>
      </c>
      <c r="B3821" s="6">
        <v>2395089</v>
      </c>
      <c r="C3821" s="6">
        <v>5912716</v>
      </c>
      <c r="D3821" s="6">
        <v>-51581</v>
      </c>
      <c r="E3821" s="18">
        <f t="shared" si="3689"/>
        <v>8256224</v>
      </c>
      <c r="G3821" s="6">
        <f t="shared" si="3694"/>
        <v>3758004.3666666667</v>
      </c>
      <c r="H3821" s="6">
        <f t="shared" si="3695"/>
        <v>5608772.9333333336</v>
      </c>
      <c r="I3821" s="6">
        <f t="shared" si="3696"/>
        <v>-27703.1</v>
      </c>
      <c r="J3821" s="6">
        <f t="shared" si="3697"/>
        <v>9339074.1999999993</v>
      </c>
    </row>
    <row r="3822" spans="1:10" x14ac:dyDescent="0.2">
      <c r="A3822" s="24">
        <v>42962</v>
      </c>
      <c r="B3822" s="6">
        <v>-6582632</v>
      </c>
      <c r="C3822" s="6">
        <v>5231402</v>
      </c>
      <c r="D3822" s="6">
        <v>-186015</v>
      </c>
      <c r="E3822" s="18">
        <f t="shared" si="3689"/>
        <v>-1537245</v>
      </c>
      <c r="G3822" s="6">
        <f t="shared" si="3694"/>
        <v>4020321.4666666668</v>
      </c>
      <c r="H3822" s="6">
        <f t="shared" si="3695"/>
        <v>5547402.2666666666</v>
      </c>
      <c r="I3822" s="6">
        <f t="shared" si="3696"/>
        <v>-31169.366666666665</v>
      </c>
      <c r="J3822" s="6">
        <f t="shared" si="3697"/>
        <v>9536554.3666666672</v>
      </c>
    </row>
    <row r="3823" spans="1:10" x14ac:dyDescent="0.2">
      <c r="A3823" s="24">
        <v>42963</v>
      </c>
      <c r="B3823" s="6">
        <v>11526047</v>
      </c>
      <c r="C3823" s="6">
        <v>5196619</v>
      </c>
      <c r="D3823" s="6">
        <v>-29033</v>
      </c>
      <c r="E3823" s="18">
        <f t="shared" si="3689"/>
        <v>16693633</v>
      </c>
      <c r="G3823" s="6">
        <f t="shared" si="3694"/>
        <v>4150908.1666666665</v>
      </c>
      <c r="H3823" s="6">
        <f t="shared" si="3695"/>
        <v>5429528.7333333334</v>
      </c>
      <c r="I3823" s="6">
        <f t="shared" si="3696"/>
        <v>-32386.866666666665</v>
      </c>
      <c r="J3823" s="6">
        <f t="shared" si="3697"/>
        <v>9548050.0333333332</v>
      </c>
    </row>
    <row r="3824" spans="1:10" x14ac:dyDescent="0.2">
      <c r="A3824" s="24">
        <v>42964</v>
      </c>
      <c r="B3824" s="6">
        <v>3065625</v>
      </c>
      <c r="C3824" s="6">
        <v>4596569</v>
      </c>
      <c r="D3824" s="6">
        <v>-91457</v>
      </c>
      <c r="E3824" s="18">
        <f t="shared" si="3689"/>
        <v>7570737</v>
      </c>
      <c r="G3824" s="6">
        <f>AVERAGE(B3795:B3824)</f>
        <v>4044531.3333333335</v>
      </c>
      <c r="H3824" s="6">
        <f>AVERAGE(C3795:C3824)</f>
        <v>5331426.4666666668</v>
      </c>
      <c r="I3824" s="6">
        <f>AVERAGE(D3795:D3824)</f>
        <v>-35956.9</v>
      </c>
      <c r="J3824" s="6">
        <f>AVERAGE(E3795:E3824)</f>
        <v>9340000.9000000004</v>
      </c>
    </row>
    <row r="3825" spans="1:10" x14ac:dyDescent="0.2">
      <c r="A3825" s="24">
        <v>42965</v>
      </c>
      <c r="B3825" s="6">
        <v>-6377373</v>
      </c>
      <c r="C3825" s="6">
        <v>4240679</v>
      </c>
      <c r="D3825" s="6">
        <v>23727</v>
      </c>
      <c r="E3825" s="18">
        <f t="shared" si="3689"/>
        <v>-2112967</v>
      </c>
      <c r="G3825" s="6">
        <f t="shared" ref="G3825:J3825" si="3698">AVERAGE(B3796:B3825)</f>
        <v>4151379.5666666669</v>
      </c>
      <c r="H3825" s="6">
        <f t="shared" si="3698"/>
        <v>5224624.3</v>
      </c>
      <c r="I3825" s="6">
        <f t="shared" si="3698"/>
        <v>-32251.8</v>
      </c>
      <c r="J3825" s="6">
        <f t="shared" si="3698"/>
        <v>9343752.0666666664</v>
      </c>
    </row>
    <row r="3826" spans="1:10" x14ac:dyDescent="0.2">
      <c r="A3826" s="24">
        <v>42966</v>
      </c>
      <c r="B3826" s="6">
        <v>-427718</v>
      </c>
      <c r="C3826" s="6">
        <v>4441987</v>
      </c>
      <c r="D3826" s="6">
        <v>36591</v>
      </c>
      <c r="E3826" s="18">
        <f t="shared" si="3689"/>
        <v>4050860</v>
      </c>
      <c r="G3826" s="6">
        <f t="shared" ref="G3826:J3826" si="3699">AVERAGE(B3797:B3826)</f>
        <v>4170753.9666666668</v>
      </c>
      <c r="H3826" s="6">
        <f t="shared" si="3699"/>
        <v>5170842.4666666668</v>
      </c>
      <c r="I3826" s="6">
        <f t="shared" si="3699"/>
        <v>-29440.766666666666</v>
      </c>
      <c r="J3826" s="6">
        <f t="shared" si="3699"/>
        <v>9312155.666666666</v>
      </c>
    </row>
    <row r="3827" spans="1:10" x14ac:dyDescent="0.2">
      <c r="A3827" s="24">
        <v>42967</v>
      </c>
      <c r="B3827" s="6">
        <v>-661129</v>
      </c>
      <c r="C3827" s="6">
        <v>4090962</v>
      </c>
      <c r="D3827" s="6">
        <v>-113733</v>
      </c>
      <c r="E3827" s="18">
        <f t="shared" si="3689"/>
        <v>3316100</v>
      </c>
      <c r="G3827" s="6">
        <f t="shared" ref="G3827:J3827" si="3700">AVERAGE(B3798:B3827)</f>
        <v>3776142.3333333335</v>
      </c>
      <c r="H3827" s="6">
        <f t="shared" si="3700"/>
        <v>5093127.2333333334</v>
      </c>
      <c r="I3827" s="6">
        <f t="shared" si="3700"/>
        <v>-32649.7</v>
      </c>
      <c r="J3827" s="6">
        <f t="shared" si="3700"/>
        <v>8836619.8666666672</v>
      </c>
    </row>
    <row r="3828" spans="1:10" x14ac:dyDescent="0.2">
      <c r="A3828" s="24">
        <v>42968</v>
      </c>
      <c r="B3828" s="6">
        <v>18014997</v>
      </c>
      <c r="C3828" s="6">
        <v>4750322</v>
      </c>
      <c r="D3828" s="6">
        <v>58414</v>
      </c>
      <c r="E3828" s="18">
        <f t="shared" si="3689"/>
        <v>22823733</v>
      </c>
      <c r="G3828" s="6">
        <f t="shared" ref="G3828:J3828" si="3701">AVERAGE(B3799:B3828)</f>
        <v>4216969.2333333334</v>
      </c>
      <c r="H3828" s="6">
        <f t="shared" si="3701"/>
        <v>5037214.3666666662</v>
      </c>
      <c r="I3828" s="6">
        <f t="shared" si="3701"/>
        <v>-28583.366666666665</v>
      </c>
      <c r="J3828" s="6">
        <f t="shared" si="3701"/>
        <v>9225600.2333333325</v>
      </c>
    </row>
    <row r="3829" spans="1:10" x14ac:dyDescent="0.2">
      <c r="A3829" s="24">
        <v>42969</v>
      </c>
      <c r="B3829" s="6">
        <v>8147501</v>
      </c>
      <c r="C3829" s="6">
        <v>4825778</v>
      </c>
      <c r="D3829" s="6">
        <v>43489</v>
      </c>
      <c r="E3829" s="18">
        <f t="shared" si="3689"/>
        <v>13016768</v>
      </c>
      <c r="G3829" s="6">
        <f t="shared" ref="G3829:J3829" si="3702">AVERAGE(B3800:B3829)</f>
        <v>2503155.6</v>
      </c>
      <c r="H3829" s="6">
        <f t="shared" si="3702"/>
        <v>4980668.5333333332</v>
      </c>
      <c r="I3829" s="6">
        <f t="shared" si="3702"/>
        <v>-24739.766666666666</v>
      </c>
      <c r="J3829" s="6">
        <f t="shared" si="3702"/>
        <v>7459084.3666666662</v>
      </c>
    </row>
    <row r="3830" spans="1:10" x14ac:dyDescent="0.2">
      <c r="A3830" s="24">
        <v>42970</v>
      </c>
      <c r="B3830" s="6">
        <v>-21000124</v>
      </c>
      <c r="C3830" s="6">
        <v>4812144</v>
      </c>
      <c r="D3830" s="6">
        <v>27842</v>
      </c>
      <c r="E3830" s="18">
        <f t="shared" si="3689"/>
        <v>-16160138</v>
      </c>
      <c r="G3830" s="6">
        <f t="shared" ref="G3830:J3830" si="3703">AVERAGE(B3801:B3830)</f>
        <v>1789448.4333333333</v>
      </c>
      <c r="H3830" s="6">
        <f t="shared" si="3703"/>
        <v>4909737.6333333338</v>
      </c>
      <c r="I3830" s="6">
        <f t="shared" si="3703"/>
        <v>-16654.099999999999</v>
      </c>
      <c r="J3830" s="6">
        <f t="shared" si="3703"/>
        <v>6682531.9666666668</v>
      </c>
    </row>
    <row r="3831" spans="1:10" x14ac:dyDescent="0.2">
      <c r="A3831" s="24">
        <v>42971</v>
      </c>
      <c r="B3831" s="6">
        <v>6871303</v>
      </c>
      <c r="C3831" s="6">
        <v>4459079</v>
      </c>
      <c r="D3831" s="6">
        <v>-4815</v>
      </c>
      <c r="E3831" s="18">
        <f t="shared" si="3689"/>
        <v>11325567</v>
      </c>
      <c r="G3831" s="6">
        <f t="shared" ref="G3831:I3831" si="3704">AVERAGE(B3802:B3831)</f>
        <v>1642472.1666666667</v>
      </c>
      <c r="H3831" s="6">
        <f t="shared" si="3704"/>
        <v>4821098.0666666664</v>
      </c>
      <c r="I3831" s="6">
        <f t="shared" si="3704"/>
        <v>-16318.833333333334</v>
      </c>
      <c r="J3831" s="6">
        <f>AVERAGE(E3802:E3831)</f>
        <v>6447251.4000000004</v>
      </c>
    </row>
    <row r="3832" spans="1:10" x14ac:dyDescent="0.2">
      <c r="A3832" s="24">
        <v>42972</v>
      </c>
      <c r="B3832" s="6">
        <v>23259332</v>
      </c>
      <c r="C3832" s="6">
        <v>4986326</v>
      </c>
      <c r="D3832" s="6">
        <v>-7493</v>
      </c>
      <c r="E3832" s="18">
        <f t="shared" ref="E3832:E3838" si="3705">SUM(B3832:D3832)</f>
        <v>28238165</v>
      </c>
      <c r="G3832" s="6">
        <f t="shared" ref="G3832:G3838" si="3706">AVERAGE(B3803:B3832)</f>
        <v>2516777.1666666665</v>
      </c>
      <c r="H3832" s="6">
        <f t="shared" ref="H3832:H3838" si="3707">AVERAGE(C3803:C3832)</f>
        <v>4742912.9333333336</v>
      </c>
      <c r="I3832" s="6">
        <f t="shared" ref="I3832:I3838" si="3708">AVERAGE(D3803:D3832)</f>
        <v>-25941.033333333333</v>
      </c>
      <c r="J3832" s="6">
        <f t="shared" ref="J3832:J3838" si="3709">AVERAGE(E3803:E3832)</f>
        <v>7233749.0666666664</v>
      </c>
    </row>
    <row r="3833" spans="1:10" x14ac:dyDescent="0.2">
      <c r="A3833" s="24">
        <v>42973</v>
      </c>
      <c r="B3833" s="6">
        <v>-1778904</v>
      </c>
      <c r="C3833" s="6">
        <v>8204003</v>
      </c>
      <c r="D3833" s="6">
        <v>44388</v>
      </c>
      <c r="E3833" s="18">
        <f t="shared" si="3705"/>
        <v>6469487</v>
      </c>
      <c r="G3833" s="6">
        <f t="shared" si="3706"/>
        <v>2300888.5666666669</v>
      </c>
      <c r="H3833" s="6">
        <f t="shared" si="3707"/>
        <v>4768388.5333333332</v>
      </c>
      <c r="I3833" s="6">
        <f t="shared" si="3708"/>
        <v>-28407.066666666666</v>
      </c>
      <c r="J3833" s="6">
        <f t="shared" si="3709"/>
        <v>7040870.0333333332</v>
      </c>
    </row>
    <row r="3834" spans="1:10" x14ac:dyDescent="0.2">
      <c r="A3834" s="24">
        <v>42974</v>
      </c>
      <c r="B3834" s="6">
        <v>18914307</v>
      </c>
      <c r="C3834" s="6">
        <v>4814059</v>
      </c>
      <c r="D3834" s="6">
        <v>40727</v>
      </c>
      <c r="E3834" s="18">
        <f t="shared" si="3705"/>
        <v>23769093</v>
      </c>
      <c r="G3834" s="6">
        <f t="shared" si="3706"/>
        <v>3203826.8333333335</v>
      </c>
      <c r="H3834" s="6">
        <f t="shared" si="3707"/>
        <v>4707793.4333333336</v>
      </c>
      <c r="I3834" s="6">
        <f t="shared" si="3708"/>
        <v>-22577.5</v>
      </c>
      <c r="J3834" s="6">
        <f t="shared" si="3709"/>
        <v>7889042.7666666666</v>
      </c>
    </row>
    <row r="3835" spans="1:10" x14ac:dyDescent="0.2">
      <c r="A3835" s="24">
        <v>42975</v>
      </c>
      <c r="B3835" s="6">
        <v>8528696</v>
      </c>
      <c r="C3835" s="6">
        <v>4696388</v>
      </c>
      <c r="D3835" s="6">
        <v>45794</v>
      </c>
      <c r="E3835" s="18">
        <f t="shared" si="3705"/>
        <v>13270878</v>
      </c>
      <c r="G3835" s="6">
        <f t="shared" si="3706"/>
        <v>3364335.6333333333</v>
      </c>
      <c r="H3835" s="6">
        <f t="shared" si="3707"/>
        <v>4658343.5666666664</v>
      </c>
      <c r="I3835" s="6">
        <f t="shared" si="3708"/>
        <v>-13013.233333333334</v>
      </c>
      <c r="J3835" s="6">
        <f t="shared" si="3709"/>
        <v>8009665.9666666668</v>
      </c>
    </row>
    <row r="3836" spans="1:10" x14ac:dyDescent="0.2">
      <c r="A3836" s="24">
        <v>42976</v>
      </c>
      <c r="B3836" s="6">
        <v>-3559892</v>
      </c>
      <c r="C3836" s="6">
        <v>7275235</v>
      </c>
      <c r="D3836" s="6">
        <v>-54873</v>
      </c>
      <c r="E3836" s="18">
        <f t="shared" si="3705"/>
        <v>3660470</v>
      </c>
      <c r="G3836" s="6">
        <f t="shared" si="3706"/>
        <v>3438336.1666666665</v>
      </c>
      <c r="H3836" s="6">
        <f t="shared" si="3707"/>
        <v>4693629.2666666666</v>
      </c>
      <c r="I3836" s="6">
        <f t="shared" si="3708"/>
        <v>-9635.7333333333336</v>
      </c>
      <c r="J3836" s="6">
        <f t="shared" si="3709"/>
        <v>8122329.7000000002</v>
      </c>
    </row>
    <row r="3837" spans="1:10" x14ac:dyDescent="0.2">
      <c r="A3837" s="24">
        <v>42977</v>
      </c>
      <c r="B3837" s="6">
        <v>-2331214</v>
      </c>
      <c r="C3837" s="6">
        <v>6327291</v>
      </c>
      <c r="D3837" s="6">
        <v>-39738</v>
      </c>
      <c r="E3837" s="18">
        <f t="shared" si="3705"/>
        <v>3956339</v>
      </c>
      <c r="G3837" s="6">
        <f t="shared" si="3706"/>
        <v>3134696.8666666667</v>
      </c>
      <c r="H3837" s="6">
        <f t="shared" si="3707"/>
        <v>4751256.9333333336</v>
      </c>
      <c r="I3837" s="6">
        <f t="shared" si="3708"/>
        <v>-14946.666666666666</v>
      </c>
      <c r="J3837" s="6">
        <f t="shared" si="3709"/>
        <v>7871007.1333333338</v>
      </c>
    </row>
    <row r="3838" spans="1:10" x14ac:dyDescent="0.2">
      <c r="A3838" s="24">
        <v>42978</v>
      </c>
      <c r="B3838" s="6">
        <v>11199562</v>
      </c>
      <c r="C3838" s="6">
        <v>6407025</v>
      </c>
      <c r="D3838" s="6">
        <v>-22246</v>
      </c>
      <c r="E3838" s="18">
        <f t="shared" si="3705"/>
        <v>17584341</v>
      </c>
      <c r="G3838" s="6">
        <f t="shared" si="3706"/>
        <v>3379150.5</v>
      </c>
      <c r="H3838" s="6">
        <f t="shared" si="3707"/>
        <v>4811977.9333333336</v>
      </c>
      <c r="I3838" s="6">
        <f t="shared" si="3708"/>
        <v>-8448.4</v>
      </c>
      <c r="J3838" s="6">
        <f t="shared" si="3709"/>
        <v>8182680.0333333332</v>
      </c>
    </row>
    <row r="3839" spans="1:10" x14ac:dyDescent="0.2">
      <c r="A3839" s="25">
        <v>42979</v>
      </c>
      <c r="B3839" s="26">
        <v>4073972</v>
      </c>
      <c r="C3839" s="26">
        <v>4528644</v>
      </c>
      <c r="D3839" s="26">
        <v>109340</v>
      </c>
      <c r="E3839" s="27">
        <f t="shared" ref="E3839:E3847" si="3710">SUM(B3839:D3839)</f>
        <v>8711956</v>
      </c>
      <c r="F3839" s="28"/>
      <c r="G3839" s="26">
        <f t="shared" ref="G3839:G3847" si="3711">AVERAGE(B3810:B3839)</f>
        <v>3306710.5666666669</v>
      </c>
      <c r="H3839" s="26">
        <f t="shared" ref="H3839:H3847" si="3712">AVERAGE(C3810:C3839)</f>
        <v>4808225.0666666664</v>
      </c>
      <c r="I3839" s="26">
        <f t="shared" ref="I3839:I3847" si="3713">AVERAGE(D3810:D3839)</f>
        <v>-7156.7</v>
      </c>
      <c r="J3839" s="26">
        <f t="shared" ref="J3839:J3847" si="3714">AVERAGE(E3810:E3839)</f>
        <v>8107778.9333333336</v>
      </c>
    </row>
    <row r="3840" spans="1:10" x14ac:dyDescent="0.2">
      <c r="A3840" s="24">
        <v>42980</v>
      </c>
      <c r="B3840" s="6">
        <v>12524235</v>
      </c>
      <c r="C3840" s="6">
        <v>2961078</v>
      </c>
      <c r="D3840" s="6">
        <v>183209</v>
      </c>
      <c r="E3840" s="18">
        <f t="shared" si="3710"/>
        <v>15668522</v>
      </c>
      <c r="G3840" s="6">
        <f t="shared" si="3711"/>
        <v>3927542.3333333335</v>
      </c>
      <c r="H3840" s="6">
        <f t="shared" si="3712"/>
        <v>4759074.4666666668</v>
      </c>
      <c r="I3840" s="6">
        <f t="shared" si="3713"/>
        <v>1231.5333333333333</v>
      </c>
      <c r="J3840" s="6">
        <f t="shared" si="3714"/>
        <v>8687848.333333334</v>
      </c>
    </row>
    <row r="3841" spans="1:10" x14ac:dyDescent="0.2">
      <c r="A3841" s="24">
        <v>42981</v>
      </c>
      <c r="B3841" s="6">
        <v>13402268</v>
      </c>
      <c r="C3841" s="6">
        <v>1835338</v>
      </c>
      <c r="D3841" s="6">
        <v>-97516</v>
      </c>
      <c r="E3841" s="18">
        <f t="shared" si="3710"/>
        <v>15140090</v>
      </c>
      <c r="G3841" s="6">
        <f t="shared" si="3711"/>
        <v>4105669.3666666667</v>
      </c>
      <c r="H3841" s="6">
        <f t="shared" si="3712"/>
        <v>4699668</v>
      </c>
      <c r="I3841" s="6">
        <f t="shared" si="3713"/>
        <v>-6189.1333333333332</v>
      </c>
      <c r="J3841" s="6">
        <f t="shared" si="3714"/>
        <v>8799148.2333333325</v>
      </c>
    </row>
    <row r="3842" spans="1:10" x14ac:dyDescent="0.2">
      <c r="A3842" s="24">
        <v>42982</v>
      </c>
      <c r="B3842" s="6">
        <v>15819304</v>
      </c>
      <c r="C3842" s="6">
        <v>2981196</v>
      </c>
      <c r="D3842" s="6">
        <v>-176850</v>
      </c>
      <c r="E3842" s="18">
        <f t="shared" si="3710"/>
        <v>18623650</v>
      </c>
      <c r="G3842" s="6">
        <f t="shared" si="3711"/>
        <v>4307334.9333333336</v>
      </c>
      <c r="H3842" s="6">
        <f t="shared" si="3712"/>
        <v>4702644.1333333338</v>
      </c>
      <c r="I3842" s="6">
        <f t="shared" si="3713"/>
        <v>-12362.7</v>
      </c>
      <c r="J3842" s="6">
        <f t="shared" si="3714"/>
        <v>8997616.3666666672</v>
      </c>
    </row>
    <row r="3843" spans="1:10" x14ac:dyDescent="0.2">
      <c r="A3843" s="24">
        <v>42983</v>
      </c>
      <c r="B3843" s="6">
        <v>-4565296</v>
      </c>
      <c r="C3843" s="6">
        <v>3234794</v>
      </c>
      <c r="D3843" s="6">
        <v>132973</v>
      </c>
      <c r="E3843" s="18">
        <f t="shared" si="3710"/>
        <v>-1197529</v>
      </c>
      <c r="G3843" s="6">
        <f t="shared" si="3711"/>
        <v>4012154.0333333332</v>
      </c>
      <c r="H3843" s="6">
        <f t="shared" si="3712"/>
        <v>4722223.4666666668</v>
      </c>
      <c r="I3843" s="6">
        <f t="shared" si="3713"/>
        <v>-10754.933333333332</v>
      </c>
      <c r="J3843" s="6">
        <f t="shared" si="3714"/>
        <v>8723622.5666666664</v>
      </c>
    </row>
    <row r="3844" spans="1:10" x14ac:dyDescent="0.2">
      <c r="A3844" s="24">
        <v>42984</v>
      </c>
      <c r="B3844" s="6">
        <v>4160880</v>
      </c>
      <c r="C3844" s="6">
        <v>3521846</v>
      </c>
      <c r="D3844" s="6">
        <v>106574</v>
      </c>
      <c r="E3844" s="18">
        <f t="shared" si="3710"/>
        <v>7789300</v>
      </c>
      <c r="G3844" s="6">
        <f t="shared" si="3711"/>
        <v>4351276.6333333338</v>
      </c>
      <c r="H3844" s="6">
        <f t="shared" si="3712"/>
        <v>4737493.833333333</v>
      </c>
      <c r="I3844" s="6">
        <f t="shared" si="3713"/>
        <v>-10157.433333333332</v>
      </c>
      <c r="J3844" s="6">
        <f t="shared" si="3714"/>
        <v>9078613.0333333332</v>
      </c>
    </row>
    <row r="3845" spans="1:10" x14ac:dyDescent="0.2">
      <c r="A3845" s="24">
        <v>42985</v>
      </c>
      <c r="B3845" s="6">
        <v>-11291859</v>
      </c>
      <c r="C3845" s="6">
        <v>3523617</v>
      </c>
      <c r="D3845" s="6">
        <v>-202592</v>
      </c>
      <c r="E3845" s="18">
        <f t="shared" si="3710"/>
        <v>-7970834</v>
      </c>
      <c r="G3845" s="6">
        <f t="shared" si="3711"/>
        <v>4316997.666666667</v>
      </c>
      <c r="H3845" s="6">
        <f t="shared" si="3712"/>
        <v>4709631.3666666662</v>
      </c>
      <c r="I3845" s="6">
        <f t="shared" si="3713"/>
        <v>-17276.2</v>
      </c>
      <c r="J3845" s="6">
        <f t="shared" si="3714"/>
        <v>9009352.833333334</v>
      </c>
    </row>
    <row r="3846" spans="1:10" x14ac:dyDescent="0.2">
      <c r="A3846" s="24">
        <v>42986</v>
      </c>
      <c r="B3846" s="6">
        <v>-1553730</v>
      </c>
      <c r="C3846" s="6">
        <v>3654311</v>
      </c>
      <c r="D3846" s="6">
        <v>104155</v>
      </c>
      <c r="E3846" s="18">
        <f t="shared" si="3710"/>
        <v>2204736</v>
      </c>
      <c r="G3846" s="6">
        <f t="shared" si="3711"/>
        <v>4094180.5</v>
      </c>
      <c r="H3846" s="6">
        <f t="shared" si="3712"/>
        <v>4702713.9333333336</v>
      </c>
      <c r="I3846" s="6">
        <f t="shared" si="3713"/>
        <v>-11843.766666666666</v>
      </c>
      <c r="J3846" s="6">
        <f t="shared" si="3714"/>
        <v>8785050.666666666</v>
      </c>
    </row>
    <row r="3847" spans="1:10" x14ac:dyDescent="0.2">
      <c r="A3847" s="24">
        <v>42987</v>
      </c>
      <c r="B3847" s="6">
        <v>21791669</v>
      </c>
      <c r="C3847" s="6">
        <v>3347625</v>
      </c>
      <c r="D3847" s="6">
        <v>-120339</v>
      </c>
      <c r="E3847" s="18">
        <f t="shared" si="3710"/>
        <v>25018955</v>
      </c>
      <c r="G3847" s="6">
        <f t="shared" si="3711"/>
        <v>4175646.2333333334</v>
      </c>
      <c r="H3847" s="6">
        <f t="shared" si="3712"/>
        <v>4687601.4666666668</v>
      </c>
      <c r="I3847" s="6">
        <f t="shared" si="3713"/>
        <v>-11386.366666666667</v>
      </c>
      <c r="J3847" s="6">
        <f t="shared" si="3714"/>
        <v>8851861.333333334</v>
      </c>
    </row>
    <row r="3848" spans="1:10" x14ac:dyDescent="0.2">
      <c r="A3848" s="24">
        <v>42988</v>
      </c>
      <c r="B3848" s="6">
        <v>-605213</v>
      </c>
      <c r="C3848" s="6">
        <v>4194901</v>
      </c>
      <c r="D3848" s="6">
        <v>47739</v>
      </c>
      <c r="E3848" s="18">
        <f t="shared" ref="E3848:E3854" si="3715">SUM(B3848:D3848)</f>
        <v>3637427</v>
      </c>
      <c r="G3848" s="6">
        <f t="shared" ref="G3848:G3854" si="3716">AVERAGE(B3819:B3848)</f>
        <v>4439007.7333333334</v>
      </c>
      <c r="H3848" s="6">
        <f t="shared" ref="H3848:H3854" si="3717">AVERAGE(C3819:C3848)</f>
        <v>4648317.3</v>
      </c>
      <c r="I3848" s="6">
        <f t="shared" ref="I3848:I3854" si="3718">AVERAGE(D3819:D3848)</f>
        <v>-11585.4</v>
      </c>
      <c r="J3848" s="6">
        <f t="shared" ref="J3848:J3854" si="3719">AVERAGE(E3819:E3848)</f>
        <v>9075739.6333333328</v>
      </c>
    </row>
    <row r="3849" spans="1:10" x14ac:dyDescent="0.2">
      <c r="A3849" s="24">
        <v>42989</v>
      </c>
      <c r="B3849" s="6">
        <v>-586590</v>
      </c>
      <c r="C3849" s="6">
        <v>3494965</v>
      </c>
      <c r="D3849" s="6">
        <v>635058</v>
      </c>
      <c r="E3849" s="18">
        <f t="shared" si="3715"/>
        <v>3543433</v>
      </c>
      <c r="G3849" s="6">
        <f t="shared" si="3716"/>
        <v>4789056.5999999996</v>
      </c>
      <c r="H3849" s="6">
        <f t="shared" si="3717"/>
        <v>4592194.1333333338</v>
      </c>
      <c r="I3849" s="6">
        <f t="shared" si="3718"/>
        <v>15675.9</v>
      </c>
      <c r="J3849" s="6">
        <f t="shared" si="3719"/>
        <v>9396926.6333333328</v>
      </c>
    </row>
    <row r="3850" spans="1:10" x14ac:dyDescent="0.2">
      <c r="A3850" s="24">
        <v>42990</v>
      </c>
      <c r="B3850" s="6">
        <v>12234947</v>
      </c>
      <c r="C3850" s="6">
        <v>2862398</v>
      </c>
      <c r="D3850" s="6">
        <v>66651</v>
      </c>
      <c r="E3850" s="18">
        <f t="shared" si="3715"/>
        <v>15163996</v>
      </c>
      <c r="G3850" s="6">
        <f t="shared" si="3716"/>
        <v>4486935.333333333</v>
      </c>
      <c r="H3850" s="6">
        <f t="shared" si="3717"/>
        <v>4513643.2333333334</v>
      </c>
      <c r="I3850" s="6">
        <f t="shared" si="3718"/>
        <v>16946.333333333332</v>
      </c>
      <c r="J3850" s="6">
        <f t="shared" si="3719"/>
        <v>9017524.9000000004</v>
      </c>
    </row>
    <row r="3851" spans="1:10" x14ac:dyDescent="0.2">
      <c r="A3851" s="24">
        <v>42991</v>
      </c>
      <c r="B3851" s="6">
        <v>1906386</v>
      </c>
      <c r="C3851" s="6">
        <v>2720745</v>
      </c>
      <c r="D3851" s="6">
        <v>117601</v>
      </c>
      <c r="E3851" s="18">
        <f t="shared" si="3715"/>
        <v>4744732</v>
      </c>
      <c r="G3851" s="6">
        <f t="shared" si="3716"/>
        <v>4470645.2333333334</v>
      </c>
      <c r="H3851" s="6">
        <f t="shared" si="3717"/>
        <v>4407244.2</v>
      </c>
      <c r="I3851" s="6">
        <f t="shared" si="3718"/>
        <v>22585.733333333334</v>
      </c>
      <c r="J3851" s="6">
        <f t="shared" si="3719"/>
        <v>8900475.166666666</v>
      </c>
    </row>
    <row r="3852" spans="1:10" x14ac:dyDescent="0.2">
      <c r="A3852" s="24">
        <v>42992</v>
      </c>
      <c r="B3852" s="6">
        <v>2003831</v>
      </c>
      <c r="C3852" s="6">
        <v>3478044</v>
      </c>
      <c r="D3852" s="6">
        <v>31962</v>
      </c>
      <c r="E3852" s="18">
        <f t="shared" si="3715"/>
        <v>5513837</v>
      </c>
      <c r="G3852" s="6">
        <f t="shared" si="3716"/>
        <v>4756860.666666667</v>
      </c>
      <c r="H3852" s="6">
        <f t="shared" si="3717"/>
        <v>4348798.9333333336</v>
      </c>
      <c r="I3852" s="6">
        <f t="shared" si="3718"/>
        <v>29851.633333333335</v>
      </c>
      <c r="J3852" s="6">
        <f t="shared" si="3719"/>
        <v>9135511.2333333325</v>
      </c>
    </row>
    <row r="3853" spans="1:10" x14ac:dyDescent="0.2">
      <c r="A3853" s="24">
        <v>42993</v>
      </c>
      <c r="B3853" s="6">
        <v>1872748</v>
      </c>
      <c r="C3853" s="6">
        <v>5295733</v>
      </c>
      <c r="D3853" s="6">
        <v>-162746</v>
      </c>
      <c r="E3853" s="18">
        <f t="shared" si="3715"/>
        <v>7005735</v>
      </c>
      <c r="G3853" s="6">
        <f t="shared" si="3716"/>
        <v>4435084.0333333332</v>
      </c>
      <c r="H3853" s="6">
        <f t="shared" si="3717"/>
        <v>4352102.7333333334</v>
      </c>
      <c r="I3853" s="6">
        <f t="shared" si="3718"/>
        <v>25394.533333333333</v>
      </c>
      <c r="J3853" s="6">
        <f t="shared" si="3719"/>
        <v>8812581.3000000007</v>
      </c>
    </row>
    <row r="3854" spans="1:10" x14ac:dyDescent="0.2">
      <c r="A3854" s="24">
        <v>42994</v>
      </c>
      <c r="B3854" s="6">
        <v>-7165082</v>
      </c>
      <c r="C3854" s="6">
        <v>6421291</v>
      </c>
      <c r="D3854" s="6">
        <v>-34106</v>
      </c>
      <c r="E3854" s="18">
        <f t="shared" si="3715"/>
        <v>-777897</v>
      </c>
      <c r="G3854" s="6">
        <f t="shared" si="3716"/>
        <v>4094060.4666666668</v>
      </c>
      <c r="H3854" s="6">
        <f t="shared" si="3717"/>
        <v>4412926.8</v>
      </c>
      <c r="I3854" s="6">
        <f t="shared" si="3718"/>
        <v>27306.233333333334</v>
      </c>
      <c r="J3854" s="6">
        <f t="shared" si="3719"/>
        <v>8534293.5</v>
      </c>
    </row>
    <row r="3855" spans="1:10" x14ac:dyDescent="0.2">
      <c r="A3855" s="24">
        <v>42995</v>
      </c>
      <c r="B3855" s="6">
        <v>2569217</v>
      </c>
      <c r="C3855" s="6">
        <v>5688754</v>
      </c>
      <c r="D3855" s="6">
        <v>1108</v>
      </c>
      <c r="E3855" s="18">
        <f t="shared" ref="E3855:E3860" si="3720">SUM(B3855:D3855)</f>
        <v>8259079</v>
      </c>
      <c r="G3855" s="6">
        <f t="shared" ref="G3855:G3860" si="3721">AVERAGE(B3826:B3855)</f>
        <v>4392280.1333333338</v>
      </c>
      <c r="H3855" s="6">
        <f t="shared" ref="H3855:H3860" si="3722">AVERAGE(C3826:C3855)</f>
        <v>4461195.9666666668</v>
      </c>
      <c r="I3855" s="6">
        <f t="shared" ref="I3855:I3860" si="3723">AVERAGE(D3826:D3855)</f>
        <v>26552.266666666666</v>
      </c>
      <c r="J3855" s="6">
        <f t="shared" ref="J3855:J3860" si="3724">AVERAGE(E3826:E3855)</f>
        <v>8880028.3666666672</v>
      </c>
    </row>
    <row r="3856" spans="1:10" x14ac:dyDescent="0.2">
      <c r="A3856" s="24">
        <v>42996</v>
      </c>
      <c r="B3856" s="6">
        <v>2414710</v>
      </c>
      <c r="C3856" s="6">
        <v>5501834</v>
      </c>
      <c r="D3856" s="6">
        <v>293672</v>
      </c>
      <c r="E3856" s="18">
        <f t="shared" si="3720"/>
        <v>8210216</v>
      </c>
      <c r="G3856" s="6">
        <f t="shared" si="3721"/>
        <v>4487027.7333333334</v>
      </c>
      <c r="H3856" s="6">
        <f t="shared" si="3722"/>
        <v>4496524.2</v>
      </c>
      <c r="I3856" s="6">
        <f t="shared" si="3723"/>
        <v>35121.633333333331</v>
      </c>
      <c r="J3856" s="6">
        <f t="shared" si="3724"/>
        <v>9018673.5666666664</v>
      </c>
    </row>
    <row r="3857" spans="1:10" x14ac:dyDescent="0.2">
      <c r="A3857" s="24">
        <v>42997</v>
      </c>
      <c r="B3857" s="6">
        <v>11816762</v>
      </c>
      <c r="C3857" s="6">
        <v>8631448</v>
      </c>
      <c r="D3857" s="6">
        <v>58096</v>
      </c>
      <c r="E3857" s="18">
        <f t="shared" si="3720"/>
        <v>20506306</v>
      </c>
      <c r="G3857" s="6">
        <f t="shared" si="3721"/>
        <v>4902957.4333333336</v>
      </c>
      <c r="H3857" s="6">
        <f t="shared" si="3722"/>
        <v>4647873.7333333334</v>
      </c>
      <c r="I3857" s="6">
        <f t="shared" si="3723"/>
        <v>40849.26666666667</v>
      </c>
      <c r="J3857" s="6">
        <f t="shared" si="3724"/>
        <v>9591680.4333333336</v>
      </c>
    </row>
    <row r="3858" spans="1:10" x14ac:dyDescent="0.2">
      <c r="A3858" s="24">
        <v>42998</v>
      </c>
      <c r="B3858" s="6">
        <v>7525037</v>
      </c>
      <c r="C3858" s="6">
        <v>6807004</v>
      </c>
      <c r="D3858" s="6">
        <v>-232248</v>
      </c>
      <c r="E3858" s="18">
        <f t="shared" si="3720"/>
        <v>14099793</v>
      </c>
      <c r="G3858" s="6">
        <f t="shared" si="3721"/>
        <v>4553292.0999999996</v>
      </c>
      <c r="H3858" s="6">
        <f t="shared" si="3722"/>
        <v>4716429.8</v>
      </c>
      <c r="I3858" s="6">
        <f t="shared" si="3723"/>
        <v>31160.533333333333</v>
      </c>
      <c r="J3858" s="6">
        <f t="shared" si="3724"/>
        <v>9300882.4333333336</v>
      </c>
    </row>
    <row r="3859" spans="1:10" x14ac:dyDescent="0.2">
      <c r="A3859" s="24">
        <v>42999</v>
      </c>
      <c r="B3859" s="6">
        <v>-19128985</v>
      </c>
      <c r="C3859" s="6">
        <v>6167315</v>
      </c>
      <c r="D3859" s="6">
        <v>20200</v>
      </c>
      <c r="E3859" s="18">
        <f t="shared" si="3720"/>
        <v>-12941470</v>
      </c>
      <c r="G3859" s="6">
        <f t="shared" si="3721"/>
        <v>3644075.9</v>
      </c>
      <c r="H3859" s="6">
        <f t="shared" si="3722"/>
        <v>4761147.7</v>
      </c>
      <c r="I3859" s="6">
        <f t="shared" si="3723"/>
        <v>30384.233333333334</v>
      </c>
      <c r="J3859" s="6">
        <f t="shared" si="3724"/>
        <v>8435607.833333334</v>
      </c>
    </row>
    <row r="3860" spans="1:10" x14ac:dyDescent="0.2">
      <c r="A3860" s="24">
        <v>43000</v>
      </c>
      <c r="B3860" s="6">
        <v>27869538</v>
      </c>
      <c r="C3860" s="6">
        <v>7372178</v>
      </c>
      <c r="D3860" s="6">
        <v>59446</v>
      </c>
      <c r="E3860" s="18">
        <f t="shared" si="3720"/>
        <v>35301162</v>
      </c>
      <c r="G3860" s="6">
        <f t="shared" si="3721"/>
        <v>5273064.6333333338</v>
      </c>
      <c r="H3860" s="6">
        <f t="shared" si="3722"/>
        <v>4846482.166666667</v>
      </c>
      <c r="I3860" s="6">
        <f t="shared" si="3723"/>
        <v>31437.7</v>
      </c>
      <c r="J3860" s="6">
        <f t="shared" si="3724"/>
        <v>10150984.5</v>
      </c>
    </row>
    <row r="3861" spans="1:10" x14ac:dyDescent="0.2">
      <c r="A3861" s="24">
        <v>43001</v>
      </c>
      <c r="B3861" s="6">
        <v>8145679</v>
      </c>
      <c r="C3861" s="6">
        <v>7421468</v>
      </c>
      <c r="D3861" s="6">
        <v>-13055</v>
      </c>
      <c r="E3861" s="18">
        <f t="shared" ref="E3861:E3867" si="3725">SUM(B3861:D3861)</f>
        <v>15554092</v>
      </c>
      <c r="G3861" s="6">
        <f t="shared" ref="G3861:G3867" si="3726">AVERAGE(B3832:B3861)</f>
        <v>5315543.833333333</v>
      </c>
      <c r="H3861" s="6">
        <f t="shared" ref="H3861:H3867" si="3727">AVERAGE(C3832:C3861)</f>
        <v>4945228.4666666668</v>
      </c>
      <c r="I3861" s="6">
        <f t="shared" ref="I3861:I3867" si="3728">AVERAGE(D3832:D3861)</f>
        <v>31163.033333333333</v>
      </c>
      <c r="J3861" s="6">
        <f t="shared" ref="J3861:J3867" si="3729">AVERAGE(E3832:E3861)</f>
        <v>10291935.333333334</v>
      </c>
    </row>
    <row r="3862" spans="1:10" x14ac:dyDescent="0.2">
      <c r="A3862" s="24">
        <v>43002</v>
      </c>
      <c r="B3862" s="6">
        <v>1481253</v>
      </c>
      <c r="C3862" s="6">
        <v>7362006</v>
      </c>
      <c r="D3862" s="6">
        <v>48678</v>
      </c>
      <c r="E3862" s="18">
        <f>SUM(B3862:D3862)</f>
        <v>8891937</v>
      </c>
      <c r="G3862" s="6">
        <f t="shared" si="3726"/>
        <v>4589607.8666666662</v>
      </c>
      <c r="H3862" s="6">
        <f t="shared" si="3727"/>
        <v>5024417.8</v>
      </c>
      <c r="I3862" s="6">
        <f t="shared" si="3728"/>
        <v>33035.4</v>
      </c>
      <c r="J3862" s="6">
        <f t="shared" si="3729"/>
        <v>9647061.0666666664</v>
      </c>
    </row>
    <row r="3863" spans="1:10" x14ac:dyDescent="0.2">
      <c r="A3863" s="24">
        <v>43003</v>
      </c>
      <c r="B3863" s="6">
        <v>-5093882</v>
      </c>
      <c r="C3863" s="6">
        <v>6546678</v>
      </c>
      <c r="D3863" s="6">
        <v>98096</v>
      </c>
      <c r="E3863" s="18">
        <f t="shared" si="3725"/>
        <v>1550892</v>
      </c>
      <c r="G3863" s="6">
        <f t="shared" si="3726"/>
        <v>4479108.5999999996</v>
      </c>
      <c r="H3863" s="6">
        <f t="shared" si="3727"/>
        <v>4969173.6333333338</v>
      </c>
      <c r="I3863" s="6">
        <f t="shared" si="3728"/>
        <v>34825.666666666664</v>
      </c>
      <c r="J3863" s="6">
        <f t="shared" si="3729"/>
        <v>9483107.9000000004</v>
      </c>
    </row>
    <row r="3864" spans="1:10" x14ac:dyDescent="0.2">
      <c r="A3864" s="24">
        <v>43004</v>
      </c>
      <c r="B3864" s="6">
        <v>2915495</v>
      </c>
      <c r="C3864" s="6">
        <v>5584118</v>
      </c>
      <c r="D3864" s="6">
        <v>53672</v>
      </c>
      <c r="E3864" s="18">
        <f t="shared" si="3725"/>
        <v>8553285</v>
      </c>
      <c r="G3864" s="6">
        <f t="shared" si="3726"/>
        <v>3945814.8666666667</v>
      </c>
      <c r="H3864" s="6">
        <f t="shared" si="3727"/>
        <v>4994842.2666666666</v>
      </c>
      <c r="I3864" s="6">
        <f t="shared" si="3728"/>
        <v>35257.166666666664</v>
      </c>
      <c r="J3864" s="6">
        <f t="shared" si="3729"/>
        <v>8975914.3000000007</v>
      </c>
    </row>
    <row r="3865" spans="1:10" x14ac:dyDescent="0.2">
      <c r="A3865" s="24">
        <v>43005</v>
      </c>
      <c r="B3865" s="6">
        <v>10276742</v>
      </c>
      <c r="C3865" s="6">
        <v>4910627</v>
      </c>
      <c r="D3865" s="6">
        <v>403403</v>
      </c>
      <c r="E3865" s="18">
        <f t="shared" si="3725"/>
        <v>15590772</v>
      </c>
      <c r="G3865" s="6">
        <f t="shared" si="3726"/>
        <v>4004083.0666666669</v>
      </c>
      <c r="H3865" s="6">
        <f t="shared" si="3727"/>
        <v>5001983.5666666664</v>
      </c>
      <c r="I3865" s="6">
        <f t="shared" si="3728"/>
        <v>47177.466666666667</v>
      </c>
      <c r="J3865" s="6">
        <f t="shared" si="3729"/>
        <v>9053244.0999999996</v>
      </c>
    </row>
    <row r="3866" spans="1:10" x14ac:dyDescent="0.2">
      <c r="A3866" s="24">
        <v>43006</v>
      </c>
      <c r="B3866" s="6">
        <v>8911532</v>
      </c>
      <c r="C3866" s="6">
        <v>4882938</v>
      </c>
      <c r="D3866" s="6">
        <v>186514</v>
      </c>
      <c r="E3866" s="18">
        <f t="shared" si="3725"/>
        <v>13980984</v>
      </c>
      <c r="G3866" s="6">
        <f t="shared" si="3726"/>
        <v>4419797.2</v>
      </c>
      <c r="H3866" s="6">
        <f t="shared" si="3727"/>
        <v>4922240.333333333</v>
      </c>
      <c r="I3866" s="6">
        <f t="shared" si="3728"/>
        <v>55223.7</v>
      </c>
      <c r="J3866" s="6">
        <f t="shared" si="3729"/>
        <v>9397261.2333333325</v>
      </c>
    </row>
    <row r="3867" spans="1:10" x14ac:dyDescent="0.2">
      <c r="A3867" s="24">
        <v>43007</v>
      </c>
      <c r="B3867" s="6">
        <v>1497062</v>
      </c>
      <c r="C3867" s="6">
        <v>4701248</v>
      </c>
      <c r="D3867" s="6">
        <v>-126491</v>
      </c>
      <c r="E3867" s="18">
        <f t="shared" si="3725"/>
        <v>6071819</v>
      </c>
      <c r="G3867" s="6">
        <f t="shared" si="3726"/>
        <v>4547406.4000000004</v>
      </c>
      <c r="H3867" s="6">
        <f t="shared" si="3727"/>
        <v>4868038.9000000004</v>
      </c>
      <c r="I3867" s="6">
        <f t="shared" si="3728"/>
        <v>52331.933333333334</v>
      </c>
      <c r="J3867" s="6">
        <f t="shared" si="3729"/>
        <v>9467777.2333333325</v>
      </c>
    </row>
    <row r="3868" spans="1:10" x14ac:dyDescent="0.2">
      <c r="A3868" s="24">
        <v>43008</v>
      </c>
      <c r="B3868" s="6">
        <v>12554489</v>
      </c>
      <c r="C3868" s="6">
        <v>4118518</v>
      </c>
      <c r="D3868" s="6">
        <v>-322254</v>
      </c>
      <c r="E3868" s="18">
        <f t="shared" ref="E3868:E3874" si="3730">SUM(B3868:D3868)</f>
        <v>16350753</v>
      </c>
      <c r="G3868" s="6">
        <f t="shared" ref="G3868:G3874" si="3731">AVERAGE(B3839:B3868)</f>
        <v>4592570.6333333338</v>
      </c>
      <c r="H3868" s="6">
        <f t="shared" ref="H3868:H3874" si="3732">AVERAGE(C3839:C3868)</f>
        <v>4791755.333333333</v>
      </c>
      <c r="I3868" s="6">
        <f t="shared" ref="I3868:I3874" si="3733">AVERAGE(D3839:D3868)</f>
        <v>42331.666666666664</v>
      </c>
      <c r="J3868" s="6">
        <f t="shared" ref="J3868:J3874" si="3734">AVERAGE(E3839:E3868)</f>
        <v>9426657.6333333328</v>
      </c>
    </row>
    <row r="3869" spans="1:10" x14ac:dyDescent="0.2">
      <c r="A3869" s="25">
        <v>43009</v>
      </c>
      <c r="B3869" s="26">
        <v>-6485437</v>
      </c>
      <c r="C3869" s="26">
        <v>4926977</v>
      </c>
      <c r="D3869" s="26">
        <v>145309</v>
      </c>
      <c r="E3869" s="27">
        <f t="shared" si="3730"/>
        <v>-1413151</v>
      </c>
      <c r="F3869" s="28"/>
      <c r="G3869" s="26">
        <f t="shared" si="3731"/>
        <v>4240590.333333333</v>
      </c>
      <c r="H3869" s="26">
        <f t="shared" si="3732"/>
        <v>4805033.0999999996</v>
      </c>
      <c r="I3869" s="26">
        <f t="shared" si="3733"/>
        <v>43530.633333333331</v>
      </c>
      <c r="J3869" s="26">
        <f t="shared" si="3734"/>
        <v>9089154.0666666664</v>
      </c>
    </row>
    <row r="3870" spans="1:10" x14ac:dyDescent="0.2">
      <c r="A3870" s="24">
        <v>43010</v>
      </c>
      <c r="B3870" s="6">
        <v>3823073</v>
      </c>
      <c r="C3870" s="6">
        <v>4973773</v>
      </c>
      <c r="D3870" s="6">
        <v>-101532</v>
      </c>
      <c r="E3870" s="18">
        <f t="shared" si="3730"/>
        <v>8695314</v>
      </c>
      <c r="G3870" s="6">
        <f t="shared" si="3731"/>
        <v>3950551.6</v>
      </c>
      <c r="H3870" s="6">
        <f t="shared" si="3732"/>
        <v>4872122.9333333336</v>
      </c>
      <c r="I3870" s="6">
        <f t="shared" si="3733"/>
        <v>34039.26666666667</v>
      </c>
      <c r="J3870" s="6">
        <f t="shared" si="3734"/>
        <v>8856713.8000000007</v>
      </c>
    </row>
    <row r="3871" spans="1:10" x14ac:dyDescent="0.2">
      <c r="A3871" s="24">
        <v>43011</v>
      </c>
      <c r="B3871" s="6">
        <v>-6516055</v>
      </c>
      <c r="C3871" s="6">
        <v>4848208</v>
      </c>
      <c r="D3871" s="6">
        <v>-182287</v>
      </c>
      <c r="E3871" s="18">
        <f t="shared" si="3730"/>
        <v>-1850134</v>
      </c>
      <c r="G3871" s="6">
        <f t="shared" si="3731"/>
        <v>3286607.5</v>
      </c>
      <c r="H3871" s="6">
        <f t="shared" si="3732"/>
        <v>4972551.9333333336</v>
      </c>
      <c r="I3871" s="6">
        <f t="shared" si="3733"/>
        <v>31213.566666666666</v>
      </c>
      <c r="J3871" s="6">
        <f t="shared" si="3734"/>
        <v>8290373</v>
      </c>
    </row>
    <row r="3872" spans="1:10" x14ac:dyDescent="0.2">
      <c r="A3872" s="24">
        <v>43012</v>
      </c>
      <c r="B3872" s="6">
        <v>9043366</v>
      </c>
      <c r="C3872" s="6">
        <v>5276498</v>
      </c>
      <c r="D3872" s="6">
        <v>-267628</v>
      </c>
      <c r="E3872" s="18">
        <f t="shared" si="3730"/>
        <v>14052236</v>
      </c>
      <c r="G3872" s="6">
        <f t="shared" si="3731"/>
        <v>3060742.9</v>
      </c>
      <c r="H3872" s="6">
        <f t="shared" si="3732"/>
        <v>5049062</v>
      </c>
      <c r="I3872" s="6">
        <f t="shared" si="3733"/>
        <v>28187.633333333335</v>
      </c>
      <c r="J3872" s="6">
        <f t="shared" si="3734"/>
        <v>8137992.5333333332</v>
      </c>
    </row>
    <row r="3873" spans="1:10" x14ac:dyDescent="0.2">
      <c r="A3873" s="24">
        <v>43013</v>
      </c>
      <c r="B3873" s="6">
        <v>-9853089</v>
      </c>
      <c r="C3873" s="6">
        <v>4778877</v>
      </c>
      <c r="D3873" s="6">
        <v>-208734</v>
      </c>
      <c r="E3873" s="18">
        <f t="shared" si="3730"/>
        <v>-5282946</v>
      </c>
      <c r="G3873" s="6">
        <f t="shared" si="3731"/>
        <v>2884483.1333333333</v>
      </c>
      <c r="H3873" s="6">
        <f t="shared" si="3732"/>
        <v>5100531.4333333336</v>
      </c>
      <c r="I3873" s="6">
        <f t="shared" si="3733"/>
        <v>16797.400000000001</v>
      </c>
      <c r="J3873" s="6">
        <f t="shared" si="3734"/>
        <v>8001811.9666666668</v>
      </c>
    </row>
    <row r="3874" spans="1:10" x14ac:dyDescent="0.2">
      <c r="A3874" s="24">
        <v>43014</v>
      </c>
      <c r="B3874" s="6">
        <v>9982055</v>
      </c>
      <c r="C3874" s="6">
        <v>4628265</v>
      </c>
      <c r="D3874" s="6">
        <v>90950</v>
      </c>
      <c r="E3874" s="18">
        <f t="shared" si="3730"/>
        <v>14701270</v>
      </c>
      <c r="G3874" s="6">
        <f t="shared" si="3731"/>
        <v>3078522.3</v>
      </c>
      <c r="H3874" s="6">
        <f t="shared" si="3732"/>
        <v>5137412.0666666664</v>
      </c>
      <c r="I3874" s="6">
        <f t="shared" si="3733"/>
        <v>16276.6</v>
      </c>
      <c r="J3874" s="6">
        <f t="shared" si="3734"/>
        <v>8232210.9666666668</v>
      </c>
    </row>
    <row r="3875" spans="1:10" x14ac:dyDescent="0.2">
      <c r="A3875" s="24">
        <v>43015</v>
      </c>
      <c r="B3875" s="6">
        <v>4176250</v>
      </c>
      <c r="C3875" s="6">
        <v>4406849</v>
      </c>
      <c r="D3875" s="6">
        <v>-212581</v>
      </c>
      <c r="E3875" s="18">
        <f t="shared" ref="E3875:E3889" si="3735">SUM(B3875:D3875)</f>
        <v>8370518</v>
      </c>
      <c r="G3875" s="6">
        <f t="shared" ref="G3875:G3881" si="3736">AVERAGE(B3846:B3875)</f>
        <v>3594125.9333333331</v>
      </c>
      <c r="H3875" s="6">
        <f t="shared" ref="H3875:H3881" si="3737">AVERAGE(C3846:C3875)</f>
        <v>5166853.1333333338</v>
      </c>
      <c r="I3875" s="6">
        <f t="shared" ref="I3875:I3881" si="3738">AVERAGE(D3846:D3875)</f>
        <v>15943.633333333333</v>
      </c>
      <c r="J3875" s="6">
        <f t="shared" ref="J3875:J3881" si="3739">AVERAGE(E3846:E3875)</f>
        <v>8776922.6999999993</v>
      </c>
    </row>
    <row r="3876" spans="1:10" x14ac:dyDescent="0.2">
      <c r="A3876" s="24">
        <v>43016</v>
      </c>
      <c r="B3876" s="6">
        <v>13480566</v>
      </c>
      <c r="C3876" s="6">
        <v>4478107</v>
      </c>
      <c r="D3876" s="6">
        <v>-308768</v>
      </c>
      <c r="E3876" s="18">
        <f t="shared" si="3735"/>
        <v>17649905</v>
      </c>
      <c r="G3876" s="6">
        <f t="shared" si="3736"/>
        <v>4095269.1333333333</v>
      </c>
      <c r="H3876" s="6">
        <f t="shared" si="3737"/>
        <v>5194313</v>
      </c>
      <c r="I3876" s="6">
        <f t="shared" si="3738"/>
        <v>2179.5333333333333</v>
      </c>
      <c r="J3876" s="6">
        <f t="shared" si="3739"/>
        <v>9291761.666666666</v>
      </c>
    </row>
    <row r="3877" spans="1:10" x14ac:dyDescent="0.2">
      <c r="A3877" s="24">
        <v>43017</v>
      </c>
      <c r="B3877" s="6">
        <v>7656649</v>
      </c>
      <c r="C3877" s="6">
        <v>4340521</v>
      </c>
      <c r="D3877" s="6">
        <v>-327637</v>
      </c>
      <c r="E3877" s="18">
        <f t="shared" si="3735"/>
        <v>11669533</v>
      </c>
      <c r="G3877" s="6">
        <f t="shared" si="3736"/>
        <v>3624101.8</v>
      </c>
      <c r="H3877" s="6">
        <f t="shared" si="3737"/>
        <v>5227409.5333333332</v>
      </c>
      <c r="I3877" s="6">
        <f t="shared" si="3738"/>
        <v>-4730.3999999999996</v>
      </c>
      <c r="J3877" s="6">
        <f t="shared" si="3739"/>
        <v>8846780.9333333336</v>
      </c>
    </row>
    <row r="3878" spans="1:10" x14ac:dyDescent="0.2">
      <c r="A3878" s="24">
        <v>43018</v>
      </c>
      <c r="B3878" s="6">
        <v>-6893459</v>
      </c>
      <c r="C3878" s="6">
        <v>3246215</v>
      </c>
      <c r="D3878" s="6">
        <v>414902</v>
      </c>
      <c r="E3878" s="18">
        <f t="shared" si="3735"/>
        <v>-3232342</v>
      </c>
      <c r="G3878" s="6">
        <f t="shared" si="3736"/>
        <v>3414493.6</v>
      </c>
      <c r="H3878" s="6">
        <f t="shared" si="3737"/>
        <v>5195786.666666667</v>
      </c>
      <c r="I3878" s="6">
        <f t="shared" si="3738"/>
        <v>7508.3666666666668</v>
      </c>
      <c r="J3878" s="6">
        <f t="shared" si="3739"/>
        <v>8617788.6333333328</v>
      </c>
    </row>
    <row r="3879" spans="1:10" x14ac:dyDescent="0.2">
      <c r="A3879" s="24">
        <v>43019</v>
      </c>
      <c r="B3879" s="6">
        <v>-5473824</v>
      </c>
      <c r="C3879" s="6">
        <v>4313042</v>
      </c>
      <c r="D3879" s="6">
        <v>46343</v>
      </c>
      <c r="E3879" s="18">
        <f t="shared" si="3735"/>
        <v>-1114439</v>
      </c>
      <c r="G3879" s="6">
        <f t="shared" si="3736"/>
        <v>3251585.8</v>
      </c>
      <c r="H3879" s="6">
        <f t="shared" si="3737"/>
        <v>5223055.9000000004</v>
      </c>
      <c r="I3879" s="6">
        <f t="shared" si="3738"/>
        <v>-12115.466666666667</v>
      </c>
      <c r="J3879" s="6">
        <f t="shared" si="3739"/>
        <v>8462526.2333333325</v>
      </c>
    </row>
    <row r="3880" spans="1:10" x14ac:dyDescent="0.2">
      <c r="A3880" s="24">
        <v>43020</v>
      </c>
      <c r="B3880" s="6">
        <v>7222282</v>
      </c>
      <c r="C3880" s="6">
        <v>5704385</v>
      </c>
      <c r="D3880" s="6">
        <v>417942</v>
      </c>
      <c r="E3880" s="18">
        <f t="shared" si="3735"/>
        <v>13344609</v>
      </c>
      <c r="G3880" s="6">
        <f t="shared" si="3736"/>
        <v>3084496.9666666668</v>
      </c>
      <c r="H3880" s="6">
        <f t="shared" si="3737"/>
        <v>5317788.8</v>
      </c>
      <c r="I3880" s="6">
        <f t="shared" si="3738"/>
        <v>-405.76666666666665</v>
      </c>
      <c r="J3880" s="6">
        <f t="shared" si="3739"/>
        <v>8401880</v>
      </c>
    </row>
    <row r="3881" spans="1:10" x14ac:dyDescent="0.2">
      <c r="A3881" s="24">
        <v>43021</v>
      </c>
      <c r="B3881" s="6">
        <v>-5451179</v>
      </c>
      <c r="C3881" s="6">
        <v>6169448</v>
      </c>
      <c r="D3881" s="6">
        <v>174731</v>
      </c>
      <c r="E3881" s="18">
        <f t="shared" si="3735"/>
        <v>893000</v>
      </c>
      <c r="G3881" s="6">
        <f t="shared" si="3736"/>
        <v>2839244.7999999998</v>
      </c>
      <c r="H3881" s="6">
        <f t="shared" si="3737"/>
        <v>5432745.5666666664</v>
      </c>
      <c r="I3881" s="6">
        <f t="shared" si="3738"/>
        <v>1498.5666666666666</v>
      </c>
      <c r="J3881" s="6">
        <f t="shared" si="3739"/>
        <v>8273488.9333333336</v>
      </c>
    </row>
    <row r="3882" spans="1:10" x14ac:dyDescent="0.2">
      <c r="A3882" s="24">
        <v>43022</v>
      </c>
      <c r="B3882" s="6">
        <v>-360365</v>
      </c>
      <c r="C3882" s="6">
        <v>6301979</v>
      </c>
      <c r="D3882" s="6">
        <v>244820</v>
      </c>
      <c r="E3882" s="18">
        <f t="shared" si="3735"/>
        <v>6186434</v>
      </c>
      <c r="G3882" s="6">
        <f t="shared" ref="G3882:G3889" si="3740">AVERAGE(B3853:B3882)</f>
        <v>2760438.2666666666</v>
      </c>
      <c r="H3882" s="6">
        <f t="shared" ref="H3882:H3889" si="3741">AVERAGE(C3853:C3882)</f>
        <v>5526876.7333333334</v>
      </c>
      <c r="I3882" s="6">
        <f t="shared" ref="I3882:I3889" si="3742">AVERAGE(D3853:D3882)</f>
        <v>8593.8333333333339</v>
      </c>
      <c r="J3882" s="6">
        <f t="shared" ref="J3882:J3889" si="3743">AVERAGE(E3853:E3882)</f>
        <v>8295908.833333333</v>
      </c>
    </row>
    <row r="3883" spans="1:10" x14ac:dyDescent="0.2">
      <c r="A3883" s="24">
        <v>43023</v>
      </c>
      <c r="B3883" s="6">
        <v>-635175</v>
      </c>
      <c r="C3883" s="6">
        <v>6722701</v>
      </c>
      <c r="D3883" s="6">
        <v>15160</v>
      </c>
      <c r="E3883" s="18">
        <f t="shared" si="3735"/>
        <v>6102686</v>
      </c>
      <c r="G3883" s="6">
        <f t="shared" si="3740"/>
        <v>2676840.8333333335</v>
      </c>
      <c r="H3883" s="6">
        <f t="shared" si="3741"/>
        <v>5574442.333333333</v>
      </c>
      <c r="I3883" s="6">
        <f t="shared" si="3742"/>
        <v>14524.033333333333</v>
      </c>
      <c r="J3883" s="6">
        <f t="shared" si="3743"/>
        <v>8265807.2000000002</v>
      </c>
    </row>
    <row r="3884" spans="1:10" x14ac:dyDescent="0.2">
      <c r="A3884" s="24">
        <v>43024</v>
      </c>
      <c r="B3884" s="6">
        <v>-8703687</v>
      </c>
      <c r="C3884" s="6">
        <v>6693165</v>
      </c>
      <c r="D3884" s="6">
        <v>169945</v>
      </c>
      <c r="E3884" s="18">
        <f t="shared" si="3735"/>
        <v>-1840577</v>
      </c>
      <c r="G3884" s="6">
        <f t="shared" si="3740"/>
        <v>2625554</v>
      </c>
      <c r="H3884" s="6">
        <f t="shared" si="3741"/>
        <v>5583504.7999999998</v>
      </c>
      <c r="I3884" s="6">
        <f t="shared" si="3742"/>
        <v>21325.733333333334</v>
      </c>
      <c r="J3884" s="6">
        <f t="shared" si="3743"/>
        <v>8230384.5333333332</v>
      </c>
    </row>
    <row r="3885" spans="1:10" x14ac:dyDescent="0.2">
      <c r="A3885" s="24">
        <v>43025</v>
      </c>
      <c r="B3885" s="6">
        <v>50713</v>
      </c>
      <c r="C3885" s="6">
        <v>6759595</v>
      </c>
      <c r="D3885" s="6">
        <v>-118671</v>
      </c>
      <c r="E3885" s="18">
        <f t="shared" si="3735"/>
        <v>6691637</v>
      </c>
      <c r="G3885" s="6">
        <f t="shared" si="3740"/>
        <v>2541603.8666666667</v>
      </c>
      <c r="H3885" s="6">
        <f t="shared" si="3741"/>
        <v>5619199.5</v>
      </c>
      <c r="I3885" s="6">
        <f t="shared" si="3742"/>
        <v>17333.099999999999</v>
      </c>
      <c r="J3885" s="6">
        <f t="shared" si="3743"/>
        <v>8178136.4666666668</v>
      </c>
    </row>
    <row r="3886" spans="1:10" x14ac:dyDescent="0.2">
      <c r="A3886" s="24">
        <v>43026</v>
      </c>
      <c r="B3886" s="6">
        <v>13498452</v>
      </c>
      <c r="C3886" s="6">
        <v>6931916</v>
      </c>
      <c r="D3886" s="6">
        <v>157324</v>
      </c>
      <c r="E3886" s="18">
        <f t="shared" si="3735"/>
        <v>20587692</v>
      </c>
      <c r="G3886" s="6">
        <f t="shared" si="3740"/>
        <v>2911061.9333333331</v>
      </c>
      <c r="H3886" s="6">
        <f t="shared" si="3741"/>
        <v>5666868.9000000004</v>
      </c>
      <c r="I3886" s="6">
        <f t="shared" si="3742"/>
        <v>12788.166666666666</v>
      </c>
      <c r="J3886" s="6">
        <f t="shared" si="3743"/>
        <v>8590719</v>
      </c>
    </row>
    <row r="3887" spans="1:10" x14ac:dyDescent="0.2">
      <c r="A3887" s="24">
        <v>43027</v>
      </c>
      <c r="B3887" s="6">
        <v>-3209181</v>
      </c>
      <c r="C3887" s="6">
        <v>7062367</v>
      </c>
      <c r="D3887" s="6">
        <v>-195984</v>
      </c>
      <c r="E3887" s="18">
        <f t="shared" si="3735"/>
        <v>3657202</v>
      </c>
      <c r="G3887" s="6">
        <f t="shared" si="3740"/>
        <v>2410197.1666666665</v>
      </c>
      <c r="H3887" s="6">
        <f t="shared" si="3741"/>
        <v>5614566.2000000002</v>
      </c>
      <c r="I3887" s="6">
        <f t="shared" si="3742"/>
        <v>4318.833333333333</v>
      </c>
      <c r="J3887" s="6">
        <f t="shared" si="3743"/>
        <v>8029082.2000000002</v>
      </c>
    </row>
    <row r="3888" spans="1:10" x14ac:dyDescent="0.2">
      <c r="A3888" s="24">
        <v>43028</v>
      </c>
      <c r="B3888" s="6">
        <v>37938</v>
      </c>
      <c r="C3888" s="6">
        <v>6924731</v>
      </c>
      <c r="D3888" s="6">
        <v>208217</v>
      </c>
      <c r="E3888" s="18">
        <f t="shared" si="3735"/>
        <v>7170886</v>
      </c>
      <c r="G3888" s="6">
        <f t="shared" si="3740"/>
        <v>2160627.2000000002</v>
      </c>
      <c r="H3888" s="6">
        <f t="shared" si="3741"/>
        <v>5618490.4333333336</v>
      </c>
      <c r="I3888" s="6">
        <f t="shared" si="3742"/>
        <v>19001</v>
      </c>
      <c r="J3888" s="6">
        <f t="shared" si="3743"/>
        <v>7798118.6333333338</v>
      </c>
    </row>
    <row r="3889" spans="1:10" x14ac:dyDescent="0.2">
      <c r="A3889" s="24">
        <v>43029</v>
      </c>
      <c r="B3889" s="6">
        <v>-1531223</v>
      </c>
      <c r="C3889" s="6">
        <v>5581457</v>
      </c>
      <c r="D3889" s="6">
        <v>196371</v>
      </c>
      <c r="E3889" s="18">
        <f t="shared" si="3735"/>
        <v>4246605</v>
      </c>
      <c r="G3889" s="6">
        <f t="shared" si="3740"/>
        <v>2747219.2666666666</v>
      </c>
      <c r="H3889" s="6">
        <f t="shared" si="3741"/>
        <v>5598961.833333333</v>
      </c>
      <c r="I3889" s="6">
        <f t="shared" si="3742"/>
        <v>24873.366666666665</v>
      </c>
      <c r="J3889" s="6">
        <f t="shared" si="3743"/>
        <v>8371054.4666666668</v>
      </c>
    </row>
    <row r="3890" spans="1:10" x14ac:dyDescent="0.2">
      <c r="A3890" s="24">
        <v>43030</v>
      </c>
      <c r="B3890" s="6">
        <v>-542519</v>
      </c>
      <c r="C3890" s="6">
        <v>5838606</v>
      </c>
      <c r="D3890" s="6">
        <v>-285335</v>
      </c>
      <c r="E3890" s="18">
        <f t="shared" ref="E3890:E3895" si="3744">SUM(B3890:D3890)</f>
        <v>5010752</v>
      </c>
      <c r="G3890" s="6">
        <f t="shared" ref="G3890:G3895" si="3745">AVERAGE(B3861:B3890)</f>
        <v>1800150.7</v>
      </c>
      <c r="H3890" s="6">
        <f t="shared" ref="H3890:H3895" si="3746">AVERAGE(C3861:C3890)</f>
        <v>5547842.7666666666</v>
      </c>
      <c r="I3890" s="6">
        <f t="shared" ref="I3890:I3895" si="3747">AVERAGE(D3861:D3890)</f>
        <v>13380.666666666666</v>
      </c>
      <c r="J3890" s="6">
        <f t="shared" ref="J3890:J3895" si="3748">AVERAGE(E3861:E3890)</f>
        <v>7361374.1333333338</v>
      </c>
    </row>
    <row r="3891" spans="1:10" x14ac:dyDescent="0.2">
      <c r="A3891" s="24">
        <v>43031</v>
      </c>
      <c r="B3891" s="6">
        <v>1381128</v>
      </c>
      <c r="C3891" s="6">
        <v>6407356</v>
      </c>
      <c r="D3891" s="6">
        <v>76807</v>
      </c>
      <c r="E3891" s="18">
        <f t="shared" si="3744"/>
        <v>7865291</v>
      </c>
      <c r="G3891" s="6">
        <f t="shared" si="3745"/>
        <v>1574665.6666666667</v>
      </c>
      <c r="H3891" s="6">
        <f t="shared" si="3746"/>
        <v>5514039.0333333332</v>
      </c>
      <c r="I3891" s="6">
        <f t="shared" si="3747"/>
        <v>16376.066666666668</v>
      </c>
      <c r="J3891" s="6">
        <f t="shared" si="3748"/>
        <v>7105080.7666666666</v>
      </c>
    </row>
    <row r="3892" spans="1:10" x14ac:dyDescent="0.2">
      <c r="A3892" s="24">
        <v>43032</v>
      </c>
      <c r="B3892" s="6">
        <v>-14429932</v>
      </c>
      <c r="C3892" s="6">
        <v>6813638</v>
      </c>
      <c r="D3892" s="6">
        <v>316090</v>
      </c>
      <c r="E3892" s="18">
        <f t="shared" si="3744"/>
        <v>-7300204</v>
      </c>
      <c r="G3892" s="6">
        <f t="shared" si="3745"/>
        <v>1044292.8333333334</v>
      </c>
      <c r="H3892" s="6">
        <f t="shared" si="3746"/>
        <v>5495760.0999999996</v>
      </c>
      <c r="I3892" s="6">
        <f t="shared" si="3747"/>
        <v>25289.8</v>
      </c>
      <c r="J3892" s="6">
        <f t="shared" si="3748"/>
        <v>6565342.7333333334</v>
      </c>
    </row>
    <row r="3893" spans="1:10" x14ac:dyDescent="0.2">
      <c r="A3893" s="24">
        <v>43033</v>
      </c>
      <c r="B3893" s="6">
        <v>6273827</v>
      </c>
      <c r="C3893" s="6">
        <v>4554669</v>
      </c>
      <c r="D3893" s="6">
        <v>497580</v>
      </c>
      <c r="E3893" s="18">
        <f t="shared" si="3744"/>
        <v>11326076</v>
      </c>
      <c r="G3893" s="6">
        <f t="shared" si="3745"/>
        <v>1423216.4666666666</v>
      </c>
      <c r="H3893" s="6">
        <f t="shared" si="3746"/>
        <v>5429359.7999999998</v>
      </c>
      <c r="I3893" s="6">
        <f t="shared" si="3747"/>
        <v>38605.933333333334</v>
      </c>
      <c r="J3893" s="6">
        <f t="shared" si="3748"/>
        <v>6891182.2000000002</v>
      </c>
    </row>
    <row r="3894" spans="1:10" x14ac:dyDescent="0.2">
      <c r="A3894" s="24">
        <v>43034</v>
      </c>
      <c r="B3894" s="6">
        <v>-9568338</v>
      </c>
      <c r="C3894" s="6">
        <v>6816365</v>
      </c>
      <c r="D3894" s="6">
        <v>167461</v>
      </c>
      <c r="E3894" s="18">
        <f t="shared" si="3744"/>
        <v>-2584512</v>
      </c>
      <c r="G3894" s="6">
        <f t="shared" si="3745"/>
        <v>1007088.7</v>
      </c>
      <c r="H3894" s="6">
        <f t="shared" si="3746"/>
        <v>5470434.7000000002</v>
      </c>
      <c r="I3894" s="6">
        <f t="shared" si="3747"/>
        <v>42398.9</v>
      </c>
      <c r="J3894" s="6">
        <f t="shared" si="3748"/>
        <v>6519922.2999999998</v>
      </c>
    </row>
    <row r="3895" spans="1:10" x14ac:dyDescent="0.2">
      <c r="A3895" s="24">
        <v>43035</v>
      </c>
      <c r="B3895" s="6">
        <v>-10631093</v>
      </c>
      <c r="C3895" s="6">
        <v>6472189</v>
      </c>
      <c r="D3895" s="6">
        <v>18007</v>
      </c>
      <c r="E3895" s="18">
        <f t="shared" si="3744"/>
        <v>-4140897</v>
      </c>
      <c r="G3895" s="6">
        <f t="shared" si="3745"/>
        <v>310160.86666666664</v>
      </c>
      <c r="H3895" s="6">
        <f t="shared" si="3746"/>
        <v>5522486.7666666666</v>
      </c>
      <c r="I3895" s="6">
        <f t="shared" si="3747"/>
        <v>29552.366666666665</v>
      </c>
      <c r="J3895" s="6">
        <f t="shared" si="3748"/>
        <v>5862200</v>
      </c>
    </row>
    <row r="3896" spans="1:10" x14ac:dyDescent="0.2">
      <c r="A3896" s="24">
        <v>43036</v>
      </c>
      <c r="B3896" s="6">
        <v>15810011</v>
      </c>
      <c r="C3896" s="6">
        <v>6633534</v>
      </c>
      <c r="D3896" s="6">
        <v>-680539</v>
      </c>
      <c r="E3896" s="18">
        <f t="shared" ref="E3896:E3902" si="3749">SUM(B3896:D3896)</f>
        <v>21763006</v>
      </c>
      <c r="G3896" s="6">
        <f t="shared" ref="G3896:G3902" si="3750">AVERAGE(B3867:B3896)</f>
        <v>540110.16666666663</v>
      </c>
      <c r="H3896" s="6">
        <f t="shared" ref="H3896:H3902" si="3751">AVERAGE(C3867:C3896)</f>
        <v>5580839.9666666668</v>
      </c>
      <c r="I3896" s="6">
        <f t="shared" ref="I3896:I3902" si="3752">AVERAGE(D3867:D3896)</f>
        <v>650.6</v>
      </c>
      <c r="J3896" s="6">
        <f t="shared" ref="J3896:J3902" si="3753">AVERAGE(E3867:E3896)</f>
        <v>6121600.7333333334</v>
      </c>
    </row>
    <row r="3897" spans="1:10" x14ac:dyDescent="0.2">
      <c r="A3897" s="24">
        <v>43037</v>
      </c>
      <c r="B3897" s="6">
        <v>-33182493</v>
      </c>
      <c r="C3897" s="6">
        <v>5992895</v>
      </c>
      <c r="D3897" s="6">
        <v>129368</v>
      </c>
      <c r="E3897" s="18">
        <f t="shared" si="3749"/>
        <v>-27060230</v>
      </c>
      <c r="G3897" s="6">
        <f t="shared" si="3750"/>
        <v>-615875</v>
      </c>
      <c r="H3897" s="6">
        <f t="shared" si="3751"/>
        <v>5623894.8666666662</v>
      </c>
      <c r="I3897" s="6">
        <f t="shared" si="3752"/>
        <v>9179.2333333333336</v>
      </c>
      <c r="J3897" s="6">
        <f t="shared" si="3753"/>
        <v>5017199.0999999996</v>
      </c>
    </row>
    <row r="3898" spans="1:10" x14ac:dyDescent="0.2">
      <c r="A3898" s="24">
        <v>43038</v>
      </c>
      <c r="B3898" s="6">
        <v>17435871</v>
      </c>
      <c r="C3898" s="6">
        <v>5481550</v>
      </c>
      <c r="D3898" s="6">
        <v>-50785</v>
      </c>
      <c r="E3898" s="18">
        <f t="shared" si="3749"/>
        <v>22866636</v>
      </c>
      <c r="G3898" s="6">
        <f t="shared" si="3750"/>
        <v>-453162.26666666666</v>
      </c>
      <c r="H3898" s="6">
        <f t="shared" si="3751"/>
        <v>5669329.2666666666</v>
      </c>
      <c r="I3898" s="6">
        <f t="shared" si="3752"/>
        <v>18228.2</v>
      </c>
      <c r="J3898" s="6">
        <f t="shared" si="3753"/>
        <v>5234395.2</v>
      </c>
    </row>
    <row r="3899" spans="1:10" x14ac:dyDescent="0.2">
      <c r="A3899" s="24">
        <v>43039</v>
      </c>
      <c r="B3899" s="6">
        <v>9202714</v>
      </c>
      <c r="C3899" s="6">
        <v>5976382</v>
      </c>
      <c r="D3899" s="6">
        <v>-184045</v>
      </c>
      <c r="E3899" s="18">
        <f t="shared" si="3749"/>
        <v>14995051</v>
      </c>
      <c r="G3899" s="6">
        <f t="shared" si="3750"/>
        <v>69776.100000000006</v>
      </c>
      <c r="H3899" s="6">
        <f t="shared" si="3751"/>
        <v>5704309.4333333336</v>
      </c>
      <c r="I3899" s="6">
        <f t="shared" si="3752"/>
        <v>7249.7333333333336</v>
      </c>
      <c r="J3899" s="6">
        <f t="shared" si="3753"/>
        <v>5781335.2666666666</v>
      </c>
    </row>
    <row r="3900" spans="1:10" x14ac:dyDescent="0.2">
      <c r="A3900" s="25">
        <v>43040</v>
      </c>
      <c r="B3900" s="26">
        <v>-24349058</v>
      </c>
      <c r="C3900" s="26">
        <v>6206233</v>
      </c>
      <c r="D3900" s="26">
        <v>422524</v>
      </c>
      <c r="E3900" s="27">
        <f t="shared" si="3749"/>
        <v>-17720301</v>
      </c>
      <c r="F3900" s="28"/>
      <c r="G3900" s="26">
        <f t="shared" si="3750"/>
        <v>-869294.93333333335</v>
      </c>
      <c r="H3900" s="26">
        <f t="shared" si="3751"/>
        <v>5745391.4333333336</v>
      </c>
      <c r="I3900" s="26">
        <f t="shared" si="3752"/>
        <v>24718.266666666666</v>
      </c>
      <c r="J3900" s="26">
        <f t="shared" si="3753"/>
        <v>4900814.7666666666</v>
      </c>
    </row>
    <row r="3901" spans="1:10" x14ac:dyDescent="0.2">
      <c r="A3901" s="24">
        <v>43041</v>
      </c>
      <c r="B3901" s="6">
        <v>-9289946</v>
      </c>
      <c r="C3901" s="6">
        <v>9873950</v>
      </c>
      <c r="D3901" s="6">
        <v>215182</v>
      </c>
      <c r="E3901" s="18">
        <f t="shared" si="3749"/>
        <v>799186</v>
      </c>
      <c r="G3901" s="6">
        <f t="shared" si="3750"/>
        <v>-961757.96666666667</v>
      </c>
      <c r="H3901" s="6">
        <f t="shared" si="3751"/>
        <v>5912916.166666667</v>
      </c>
      <c r="I3901" s="6">
        <f t="shared" si="3752"/>
        <v>37967.23333333333</v>
      </c>
      <c r="J3901" s="6">
        <f t="shared" si="3753"/>
        <v>4989125.4333333336</v>
      </c>
    </row>
    <row r="3902" spans="1:10" x14ac:dyDescent="0.2">
      <c r="A3902" s="24">
        <v>43042</v>
      </c>
      <c r="B3902" s="6">
        <v>247624</v>
      </c>
      <c r="C3902" s="6">
        <v>8644265</v>
      </c>
      <c r="D3902" s="6">
        <v>570707</v>
      </c>
      <c r="E3902" s="18">
        <f t="shared" si="3749"/>
        <v>9462596</v>
      </c>
      <c r="G3902" s="6">
        <f t="shared" si="3750"/>
        <v>-1254949.3666666667</v>
      </c>
      <c r="H3902" s="6">
        <f t="shared" si="3751"/>
        <v>6025175.0666666664</v>
      </c>
      <c r="I3902" s="6">
        <f t="shared" si="3752"/>
        <v>65911.733333333337</v>
      </c>
      <c r="J3902" s="6">
        <f t="shared" si="3753"/>
        <v>4836137.4333333336</v>
      </c>
    </row>
    <row r="3903" spans="1:10" x14ac:dyDescent="0.2">
      <c r="A3903" s="24">
        <v>43043</v>
      </c>
      <c r="B3903" s="6">
        <v>-16643883</v>
      </c>
      <c r="C3903" s="6">
        <v>5941367</v>
      </c>
      <c r="D3903" s="6">
        <v>267672</v>
      </c>
      <c r="E3903" s="18">
        <f t="shared" ref="E3903:E3909" si="3754">SUM(B3903:D3903)</f>
        <v>-10434844</v>
      </c>
      <c r="G3903" s="6">
        <f t="shared" ref="G3903:G3909" si="3755">AVERAGE(B3874:B3903)</f>
        <v>-1481309.1666666667</v>
      </c>
      <c r="H3903" s="6">
        <f t="shared" ref="H3903:H3909" si="3756">AVERAGE(C3874:C3903)</f>
        <v>6063924.7333333334</v>
      </c>
      <c r="I3903" s="6">
        <f t="shared" ref="I3903:I3909" si="3757">AVERAGE(D3874:D3903)</f>
        <v>81791.933333333334</v>
      </c>
      <c r="J3903" s="6">
        <f t="shared" ref="J3903:J3909" si="3758">AVERAGE(E3874:E3903)</f>
        <v>4664407.5</v>
      </c>
    </row>
    <row r="3904" spans="1:10" x14ac:dyDescent="0.2">
      <c r="A3904" s="24">
        <v>43044</v>
      </c>
      <c r="B3904" s="6">
        <v>4031816</v>
      </c>
      <c r="C3904" s="6">
        <v>6623334</v>
      </c>
      <c r="D3904" s="6">
        <v>-395921</v>
      </c>
      <c r="E3904" s="18">
        <f t="shared" si="3754"/>
        <v>10259229</v>
      </c>
      <c r="G3904" s="6">
        <f t="shared" si="3755"/>
        <v>-1679650.4666666666</v>
      </c>
      <c r="H3904" s="6">
        <f t="shared" si="3756"/>
        <v>6130427.0333333332</v>
      </c>
      <c r="I3904" s="6">
        <f t="shared" si="3757"/>
        <v>65562.899999999994</v>
      </c>
      <c r="J3904" s="6">
        <f t="shared" si="3758"/>
        <v>4516339.4666666668</v>
      </c>
    </row>
    <row r="3905" spans="1:10" x14ac:dyDescent="0.2">
      <c r="A3905" s="24">
        <v>43045</v>
      </c>
      <c r="B3905" s="6">
        <v>18784913</v>
      </c>
      <c r="C3905" s="6">
        <v>8973846</v>
      </c>
      <c r="D3905" s="6">
        <v>116529</v>
      </c>
      <c r="E3905" s="18">
        <f t="shared" si="3754"/>
        <v>27875288</v>
      </c>
      <c r="G3905" s="6">
        <f t="shared" si="3755"/>
        <v>-1192695.0333333334</v>
      </c>
      <c r="H3905" s="6">
        <f t="shared" si="3756"/>
        <v>6282660.2666666666</v>
      </c>
      <c r="I3905" s="6">
        <f t="shared" si="3757"/>
        <v>76533.233333333337</v>
      </c>
      <c r="J3905" s="6">
        <f t="shared" si="3758"/>
        <v>5166498.4666666668</v>
      </c>
    </row>
    <row r="3906" spans="1:10" x14ac:dyDescent="0.2">
      <c r="A3906" s="24">
        <v>43046</v>
      </c>
      <c r="B3906" s="6">
        <v>-9860922</v>
      </c>
      <c r="C3906" s="6">
        <v>11490737</v>
      </c>
      <c r="D3906" s="6">
        <v>-192076</v>
      </c>
      <c r="E3906" s="18">
        <f t="shared" si="3754"/>
        <v>1437739</v>
      </c>
      <c r="G3906" s="6">
        <f t="shared" si="3755"/>
        <v>-1970744.6333333333</v>
      </c>
      <c r="H3906" s="6">
        <f t="shared" si="3756"/>
        <v>6516414.5999999996</v>
      </c>
      <c r="I3906" s="6">
        <f t="shared" si="3757"/>
        <v>80422.96666666666</v>
      </c>
      <c r="J3906" s="6">
        <f t="shared" si="3758"/>
        <v>4626092.9333333336</v>
      </c>
    </row>
    <row r="3907" spans="1:10" x14ac:dyDescent="0.2">
      <c r="A3907" s="24">
        <v>43047</v>
      </c>
      <c r="B3907" s="6">
        <v>3570291</v>
      </c>
      <c r="C3907" s="6">
        <v>9976354</v>
      </c>
      <c r="D3907" s="6">
        <v>-157747</v>
      </c>
      <c r="E3907" s="18">
        <f t="shared" si="3754"/>
        <v>13388898</v>
      </c>
      <c r="G3907" s="6">
        <f t="shared" si="3755"/>
        <v>-2106956.5666666669</v>
      </c>
      <c r="H3907" s="6">
        <f t="shared" si="3756"/>
        <v>6704275.7000000002</v>
      </c>
      <c r="I3907" s="6">
        <f t="shared" si="3757"/>
        <v>86085.96666666666</v>
      </c>
      <c r="J3907" s="6">
        <f t="shared" si="3758"/>
        <v>4683405.0999999996</v>
      </c>
    </row>
    <row r="3908" spans="1:10" x14ac:dyDescent="0.2">
      <c r="A3908" s="24">
        <v>43048</v>
      </c>
      <c r="B3908" s="6">
        <v>-9358517</v>
      </c>
      <c r="C3908" s="6">
        <v>10604563</v>
      </c>
      <c r="D3908" s="6">
        <v>-350585</v>
      </c>
      <c r="E3908" s="18">
        <f t="shared" si="3754"/>
        <v>895461</v>
      </c>
      <c r="G3908" s="6">
        <f t="shared" si="3755"/>
        <v>-2189125.1666666665</v>
      </c>
      <c r="H3908" s="6">
        <f t="shared" si="3756"/>
        <v>6949553.9666666668</v>
      </c>
      <c r="I3908" s="6">
        <f t="shared" si="3757"/>
        <v>60569.73333333333</v>
      </c>
      <c r="J3908" s="6">
        <f t="shared" si="3758"/>
        <v>4820998.5333333332</v>
      </c>
    </row>
    <row r="3909" spans="1:10" x14ac:dyDescent="0.2">
      <c r="A3909" s="24">
        <v>43049</v>
      </c>
      <c r="B3909" s="6">
        <v>2527235</v>
      </c>
      <c r="C3909" s="6">
        <v>8576017</v>
      </c>
      <c r="D3909" s="6">
        <v>-241149</v>
      </c>
      <c r="E3909" s="18">
        <f t="shared" si="3754"/>
        <v>10862103</v>
      </c>
      <c r="G3909" s="6">
        <f t="shared" si="3755"/>
        <v>-1922423.2</v>
      </c>
      <c r="H3909" s="6">
        <f t="shared" si="3756"/>
        <v>7091653.1333333338</v>
      </c>
      <c r="I3909" s="6">
        <f t="shared" si="3757"/>
        <v>50986.666666666664</v>
      </c>
      <c r="J3909" s="6">
        <f t="shared" si="3758"/>
        <v>5220216.5999999996</v>
      </c>
    </row>
    <row r="3910" spans="1:10" x14ac:dyDescent="0.2">
      <c r="A3910" s="24">
        <v>43050</v>
      </c>
      <c r="B3910" s="6">
        <v>-4424857</v>
      </c>
      <c r="C3910" s="6">
        <v>10028830</v>
      </c>
      <c r="D3910" s="6">
        <v>430417</v>
      </c>
      <c r="E3910" s="18">
        <f t="shared" ref="E3910:E3916" si="3759">SUM(B3910:D3910)</f>
        <v>6034390</v>
      </c>
      <c r="G3910" s="6">
        <f t="shared" ref="G3910:G3916" si="3760">AVERAGE(B3881:B3910)</f>
        <v>-2310661.1666666665</v>
      </c>
      <c r="H3910" s="6">
        <f t="shared" ref="H3910:H3916" si="3761">AVERAGE(C3881:C3910)</f>
        <v>7235801.2999999998</v>
      </c>
      <c r="I3910" s="6">
        <f t="shared" ref="I3910:I3916" si="3762">AVERAGE(D3881:D3910)</f>
        <v>51402.5</v>
      </c>
      <c r="J3910" s="6">
        <f t="shared" ref="J3910:J3916" si="3763">AVERAGE(E3881:E3910)</f>
        <v>4976542.6333333338</v>
      </c>
    </row>
    <row r="3911" spans="1:10" x14ac:dyDescent="0.2">
      <c r="A3911" s="24">
        <v>43051</v>
      </c>
      <c r="B3911" s="6">
        <v>6232661</v>
      </c>
      <c r="C3911" s="6">
        <v>9021934</v>
      </c>
      <c r="D3911" s="6">
        <v>1559799</v>
      </c>
      <c r="E3911" s="18">
        <f t="shared" si="3759"/>
        <v>16814394</v>
      </c>
      <c r="G3911" s="6">
        <f t="shared" si="3760"/>
        <v>-1921199.8333333333</v>
      </c>
      <c r="H3911" s="6">
        <f t="shared" si="3761"/>
        <v>7330884.166666667</v>
      </c>
      <c r="I3911" s="6">
        <f t="shared" si="3762"/>
        <v>97571.433333333334</v>
      </c>
      <c r="J3911" s="6">
        <f t="shared" si="3763"/>
        <v>5507255.7666666666</v>
      </c>
    </row>
    <row r="3912" spans="1:10" x14ac:dyDescent="0.2">
      <c r="A3912" s="24">
        <v>43052</v>
      </c>
      <c r="B3912" s="6">
        <v>-10852350</v>
      </c>
      <c r="C3912" s="6">
        <v>10743682</v>
      </c>
      <c r="D3912" s="6">
        <v>616555</v>
      </c>
      <c r="E3912" s="18">
        <f t="shared" si="3759"/>
        <v>507887</v>
      </c>
      <c r="G3912" s="6">
        <f t="shared" si="3760"/>
        <v>-2270932.6666666665</v>
      </c>
      <c r="H3912" s="6">
        <f t="shared" si="3761"/>
        <v>7478940.9333333336</v>
      </c>
      <c r="I3912" s="6">
        <f t="shared" si="3762"/>
        <v>109962.6</v>
      </c>
      <c r="J3912" s="6">
        <f t="shared" si="3763"/>
        <v>5317970.8666666662</v>
      </c>
    </row>
    <row r="3913" spans="1:10" x14ac:dyDescent="0.2">
      <c r="A3913" s="24">
        <v>43053</v>
      </c>
      <c r="B3913" s="6">
        <v>761097</v>
      </c>
      <c r="C3913" s="6">
        <v>12107281</v>
      </c>
      <c r="D3913" s="6">
        <v>-841733</v>
      </c>
      <c r="E3913" s="18">
        <f t="shared" si="3759"/>
        <v>12026645</v>
      </c>
      <c r="G3913" s="6">
        <f t="shared" si="3760"/>
        <v>-2224390.2666666666</v>
      </c>
      <c r="H3913" s="6">
        <f t="shared" si="3761"/>
        <v>7658426.9333333336</v>
      </c>
      <c r="I3913" s="6">
        <f t="shared" si="3762"/>
        <v>81399.5</v>
      </c>
      <c r="J3913" s="6">
        <f t="shared" si="3763"/>
        <v>5515436.166666667</v>
      </c>
    </row>
    <row r="3914" spans="1:10" x14ac:dyDescent="0.2">
      <c r="A3914" s="24">
        <v>43054</v>
      </c>
      <c r="B3914" s="6">
        <v>5192391</v>
      </c>
      <c r="C3914" s="6">
        <v>12666265</v>
      </c>
      <c r="D3914" s="6">
        <v>-60180</v>
      </c>
      <c r="E3914" s="18">
        <f t="shared" si="3759"/>
        <v>17798476</v>
      </c>
      <c r="G3914" s="6">
        <f t="shared" si="3760"/>
        <v>-1761187.6666666667</v>
      </c>
      <c r="H3914" s="6">
        <f t="shared" si="3761"/>
        <v>7857530.2666666666</v>
      </c>
      <c r="I3914" s="6">
        <f t="shared" si="3762"/>
        <v>73728.666666666672</v>
      </c>
      <c r="J3914" s="6">
        <f t="shared" si="3763"/>
        <v>6170071.2666666666</v>
      </c>
    </row>
    <row r="3915" spans="1:10" x14ac:dyDescent="0.2">
      <c r="A3915" s="24">
        <v>43055</v>
      </c>
      <c r="B3915" s="6">
        <v>-19963240</v>
      </c>
      <c r="C3915" s="6">
        <v>11345952</v>
      </c>
      <c r="D3915" s="6">
        <v>-245692</v>
      </c>
      <c r="E3915" s="18">
        <f t="shared" si="3759"/>
        <v>-8862980</v>
      </c>
      <c r="G3915" s="6">
        <f t="shared" si="3760"/>
        <v>-2428319.4333333331</v>
      </c>
      <c r="H3915" s="6">
        <f t="shared" si="3761"/>
        <v>8010408.833333333</v>
      </c>
      <c r="I3915" s="6">
        <f t="shared" si="3762"/>
        <v>69494.633333333331</v>
      </c>
      <c r="J3915" s="6">
        <f t="shared" si="3763"/>
        <v>5651584.0333333332</v>
      </c>
    </row>
    <row r="3916" spans="1:10" x14ac:dyDescent="0.2">
      <c r="A3916" s="24">
        <v>43056</v>
      </c>
      <c r="B3916" s="6">
        <v>10444669</v>
      </c>
      <c r="C3916" s="6">
        <v>10008739</v>
      </c>
      <c r="D3916" s="6">
        <v>701637</v>
      </c>
      <c r="E3916" s="18">
        <f t="shared" si="3759"/>
        <v>21155045</v>
      </c>
      <c r="G3916" s="6">
        <f t="shared" si="3760"/>
        <v>-2530112.2000000002</v>
      </c>
      <c r="H3916" s="6">
        <f t="shared" si="3761"/>
        <v>8112969.5999999996</v>
      </c>
      <c r="I3916" s="6">
        <f t="shared" si="3762"/>
        <v>87638.399999999994</v>
      </c>
      <c r="J3916" s="6">
        <f t="shared" si="3763"/>
        <v>5670495.7999999998</v>
      </c>
    </row>
    <row r="3917" spans="1:10" x14ac:dyDescent="0.2">
      <c r="A3917" s="24">
        <v>43057</v>
      </c>
      <c r="B3917" s="6">
        <v>7754229</v>
      </c>
      <c r="C3917" s="6">
        <v>9809366</v>
      </c>
      <c r="D3917" s="6">
        <v>589464</v>
      </c>
      <c r="E3917" s="18">
        <f t="shared" ref="E3917:E3923" si="3764">SUM(B3917:D3917)</f>
        <v>18153059</v>
      </c>
      <c r="G3917" s="6">
        <f t="shared" ref="G3917:G3923" si="3765">AVERAGE(B3888:B3917)</f>
        <v>-2164665.2000000002</v>
      </c>
      <c r="H3917" s="6">
        <f t="shared" ref="H3917:H3923" si="3766">AVERAGE(C3888:C3917)</f>
        <v>8204536.2333333334</v>
      </c>
      <c r="I3917" s="6">
        <f t="shared" ref="I3917:I3923" si="3767">AVERAGE(D3888:D3917)</f>
        <v>113820</v>
      </c>
      <c r="J3917" s="6">
        <f t="shared" ref="J3917:J3923" si="3768">AVERAGE(E3888:E3917)</f>
        <v>6153691.0333333332</v>
      </c>
    </row>
    <row r="3918" spans="1:10" x14ac:dyDescent="0.2">
      <c r="A3918" s="24">
        <v>43058</v>
      </c>
      <c r="B3918" s="6">
        <v>7087094</v>
      </c>
      <c r="C3918" s="6">
        <v>8160283</v>
      </c>
      <c r="D3918" s="6">
        <v>158535</v>
      </c>
      <c r="E3918" s="18">
        <f t="shared" si="3764"/>
        <v>15405912</v>
      </c>
      <c r="G3918" s="6">
        <f t="shared" si="3765"/>
        <v>-1929693.3333333333</v>
      </c>
      <c r="H3918" s="6">
        <f t="shared" si="3766"/>
        <v>8245721.2999999998</v>
      </c>
      <c r="I3918" s="6">
        <f t="shared" si="3767"/>
        <v>112163.93333333333</v>
      </c>
      <c r="J3918" s="6">
        <f t="shared" si="3768"/>
        <v>6428191.9000000004</v>
      </c>
    </row>
    <row r="3919" spans="1:10" x14ac:dyDescent="0.2">
      <c r="A3919" s="24">
        <v>43059</v>
      </c>
      <c r="B3919" s="6">
        <v>9791004</v>
      </c>
      <c r="C3919" s="6">
        <v>7375380</v>
      </c>
      <c r="D3919" s="6">
        <v>-92009</v>
      </c>
      <c r="E3919" s="18">
        <f t="shared" si="3764"/>
        <v>17074375</v>
      </c>
      <c r="G3919" s="6">
        <f t="shared" si="3765"/>
        <v>-1552285.7666666666</v>
      </c>
      <c r="H3919" s="6">
        <f t="shared" si="3766"/>
        <v>8305518.7333333334</v>
      </c>
      <c r="I3919" s="6">
        <f t="shared" si="3767"/>
        <v>102551.26666666666</v>
      </c>
      <c r="J3919" s="6">
        <f t="shared" si="3768"/>
        <v>6855784.2333333334</v>
      </c>
    </row>
    <row r="3920" spans="1:10" x14ac:dyDescent="0.2">
      <c r="A3920" s="24">
        <v>43060</v>
      </c>
      <c r="B3920" s="6">
        <v>10286689</v>
      </c>
      <c r="C3920" s="6">
        <v>5729583</v>
      </c>
      <c r="D3920" s="6">
        <v>-193623</v>
      </c>
      <c r="E3920" s="18">
        <f t="shared" si="3764"/>
        <v>15822649</v>
      </c>
      <c r="G3920" s="6">
        <f t="shared" si="3765"/>
        <v>-1191312.1666666667</v>
      </c>
      <c r="H3920" s="6">
        <f t="shared" si="3766"/>
        <v>8301884.6333333338</v>
      </c>
      <c r="I3920" s="6">
        <f t="shared" si="3767"/>
        <v>105608.33333333333</v>
      </c>
      <c r="J3920" s="6">
        <f t="shared" si="3768"/>
        <v>7216180.7999999998</v>
      </c>
    </row>
    <row r="3921" spans="1:10" x14ac:dyDescent="0.2">
      <c r="A3921" s="24">
        <v>43061</v>
      </c>
      <c r="B3921" s="6">
        <v>-20696026</v>
      </c>
      <c r="C3921" s="6">
        <v>3184902</v>
      </c>
      <c r="D3921" s="6">
        <v>-145027</v>
      </c>
      <c r="E3921" s="18">
        <f t="shared" si="3764"/>
        <v>-17656151</v>
      </c>
      <c r="G3921" s="6">
        <f t="shared" si="3765"/>
        <v>-1927217.3</v>
      </c>
      <c r="H3921" s="6">
        <f t="shared" si="3766"/>
        <v>8194469.5</v>
      </c>
      <c r="I3921" s="6">
        <f t="shared" si="3767"/>
        <v>98213.866666666669</v>
      </c>
      <c r="J3921" s="6">
        <f t="shared" si="3768"/>
        <v>6365466.0666666664</v>
      </c>
    </row>
    <row r="3922" spans="1:10" x14ac:dyDescent="0.2">
      <c r="A3922" s="24">
        <v>43062</v>
      </c>
      <c r="B3922" s="6">
        <v>-10927548</v>
      </c>
      <c r="C3922" s="6">
        <v>4242656</v>
      </c>
      <c r="D3922" s="6">
        <v>-304358</v>
      </c>
      <c r="E3922" s="18">
        <f t="shared" si="3764"/>
        <v>-6989250</v>
      </c>
      <c r="G3922" s="6">
        <f t="shared" si="3765"/>
        <v>-1810471.1666666667</v>
      </c>
      <c r="H3922" s="6">
        <f t="shared" si="3766"/>
        <v>8108770.0999999996</v>
      </c>
      <c r="I3922" s="6">
        <f t="shared" si="3767"/>
        <v>77532.266666666663</v>
      </c>
      <c r="J3922" s="6">
        <f t="shared" si="3768"/>
        <v>6375831.2000000002</v>
      </c>
    </row>
    <row r="3923" spans="1:10" x14ac:dyDescent="0.2">
      <c r="A3923" s="24">
        <v>43063</v>
      </c>
      <c r="B3923" s="6">
        <v>-5494994</v>
      </c>
      <c r="C3923" s="6">
        <v>8826594</v>
      </c>
      <c r="D3923" s="6">
        <v>304667</v>
      </c>
      <c r="E3923" s="18">
        <f t="shared" si="3764"/>
        <v>3636267</v>
      </c>
      <c r="G3923" s="6">
        <f t="shared" si="3765"/>
        <v>-2202765.2000000002</v>
      </c>
      <c r="H3923" s="6">
        <f t="shared" si="3766"/>
        <v>8251167.5999999996</v>
      </c>
      <c r="I3923" s="6">
        <f t="shared" si="3767"/>
        <v>71101.833333333328</v>
      </c>
      <c r="J3923" s="6">
        <f t="shared" si="3768"/>
        <v>6119504.2333333334</v>
      </c>
    </row>
    <row r="3924" spans="1:10" x14ac:dyDescent="0.2">
      <c r="A3924" s="24">
        <v>43064</v>
      </c>
      <c r="B3924" s="6">
        <v>-7370713</v>
      </c>
      <c r="C3924" s="6">
        <v>10568715</v>
      </c>
      <c r="D3924" s="6">
        <v>575152</v>
      </c>
      <c r="E3924" s="18">
        <f t="shared" ref="E3924:E3930" si="3769">SUM(B3924:D3924)</f>
        <v>3773154</v>
      </c>
      <c r="G3924" s="6">
        <f t="shared" ref="G3924:G3930" si="3770">AVERAGE(B3895:B3924)</f>
        <v>-2129511.0333333332</v>
      </c>
      <c r="H3924" s="6">
        <f t="shared" ref="H3924:H3930" si="3771">AVERAGE(C3895:C3924)</f>
        <v>8376245.9333333336</v>
      </c>
      <c r="I3924" s="6">
        <f t="shared" ref="I3924:I3930" si="3772">AVERAGE(D3895:D3924)</f>
        <v>84691.53333333334</v>
      </c>
      <c r="J3924" s="6">
        <f t="shared" ref="J3924:J3930" si="3773">AVERAGE(E3895:E3924)</f>
        <v>6331426.4333333336</v>
      </c>
    </row>
    <row r="3925" spans="1:10" x14ac:dyDescent="0.2">
      <c r="A3925" s="24">
        <v>43065</v>
      </c>
      <c r="B3925" s="6">
        <v>16500524</v>
      </c>
      <c r="C3925" s="6">
        <v>10564904</v>
      </c>
      <c r="D3925" s="6">
        <v>-1631241</v>
      </c>
      <c r="E3925" s="18">
        <f t="shared" si="3769"/>
        <v>25434187</v>
      </c>
      <c r="G3925" s="6">
        <f t="shared" si="3770"/>
        <v>-1225123.8</v>
      </c>
      <c r="H3925" s="6">
        <f t="shared" si="3771"/>
        <v>8512669.7666666675</v>
      </c>
      <c r="I3925" s="6">
        <f t="shared" si="3772"/>
        <v>29716.6</v>
      </c>
      <c r="J3925" s="6">
        <f t="shared" si="3773"/>
        <v>7317262.5666666664</v>
      </c>
    </row>
    <row r="3926" spans="1:10" x14ac:dyDescent="0.2">
      <c r="A3926" s="24">
        <v>43066</v>
      </c>
      <c r="B3926" s="6">
        <v>-3959574</v>
      </c>
      <c r="C3926" s="6">
        <v>9838264</v>
      </c>
      <c r="D3926" s="6">
        <v>93246</v>
      </c>
      <c r="E3926" s="18">
        <f t="shared" si="3769"/>
        <v>5971936</v>
      </c>
      <c r="G3926" s="6">
        <f t="shared" si="3770"/>
        <v>-1884109.9666666666</v>
      </c>
      <c r="H3926" s="6">
        <f t="shared" si="3771"/>
        <v>8619494.0999999996</v>
      </c>
      <c r="I3926" s="6">
        <f t="shared" si="3772"/>
        <v>55509.433333333334</v>
      </c>
      <c r="J3926" s="6">
        <f t="shared" si="3773"/>
        <v>6790893.5666666664</v>
      </c>
    </row>
    <row r="3927" spans="1:10" x14ac:dyDescent="0.2">
      <c r="A3927" s="24">
        <v>43067</v>
      </c>
      <c r="B3927" s="6">
        <v>32536026</v>
      </c>
      <c r="C3927" s="6">
        <v>10973466</v>
      </c>
      <c r="D3927" s="6">
        <v>-600580</v>
      </c>
      <c r="E3927" s="18">
        <f t="shared" si="3769"/>
        <v>42908912</v>
      </c>
      <c r="G3927" s="6">
        <f t="shared" si="3770"/>
        <v>306507.33333333331</v>
      </c>
      <c r="H3927" s="6">
        <f t="shared" si="3771"/>
        <v>8785513.1333333328</v>
      </c>
      <c r="I3927" s="6">
        <f t="shared" si="3772"/>
        <v>31177.833333333332</v>
      </c>
      <c r="J3927" s="6">
        <f t="shared" si="3773"/>
        <v>9123198.3000000007</v>
      </c>
    </row>
    <row r="3928" spans="1:10" x14ac:dyDescent="0.2">
      <c r="A3928" s="24">
        <v>43068</v>
      </c>
      <c r="B3928" s="6">
        <v>-2517418</v>
      </c>
      <c r="C3928" s="6">
        <v>11120952</v>
      </c>
      <c r="D3928" s="6">
        <v>-8689</v>
      </c>
      <c r="E3928" s="18">
        <f t="shared" si="3769"/>
        <v>8594845</v>
      </c>
      <c r="G3928" s="6">
        <f t="shared" si="3770"/>
        <v>-358602.3</v>
      </c>
      <c r="H3928" s="6">
        <f t="shared" si="3771"/>
        <v>8973493.1999999993</v>
      </c>
      <c r="I3928" s="6">
        <f t="shared" si="3772"/>
        <v>32581.033333333333</v>
      </c>
      <c r="J3928" s="6">
        <f t="shared" si="3773"/>
        <v>8647471.9333333336</v>
      </c>
    </row>
    <row r="3929" spans="1:10" x14ac:dyDescent="0.2">
      <c r="A3929" s="24">
        <v>43069</v>
      </c>
      <c r="B3929" s="6">
        <v>3740842</v>
      </c>
      <c r="C3929" s="6">
        <v>10994892</v>
      </c>
      <c r="D3929" s="6">
        <v>-167618</v>
      </c>
      <c r="E3929" s="18">
        <f t="shared" si="3769"/>
        <v>14568116</v>
      </c>
      <c r="G3929" s="6">
        <f t="shared" si="3770"/>
        <v>-540664.69999999995</v>
      </c>
      <c r="H3929" s="6">
        <f t="shared" si="3771"/>
        <v>9140776.8666666672</v>
      </c>
      <c r="I3929" s="6">
        <f t="shared" si="3772"/>
        <v>33128.6</v>
      </c>
      <c r="J3929" s="6">
        <f t="shared" si="3773"/>
        <v>8633240.7666666675</v>
      </c>
    </row>
    <row r="3930" spans="1:10" x14ac:dyDescent="0.2">
      <c r="A3930" s="25">
        <v>43070</v>
      </c>
      <c r="B3930" s="26">
        <v>11384513</v>
      </c>
      <c r="C3930" s="26">
        <v>11299267</v>
      </c>
      <c r="D3930" s="26">
        <v>-112130</v>
      </c>
      <c r="E3930" s="27">
        <f t="shared" si="3769"/>
        <v>22571650</v>
      </c>
      <c r="F3930" s="28"/>
      <c r="G3930" s="26">
        <f t="shared" si="3770"/>
        <v>650454.33333333337</v>
      </c>
      <c r="H3930" s="26">
        <f t="shared" si="3771"/>
        <v>9310544.666666666</v>
      </c>
      <c r="I3930" s="26">
        <f t="shared" si="3772"/>
        <v>15306.8</v>
      </c>
      <c r="J3930" s="26">
        <f t="shared" si="3773"/>
        <v>9976305.8000000007</v>
      </c>
    </row>
    <row r="3931" spans="1:10" x14ac:dyDescent="0.2">
      <c r="A3931" s="24">
        <v>43071</v>
      </c>
      <c r="B3931" s="6">
        <v>1649723</v>
      </c>
      <c r="C3931" s="6">
        <v>10451037</v>
      </c>
      <c r="D3931" s="6">
        <v>-684593</v>
      </c>
      <c r="E3931" s="18">
        <f t="shared" ref="E3931:E3937" si="3774">SUM(B3931:D3931)</f>
        <v>11416167</v>
      </c>
      <c r="G3931" s="6">
        <f t="shared" ref="G3931:G3937" si="3775">AVERAGE(B3902:B3931)</f>
        <v>1015109.9666666667</v>
      </c>
      <c r="H3931" s="6">
        <f t="shared" ref="H3931:H3937" si="3776">AVERAGE(C3902:C3931)</f>
        <v>9329780.9000000004</v>
      </c>
      <c r="I3931" s="6">
        <f t="shared" ref="I3931:I3937" si="3777">AVERAGE(D3902:D3931)</f>
        <v>-14685.7</v>
      </c>
      <c r="J3931" s="6">
        <f t="shared" ref="J3931:J3937" si="3778">AVERAGE(E3902:E3931)</f>
        <v>10330205.166666666</v>
      </c>
    </row>
    <row r="3932" spans="1:10" x14ac:dyDescent="0.2">
      <c r="A3932" s="24">
        <v>43072</v>
      </c>
      <c r="B3932" s="6">
        <v>6117443</v>
      </c>
      <c r="C3932" s="6">
        <v>10786405</v>
      </c>
      <c r="D3932" s="6">
        <v>423823</v>
      </c>
      <c r="E3932" s="18">
        <f t="shared" si="3774"/>
        <v>17327671</v>
      </c>
      <c r="G3932" s="6">
        <f t="shared" si="3775"/>
        <v>1210770.6000000001</v>
      </c>
      <c r="H3932" s="6">
        <f t="shared" si="3776"/>
        <v>9401185.5666666664</v>
      </c>
      <c r="I3932" s="6">
        <f t="shared" si="3777"/>
        <v>-19581.833333333332</v>
      </c>
      <c r="J3932" s="6">
        <f t="shared" si="3778"/>
        <v>10592374.333333334</v>
      </c>
    </row>
    <row r="3933" spans="1:10" x14ac:dyDescent="0.2">
      <c r="A3933" s="24">
        <v>43073</v>
      </c>
      <c r="B3933" s="6">
        <v>5057684</v>
      </c>
      <c r="C3933" s="6">
        <v>11777190</v>
      </c>
      <c r="D3933" s="6">
        <v>-190991</v>
      </c>
      <c r="E3933" s="18">
        <f t="shared" si="3774"/>
        <v>16643883</v>
      </c>
      <c r="G3933" s="6">
        <f t="shared" si="3775"/>
        <v>1934156.1666666667</v>
      </c>
      <c r="H3933" s="6">
        <f t="shared" si="3776"/>
        <v>9595713</v>
      </c>
      <c r="I3933" s="6">
        <f t="shared" si="3777"/>
        <v>-34870.6</v>
      </c>
      <c r="J3933" s="6">
        <f t="shared" si="3778"/>
        <v>11494998.566666666</v>
      </c>
    </row>
    <row r="3934" spans="1:10" x14ac:dyDescent="0.2">
      <c r="A3934" s="24">
        <v>43074</v>
      </c>
      <c r="B3934" s="6">
        <v>55199323</v>
      </c>
      <c r="C3934" s="6">
        <v>10930655</v>
      </c>
      <c r="D3934" s="6">
        <v>-343632</v>
      </c>
      <c r="E3934" s="18">
        <f t="shared" si="3774"/>
        <v>65786346</v>
      </c>
      <c r="G3934" s="6">
        <f t="shared" si="3775"/>
        <v>3639739.7333333334</v>
      </c>
      <c r="H3934" s="6">
        <f t="shared" si="3776"/>
        <v>9739290.3666666672</v>
      </c>
      <c r="I3934" s="6">
        <f t="shared" si="3777"/>
        <v>-33127.633333333331</v>
      </c>
      <c r="J3934" s="6">
        <f t="shared" si="3778"/>
        <v>13345902.466666667</v>
      </c>
    </row>
    <row r="3935" spans="1:10" x14ac:dyDescent="0.2">
      <c r="A3935" s="24">
        <v>43075</v>
      </c>
      <c r="B3935" s="6">
        <v>-23847299</v>
      </c>
      <c r="C3935" s="6">
        <v>11058535</v>
      </c>
      <c r="D3935" s="6">
        <v>-222173</v>
      </c>
      <c r="E3935" s="18">
        <f t="shared" si="3774"/>
        <v>-13010937</v>
      </c>
      <c r="G3935" s="6">
        <f t="shared" si="3775"/>
        <v>2218666</v>
      </c>
      <c r="H3935" s="6">
        <f t="shared" si="3776"/>
        <v>9808780</v>
      </c>
      <c r="I3935" s="6">
        <f t="shared" si="3777"/>
        <v>-44417.7</v>
      </c>
      <c r="J3935" s="6">
        <f t="shared" si="3778"/>
        <v>11983028.300000001</v>
      </c>
    </row>
    <row r="3936" spans="1:10" x14ac:dyDescent="0.2">
      <c r="A3936" s="24">
        <v>43076</v>
      </c>
      <c r="B3936" s="6">
        <v>-16265439</v>
      </c>
      <c r="C3936" s="6">
        <v>10362098</v>
      </c>
      <c r="D3936" s="6">
        <v>-33806</v>
      </c>
      <c r="E3936" s="18">
        <f t="shared" si="3774"/>
        <v>-5937147</v>
      </c>
      <c r="G3936" s="6">
        <f t="shared" si="3775"/>
        <v>2005182.1</v>
      </c>
      <c r="H3936" s="6">
        <f t="shared" si="3776"/>
        <v>9771158.6999999993</v>
      </c>
      <c r="I3936" s="6">
        <f t="shared" si="3777"/>
        <v>-39142.033333333333</v>
      </c>
      <c r="J3936" s="6">
        <f t="shared" si="3778"/>
        <v>11737198.766666668</v>
      </c>
    </row>
    <row r="3937" spans="1:10" x14ac:dyDescent="0.2">
      <c r="A3937" s="24">
        <v>43077</v>
      </c>
      <c r="B3937" s="6">
        <v>19924133</v>
      </c>
      <c r="C3937" s="6">
        <v>9740105</v>
      </c>
      <c r="D3937" s="6">
        <v>-474690</v>
      </c>
      <c r="E3937" s="18">
        <f t="shared" si="3774"/>
        <v>29189548</v>
      </c>
      <c r="G3937" s="6">
        <f t="shared" si="3775"/>
        <v>2550310.1666666665</v>
      </c>
      <c r="H3937" s="6">
        <f t="shared" si="3776"/>
        <v>9763283.7333333325</v>
      </c>
      <c r="I3937" s="6">
        <f t="shared" si="3777"/>
        <v>-49706.8</v>
      </c>
      <c r="J3937" s="6">
        <f t="shared" si="3778"/>
        <v>12263887.1</v>
      </c>
    </row>
    <row r="3938" spans="1:10" x14ac:dyDescent="0.2">
      <c r="A3938" s="24">
        <v>43078</v>
      </c>
      <c r="B3938" s="6">
        <v>6474109</v>
      </c>
      <c r="C3938" s="6">
        <v>11955552</v>
      </c>
      <c r="D3938" s="6">
        <v>134716</v>
      </c>
      <c r="E3938" s="18">
        <f t="shared" ref="E3938:E3944" si="3779">SUM(B3938:D3938)</f>
        <v>18564377</v>
      </c>
      <c r="G3938" s="6">
        <f t="shared" ref="G3938:G3944" si="3780">AVERAGE(B3909:B3938)</f>
        <v>3078064.3666666667</v>
      </c>
      <c r="H3938" s="6">
        <f t="shared" ref="H3938:H3944" si="3781">AVERAGE(C3909:C3938)</f>
        <v>9808316.6999999993</v>
      </c>
      <c r="I3938" s="6">
        <f t="shared" ref="I3938:I3944" si="3782">AVERAGE(D3909:D3938)</f>
        <v>-33530.1</v>
      </c>
      <c r="J3938" s="6">
        <f t="shared" ref="J3938:J3944" si="3783">AVERAGE(E3909:E3938)</f>
        <v>12852850.966666667</v>
      </c>
    </row>
    <row r="3939" spans="1:10" x14ac:dyDescent="0.2">
      <c r="A3939" s="24">
        <v>43079</v>
      </c>
      <c r="B3939" s="6">
        <v>4924506</v>
      </c>
      <c r="C3939" s="6">
        <v>11683645</v>
      </c>
      <c r="D3939" s="6">
        <v>-114733</v>
      </c>
      <c r="E3939" s="18">
        <f t="shared" si="3779"/>
        <v>16493418</v>
      </c>
      <c r="G3939" s="6">
        <f t="shared" si="3780"/>
        <v>3157973.4</v>
      </c>
      <c r="H3939" s="6">
        <f t="shared" si="3781"/>
        <v>9911904.3000000007</v>
      </c>
      <c r="I3939" s="6">
        <f t="shared" si="3782"/>
        <v>-29316.233333333334</v>
      </c>
      <c r="J3939" s="6">
        <f t="shared" si="3783"/>
        <v>13040561.466666667</v>
      </c>
    </row>
    <row r="3940" spans="1:10" x14ac:dyDescent="0.2">
      <c r="A3940" s="24">
        <v>43080</v>
      </c>
      <c r="B3940" s="6">
        <v>20741360</v>
      </c>
      <c r="C3940" s="6">
        <v>9618116</v>
      </c>
      <c r="D3940" s="6">
        <v>81776</v>
      </c>
      <c r="E3940" s="18">
        <f t="shared" si="3779"/>
        <v>30441252</v>
      </c>
      <c r="G3940" s="6">
        <f t="shared" si="3780"/>
        <v>3996847.3</v>
      </c>
      <c r="H3940" s="6">
        <f t="shared" si="3781"/>
        <v>9898213.833333334</v>
      </c>
      <c r="I3940" s="6">
        <f t="shared" si="3782"/>
        <v>-40937.599999999999</v>
      </c>
      <c r="J3940" s="6">
        <f t="shared" si="3783"/>
        <v>13854123.533333333</v>
      </c>
    </row>
    <row r="3941" spans="1:10" x14ac:dyDescent="0.2">
      <c r="A3941" s="24">
        <v>43081</v>
      </c>
      <c r="B3941" s="6">
        <v>14241737</v>
      </c>
      <c r="C3941" s="6">
        <v>7353712</v>
      </c>
      <c r="D3941" s="6">
        <v>914368</v>
      </c>
      <c r="E3941" s="18">
        <f t="shared" si="3779"/>
        <v>22509817</v>
      </c>
      <c r="G3941" s="6">
        <f t="shared" si="3780"/>
        <v>4263816.5</v>
      </c>
      <c r="H3941" s="6">
        <f t="shared" si="3781"/>
        <v>9842606.4333333336</v>
      </c>
      <c r="I3941" s="6">
        <f t="shared" si="3782"/>
        <v>-62451.966666666667</v>
      </c>
      <c r="J3941" s="6">
        <f t="shared" si="3783"/>
        <v>14043970.966666667</v>
      </c>
    </row>
    <row r="3942" spans="1:10" x14ac:dyDescent="0.2">
      <c r="A3942" s="24">
        <v>43082</v>
      </c>
      <c r="B3942" s="6">
        <v>2219157</v>
      </c>
      <c r="C3942" s="6">
        <v>5544402</v>
      </c>
      <c r="D3942" s="6">
        <v>-326653</v>
      </c>
      <c r="E3942" s="18">
        <f t="shared" si="3779"/>
        <v>7436906</v>
      </c>
      <c r="G3942" s="6">
        <f t="shared" si="3780"/>
        <v>4699533.4000000004</v>
      </c>
      <c r="H3942" s="6">
        <f t="shared" si="3781"/>
        <v>9669297.0999999996</v>
      </c>
      <c r="I3942" s="6">
        <f t="shared" si="3782"/>
        <v>-93892.233333333337</v>
      </c>
      <c r="J3942" s="6">
        <f t="shared" si="3783"/>
        <v>14274938.266666668</v>
      </c>
    </row>
    <row r="3943" spans="1:10" x14ac:dyDescent="0.2">
      <c r="A3943" s="24">
        <v>43083</v>
      </c>
      <c r="B3943" s="6">
        <v>-10622514</v>
      </c>
      <c r="C3943" s="6">
        <v>8380248</v>
      </c>
      <c r="D3943" s="6">
        <v>-981790</v>
      </c>
      <c r="E3943" s="18">
        <f t="shared" si="3779"/>
        <v>-3224056</v>
      </c>
      <c r="G3943" s="6">
        <f t="shared" si="3780"/>
        <v>4320079.7</v>
      </c>
      <c r="H3943" s="6">
        <f t="shared" si="3781"/>
        <v>9545062.666666666</v>
      </c>
      <c r="I3943" s="6">
        <f t="shared" si="3782"/>
        <v>-98560.8</v>
      </c>
      <c r="J3943" s="6">
        <f t="shared" si="3783"/>
        <v>13766581.566666666</v>
      </c>
    </row>
    <row r="3944" spans="1:10" x14ac:dyDescent="0.2">
      <c r="A3944" s="24">
        <v>43084</v>
      </c>
      <c r="B3944" s="6">
        <v>-9996465</v>
      </c>
      <c r="C3944" s="6">
        <v>9291272</v>
      </c>
      <c r="D3944" s="6">
        <v>781575</v>
      </c>
      <c r="E3944" s="18">
        <f t="shared" si="3779"/>
        <v>76382</v>
      </c>
      <c r="G3944" s="6">
        <f t="shared" si="3780"/>
        <v>3813784.5</v>
      </c>
      <c r="H3944" s="6">
        <f t="shared" si="3781"/>
        <v>9432562.9000000004</v>
      </c>
      <c r="I3944" s="6">
        <f t="shared" si="3782"/>
        <v>-70502.3</v>
      </c>
      <c r="J3944" s="6">
        <f t="shared" si="3783"/>
        <v>13175845.1</v>
      </c>
    </row>
    <row r="3945" spans="1:10" x14ac:dyDescent="0.2">
      <c r="A3945" s="24">
        <v>43085</v>
      </c>
      <c r="B3945" s="6">
        <v>-6998770</v>
      </c>
      <c r="C3945" s="6">
        <v>8904617</v>
      </c>
      <c r="D3945" s="6">
        <v>385957</v>
      </c>
      <c r="E3945" s="18">
        <f t="shared" ref="E3945:E3958" si="3784">SUM(B3945:D3945)</f>
        <v>2291804</v>
      </c>
      <c r="G3945" s="6">
        <f t="shared" ref="G3945:G3958" si="3785">AVERAGE(B3916:B3945)</f>
        <v>4245933.5</v>
      </c>
      <c r="H3945" s="6">
        <f t="shared" ref="H3945:H3958" si="3786">AVERAGE(C3916:C3945)</f>
        <v>9351185.0666666664</v>
      </c>
      <c r="I3945" s="6">
        <f t="shared" ref="I3945:I3958" si="3787">AVERAGE(D3916:D3945)</f>
        <v>-49447.333333333336</v>
      </c>
      <c r="J3945" s="6">
        <f t="shared" ref="J3945:J3958" si="3788">AVERAGE(E3916:E3945)</f>
        <v>13547671.233333332</v>
      </c>
    </row>
    <row r="3946" spans="1:10" x14ac:dyDescent="0.2">
      <c r="A3946" s="24">
        <v>43086</v>
      </c>
      <c r="B3946" s="6">
        <v>-17760673</v>
      </c>
      <c r="C3946" s="6">
        <v>6617120</v>
      </c>
      <c r="D3946" s="6">
        <v>130482</v>
      </c>
      <c r="E3946" s="18">
        <f t="shared" si="3784"/>
        <v>-11013071</v>
      </c>
      <c r="G3946" s="6">
        <f t="shared" si="3785"/>
        <v>3305755.4333333331</v>
      </c>
      <c r="H3946" s="6">
        <f t="shared" si="3786"/>
        <v>9238131.0999999996</v>
      </c>
      <c r="I3946" s="6">
        <f t="shared" si="3787"/>
        <v>-68485.833333333328</v>
      </c>
      <c r="J3946" s="6">
        <f t="shared" si="3788"/>
        <v>12475400.699999999</v>
      </c>
    </row>
    <row r="3947" spans="1:10" x14ac:dyDescent="0.2">
      <c r="A3947" s="24">
        <v>43087</v>
      </c>
      <c r="B3947" s="6">
        <v>4675197</v>
      </c>
      <c r="C3947" s="6">
        <v>8423422</v>
      </c>
      <c r="D3947" s="6">
        <v>820250</v>
      </c>
      <c r="E3947" s="18">
        <f t="shared" si="3784"/>
        <v>13918869</v>
      </c>
      <c r="G3947" s="6">
        <f t="shared" si="3785"/>
        <v>3203121.0333333332</v>
      </c>
      <c r="H3947" s="6">
        <f t="shared" si="3786"/>
        <v>9191932.9666666668</v>
      </c>
      <c r="I3947" s="6">
        <f t="shared" si="3787"/>
        <v>-60792.966666666667</v>
      </c>
      <c r="J3947" s="6">
        <f t="shared" si="3788"/>
        <v>12334261.033333333</v>
      </c>
    </row>
    <row r="3948" spans="1:10" x14ac:dyDescent="0.2">
      <c r="A3948" s="24">
        <v>43088</v>
      </c>
      <c r="B3948" s="6">
        <v>19775008</v>
      </c>
      <c r="C3948" s="6">
        <v>7134426</v>
      </c>
      <c r="D3948" s="6">
        <v>126068</v>
      </c>
      <c r="E3948" s="18">
        <f t="shared" si="3784"/>
        <v>27035502</v>
      </c>
      <c r="G3948" s="6">
        <f t="shared" si="3785"/>
        <v>3626051.5</v>
      </c>
      <c r="H3948" s="6">
        <f t="shared" si="3786"/>
        <v>9157737.7333333325</v>
      </c>
      <c r="I3948" s="6">
        <f t="shared" si="3787"/>
        <v>-61875.199999999997</v>
      </c>
      <c r="J3948" s="6">
        <f t="shared" si="3788"/>
        <v>12721914.033333333</v>
      </c>
    </row>
    <row r="3949" spans="1:10" x14ac:dyDescent="0.2">
      <c r="A3949" s="24">
        <v>43089</v>
      </c>
      <c r="B3949" s="6">
        <v>-2107006</v>
      </c>
      <c r="C3949" s="6">
        <v>6929672</v>
      </c>
      <c r="D3949" s="6">
        <v>298658</v>
      </c>
      <c r="E3949" s="18">
        <f t="shared" si="3784"/>
        <v>5121324</v>
      </c>
      <c r="G3949" s="6">
        <f t="shared" si="3785"/>
        <v>3229451.1666666665</v>
      </c>
      <c r="H3949" s="6">
        <f t="shared" si="3786"/>
        <v>9142880.8000000007</v>
      </c>
      <c r="I3949" s="6">
        <f t="shared" si="3787"/>
        <v>-48852.966666666667</v>
      </c>
      <c r="J3949" s="6">
        <f t="shared" si="3788"/>
        <v>12323479</v>
      </c>
    </row>
    <row r="3950" spans="1:10" x14ac:dyDescent="0.2">
      <c r="A3950" s="24">
        <v>43090</v>
      </c>
      <c r="B3950" s="6">
        <v>5489507</v>
      </c>
      <c r="C3950" s="6">
        <v>7677763</v>
      </c>
      <c r="D3950" s="6">
        <v>50209</v>
      </c>
      <c r="E3950" s="18">
        <f t="shared" si="3784"/>
        <v>13217479</v>
      </c>
      <c r="G3950" s="6">
        <f t="shared" si="3785"/>
        <v>3069545.1</v>
      </c>
      <c r="H3950" s="6">
        <f t="shared" si="3786"/>
        <v>9207820.1333333328</v>
      </c>
      <c r="I3950" s="6">
        <f t="shared" si="3787"/>
        <v>-40725.23333333333</v>
      </c>
      <c r="J3950" s="6">
        <f t="shared" si="3788"/>
        <v>12236640</v>
      </c>
    </row>
    <row r="3951" spans="1:10" x14ac:dyDescent="0.2">
      <c r="A3951" s="24">
        <v>43091</v>
      </c>
      <c r="B3951" s="6">
        <v>1878752</v>
      </c>
      <c r="C3951" s="6">
        <v>7644235</v>
      </c>
      <c r="D3951" s="6">
        <v>-174594</v>
      </c>
      <c r="E3951" s="18">
        <f t="shared" si="3784"/>
        <v>9348393</v>
      </c>
      <c r="G3951" s="6">
        <f t="shared" si="3785"/>
        <v>3822037.7</v>
      </c>
      <c r="H3951" s="6">
        <f t="shared" si="3786"/>
        <v>9356464.5666666664</v>
      </c>
      <c r="I3951" s="6">
        <f t="shared" si="3787"/>
        <v>-41710.800000000003</v>
      </c>
      <c r="J3951" s="6">
        <f t="shared" si="3788"/>
        <v>13136791.466666667</v>
      </c>
    </row>
    <row r="3952" spans="1:10" x14ac:dyDescent="0.2">
      <c r="A3952" s="24">
        <v>43092</v>
      </c>
      <c r="B3952" s="6">
        <v>-2531172</v>
      </c>
      <c r="C3952" s="6">
        <v>6613764</v>
      </c>
      <c r="D3952" s="6">
        <v>644358</v>
      </c>
      <c r="E3952" s="18">
        <f t="shared" si="3784"/>
        <v>4726950</v>
      </c>
      <c r="G3952" s="6">
        <f t="shared" si="3785"/>
        <v>4101916.9</v>
      </c>
      <c r="H3952" s="6">
        <f t="shared" si="3786"/>
        <v>9435501.5</v>
      </c>
      <c r="I3952" s="6">
        <f t="shared" si="3787"/>
        <v>-10086.933333333332</v>
      </c>
      <c r="J3952" s="6">
        <f t="shared" si="3788"/>
        <v>13527331.466666667</v>
      </c>
    </row>
    <row r="3953" spans="1:10" x14ac:dyDescent="0.2">
      <c r="A3953" s="24">
        <v>43093</v>
      </c>
      <c r="B3953" s="6">
        <v>-8712952</v>
      </c>
      <c r="C3953" s="6">
        <v>7012396</v>
      </c>
      <c r="D3953" s="6">
        <v>546371</v>
      </c>
      <c r="E3953" s="18">
        <f t="shared" si="3784"/>
        <v>-1154185</v>
      </c>
      <c r="G3953" s="6">
        <f t="shared" si="3785"/>
        <v>3994651.6333333333</v>
      </c>
      <c r="H3953" s="6">
        <f t="shared" si="3786"/>
        <v>9375028.2333333325</v>
      </c>
      <c r="I3953" s="6">
        <f t="shared" si="3787"/>
        <v>-2030.1333333333334</v>
      </c>
      <c r="J3953" s="6">
        <f t="shared" si="3788"/>
        <v>13367649.733333332</v>
      </c>
    </row>
    <row r="3954" spans="1:10" x14ac:dyDescent="0.2">
      <c r="A3954" s="24">
        <v>43094</v>
      </c>
      <c r="B3954" s="6">
        <v>-21051382</v>
      </c>
      <c r="C3954" s="6">
        <v>6672448</v>
      </c>
      <c r="D3954" s="6">
        <v>554308</v>
      </c>
      <c r="E3954" s="18">
        <f t="shared" si="3784"/>
        <v>-13824626</v>
      </c>
      <c r="G3954" s="6">
        <f t="shared" si="3785"/>
        <v>3538629.3333333335</v>
      </c>
      <c r="H3954" s="6">
        <f t="shared" si="3786"/>
        <v>9245152.666666666</v>
      </c>
      <c r="I3954" s="6">
        <f t="shared" si="3787"/>
        <v>-2724.9333333333334</v>
      </c>
      <c r="J3954" s="6">
        <f t="shared" si="3788"/>
        <v>12781057.066666666</v>
      </c>
    </row>
    <row r="3955" spans="1:10" x14ac:dyDescent="0.2">
      <c r="A3955" s="24">
        <v>43095</v>
      </c>
      <c r="B3955" s="6">
        <v>-20212140</v>
      </c>
      <c r="C3955" s="6">
        <v>6665247</v>
      </c>
      <c r="D3955" s="6">
        <v>596982</v>
      </c>
      <c r="E3955" s="18">
        <f t="shared" si="3784"/>
        <v>-12949911</v>
      </c>
      <c r="G3955" s="6">
        <f t="shared" si="3785"/>
        <v>2314873.8666666667</v>
      </c>
      <c r="H3955" s="6">
        <f t="shared" si="3786"/>
        <v>9115164.0999999996</v>
      </c>
      <c r="I3955" s="6">
        <f t="shared" si="3787"/>
        <v>71549.166666666672</v>
      </c>
      <c r="J3955" s="6">
        <f t="shared" si="3788"/>
        <v>11501587.133333333</v>
      </c>
    </row>
    <row r="3956" spans="1:10" x14ac:dyDescent="0.2">
      <c r="A3956" s="24">
        <v>43096</v>
      </c>
      <c r="B3956" s="6">
        <v>6397294</v>
      </c>
      <c r="C3956" s="6">
        <v>8706561</v>
      </c>
      <c r="D3956" s="6">
        <v>148681</v>
      </c>
      <c r="E3956" s="18">
        <f t="shared" si="3784"/>
        <v>15252536</v>
      </c>
      <c r="G3956" s="6">
        <f t="shared" si="3785"/>
        <v>2660102.7999999998</v>
      </c>
      <c r="H3956" s="6">
        <f t="shared" si="3786"/>
        <v>9077440.666666666</v>
      </c>
      <c r="I3956" s="6">
        <f t="shared" si="3787"/>
        <v>73397</v>
      </c>
      <c r="J3956" s="6">
        <f t="shared" si="3788"/>
        <v>11810940.466666667</v>
      </c>
    </row>
    <row r="3957" spans="1:10" x14ac:dyDescent="0.2">
      <c r="A3957" s="24">
        <v>43097</v>
      </c>
      <c r="B3957" s="6">
        <v>-13893722</v>
      </c>
      <c r="C3957" s="6">
        <v>9573526</v>
      </c>
      <c r="D3957" s="6">
        <v>381907</v>
      </c>
      <c r="E3957" s="18">
        <f t="shared" si="3784"/>
        <v>-3938289</v>
      </c>
      <c r="G3957" s="6">
        <f t="shared" si="3785"/>
        <v>1112444.5333333334</v>
      </c>
      <c r="H3957" s="6">
        <f t="shared" si="3786"/>
        <v>9030776</v>
      </c>
      <c r="I3957" s="6">
        <f t="shared" si="3787"/>
        <v>106146.56666666667</v>
      </c>
      <c r="J3957" s="6">
        <f t="shared" si="3788"/>
        <v>10249367.1</v>
      </c>
    </row>
    <row r="3958" spans="1:10" x14ac:dyDescent="0.2">
      <c r="A3958" s="24">
        <v>43098</v>
      </c>
      <c r="B3958" s="6">
        <v>17624793</v>
      </c>
      <c r="C3958" s="6">
        <v>9094795</v>
      </c>
      <c r="D3958" s="6">
        <v>-179343</v>
      </c>
      <c r="E3958" s="18">
        <f t="shared" si="3784"/>
        <v>26540245</v>
      </c>
      <c r="G3958" s="6">
        <f t="shared" si="3785"/>
        <v>1783851.5666666667</v>
      </c>
      <c r="H3958" s="6">
        <f t="shared" si="3786"/>
        <v>8963237.4333333336</v>
      </c>
      <c r="I3958" s="6">
        <f t="shared" si="3787"/>
        <v>100458.1</v>
      </c>
      <c r="J3958" s="6">
        <f t="shared" si="3788"/>
        <v>10847547.1</v>
      </c>
    </row>
    <row r="3959" spans="1:10" x14ac:dyDescent="0.2">
      <c r="A3959" s="24">
        <v>43099</v>
      </c>
      <c r="B3959" s="6">
        <v>-9542029</v>
      </c>
      <c r="C3959" s="6">
        <v>8039332</v>
      </c>
      <c r="D3959" s="6">
        <v>17062</v>
      </c>
      <c r="E3959" s="18">
        <f t="shared" ref="E3959:E3972" si="3789">SUM(B3959:D3959)</f>
        <v>-1485635</v>
      </c>
      <c r="G3959" s="6">
        <f t="shared" ref="G3959:G3964" si="3790">AVERAGE(B3930:B3959)</f>
        <v>1341089.2</v>
      </c>
      <c r="H3959" s="6">
        <f t="shared" ref="H3959:H3964" si="3791">AVERAGE(C3930:C3959)</f>
        <v>8864718.7666666675</v>
      </c>
      <c r="I3959" s="6">
        <f t="shared" ref="I3959:I3964" si="3792">AVERAGE(D3930:D3959)</f>
        <v>106614.1</v>
      </c>
      <c r="J3959" s="6">
        <f t="shared" ref="J3959:J3964" si="3793">AVERAGE(E3930:E3959)</f>
        <v>10312422.066666666</v>
      </c>
    </row>
    <row r="3960" spans="1:10" x14ac:dyDescent="0.2">
      <c r="A3960" s="24">
        <v>43100</v>
      </c>
      <c r="B3960" s="6">
        <v>-16061899</v>
      </c>
      <c r="C3960" s="6">
        <v>8017747</v>
      </c>
      <c r="D3960" s="6">
        <v>387788</v>
      </c>
      <c r="E3960" s="18">
        <f t="shared" si="3789"/>
        <v>-7656364</v>
      </c>
      <c r="G3960" s="6">
        <f t="shared" si="3790"/>
        <v>426208.8</v>
      </c>
      <c r="H3960" s="6">
        <f t="shared" si="3791"/>
        <v>8755334.7666666675</v>
      </c>
      <c r="I3960" s="6">
        <f t="shared" si="3792"/>
        <v>123278.03333333334</v>
      </c>
      <c r="J3960" s="6">
        <f t="shared" si="3793"/>
        <v>9304821.5999999996</v>
      </c>
    </row>
    <row r="3961" spans="1:10" x14ac:dyDescent="0.2">
      <c r="A3961" s="25">
        <v>43101</v>
      </c>
      <c r="B3961" s="26">
        <v>-2973911</v>
      </c>
      <c r="C3961" s="26">
        <v>9077503</v>
      </c>
      <c r="D3961" s="26">
        <v>-11317</v>
      </c>
      <c r="E3961" s="27">
        <f t="shared" si="3789"/>
        <v>6092275</v>
      </c>
      <c r="F3961" s="28"/>
      <c r="G3961" s="26">
        <f t="shared" si="3790"/>
        <v>272087.66666666669</v>
      </c>
      <c r="H3961" s="26">
        <f t="shared" si="3791"/>
        <v>8709550.3000000007</v>
      </c>
      <c r="I3961" s="26">
        <f t="shared" si="3792"/>
        <v>145720.56666666668</v>
      </c>
      <c r="J3961" s="26">
        <f t="shared" si="3793"/>
        <v>9127358.5333333332</v>
      </c>
    </row>
    <row r="3962" spans="1:10" x14ac:dyDescent="0.2">
      <c r="A3962" s="24">
        <v>43102</v>
      </c>
      <c r="B3962" s="6">
        <v>5819391</v>
      </c>
      <c r="C3962" s="6">
        <v>10399703</v>
      </c>
      <c r="D3962" s="6">
        <v>386837</v>
      </c>
      <c r="E3962" s="18">
        <f t="shared" si="3789"/>
        <v>16605931</v>
      </c>
      <c r="G3962" s="6">
        <f t="shared" si="3790"/>
        <v>262152.59999999998</v>
      </c>
      <c r="H3962" s="6">
        <f t="shared" si="3791"/>
        <v>8696660.2333333325</v>
      </c>
      <c r="I3962" s="6">
        <f t="shared" si="3792"/>
        <v>144487.70000000001</v>
      </c>
      <c r="J3962" s="6">
        <f t="shared" si="3793"/>
        <v>9103300.5333333332</v>
      </c>
    </row>
    <row r="3963" spans="1:10" x14ac:dyDescent="0.2">
      <c r="A3963" s="24">
        <v>43103</v>
      </c>
      <c r="B3963" s="6">
        <v>-8630135</v>
      </c>
      <c r="C3963" s="6">
        <v>11030707</v>
      </c>
      <c r="D3963" s="6">
        <v>34375</v>
      </c>
      <c r="E3963" s="18">
        <f t="shared" si="3789"/>
        <v>2434947</v>
      </c>
      <c r="G3963" s="6">
        <f t="shared" si="3790"/>
        <v>-194108.03333333333</v>
      </c>
      <c r="H3963" s="6">
        <f t="shared" si="3791"/>
        <v>8671777.4666666668</v>
      </c>
      <c r="I3963" s="6">
        <f t="shared" si="3792"/>
        <v>151999.9</v>
      </c>
      <c r="J3963" s="6">
        <f t="shared" si="3793"/>
        <v>8629669.333333334</v>
      </c>
    </row>
    <row r="3964" spans="1:10" x14ac:dyDescent="0.2">
      <c r="A3964" s="24">
        <v>43104</v>
      </c>
      <c r="B3964" s="6">
        <v>-7584058</v>
      </c>
      <c r="C3964" s="6">
        <v>9247075</v>
      </c>
      <c r="D3964" s="6">
        <v>489689</v>
      </c>
      <c r="E3964" s="18">
        <f t="shared" si="3789"/>
        <v>2152706</v>
      </c>
      <c r="G3964" s="6">
        <f t="shared" si="3790"/>
        <v>-2286887.4</v>
      </c>
      <c r="H3964" s="6">
        <f t="shared" si="3791"/>
        <v>8615658.1333333328</v>
      </c>
      <c r="I3964" s="6">
        <f t="shared" si="3792"/>
        <v>179777.26666666666</v>
      </c>
      <c r="J3964" s="6">
        <f t="shared" si="3793"/>
        <v>6508548</v>
      </c>
    </row>
    <row r="3965" spans="1:10" x14ac:dyDescent="0.2">
      <c r="A3965" s="24">
        <v>43105</v>
      </c>
      <c r="B3965" s="6">
        <v>5692742</v>
      </c>
      <c r="C3965" s="6">
        <v>10659248</v>
      </c>
      <c r="D3965" s="6">
        <v>1199031</v>
      </c>
      <c r="E3965" s="18">
        <f t="shared" si="3789"/>
        <v>17551021</v>
      </c>
      <c r="G3965" s="6">
        <f t="shared" ref="G3965:G3972" si="3794">AVERAGE(B3936:B3965)</f>
        <v>-1302219.3666666667</v>
      </c>
      <c r="H3965" s="6">
        <f t="shared" ref="H3965:H3972" si="3795">AVERAGE(C3936:C3965)</f>
        <v>8602348.5666666664</v>
      </c>
      <c r="I3965" s="6">
        <f t="shared" ref="I3965:I3972" si="3796">AVERAGE(D3936:D3965)</f>
        <v>227150.73333333334</v>
      </c>
      <c r="J3965" s="6">
        <f t="shared" ref="J3965:J3972" si="3797">AVERAGE(E3936:E3965)</f>
        <v>7527279.9333333336</v>
      </c>
    </row>
    <row r="3966" spans="1:10" x14ac:dyDescent="0.2">
      <c r="A3966" s="24">
        <v>43106</v>
      </c>
      <c r="B3966" s="6">
        <v>-12970607</v>
      </c>
      <c r="C3966" s="6">
        <v>9627292</v>
      </c>
      <c r="D3966" s="6">
        <v>91608</v>
      </c>
      <c r="E3966" s="18">
        <f t="shared" si="3789"/>
        <v>-3251707</v>
      </c>
      <c r="G3966" s="6">
        <f t="shared" si="3794"/>
        <v>-1192391.6333333333</v>
      </c>
      <c r="H3966" s="6">
        <f t="shared" si="3795"/>
        <v>8577855.0333333332</v>
      </c>
      <c r="I3966" s="6">
        <f t="shared" si="3796"/>
        <v>231331.20000000001</v>
      </c>
      <c r="J3966" s="6">
        <f t="shared" si="3797"/>
        <v>7616794.5999999996</v>
      </c>
    </row>
    <row r="3967" spans="1:10" x14ac:dyDescent="0.2">
      <c r="A3967" s="24">
        <v>43107</v>
      </c>
      <c r="B3967" s="6">
        <v>3103714</v>
      </c>
      <c r="C3967" s="6">
        <v>8114980</v>
      </c>
      <c r="D3967" s="6">
        <v>-344438</v>
      </c>
      <c r="E3967" s="18">
        <f t="shared" si="3789"/>
        <v>10874256</v>
      </c>
      <c r="G3967" s="6">
        <f t="shared" si="3794"/>
        <v>-1753072.2666666666</v>
      </c>
      <c r="H3967" s="6">
        <f t="shared" si="3795"/>
        <v>8523684.1999999993</v>
      </c>
      <c r="I3967" s="6">
        <f t="shared" si="3796"/>
        <v>235672.93333333332</v>
      </c>
      <c r="J3967" s="6">
        <f t="shared" si="3797"/>
        <v>7006284.8666666662</v>
      </c>
    </row>
    <row r="3968" spans="1:10" x14ac:dyDescent="0.2">
      <c r="A3968" s="24">
        <v>43108</v>
      </c>
      <c r="B3968" s="6">
        <v>24895995</v>
      </c>
      <c r="C3968" s="6">
        <v>9176815</v>
      </c>
      <c r="D3968" s="6">
        <v>-275697</v>
      </c>
      <c r="E3968" s="18">
        <f t="shared" si="3789"/>
        <v>33797113</v>
      </c>
      <c r="G3968" s="6">
        <f t="shared" si="3794"/>
        <v>-1139009.3999999999</v>
      </c>
      <c r="H3968" s="6">
        <f t="shared" si="3795"/>
        <v>8431059.6333333328</v>
      </c>
      <c r="I3968" s="6">
        <f t="shared" si="3796"/>
        <v>221992.5</v>
      </c>
      <c r="J3968" s="6">
        <f t="shared" si="3797"/>
        <v>7514042.7333333334</v>
      </c>
    </row>
    <row r="3969" spans="1:10" x14ac:dyDescent="0.2">
      <c r="A3969" s="24">
        <v>43109</v>
      </c>
      <c r="B3969" s="6">
        <v>-458447</v>
      </c>
      <c r="C3969" s="6">
        <v>10147841</v>
      </c>
      <c r="D3969" s="6">
        <v>-958325</v>
      </c>
      <c r="E3969" s="18">
        <f t="shared" si="3789"/>
        <v>8731069</v>
      </c>
      <c r="G3969" s="6">
        <f t="shared" si="3794"/>
        <v>-1318441.1666666667</v>
      </c>
      <c r="H3969" s="6">
        <f t="shared" si="3795"/>
        <v>8379866.166666667</v>
      </c>
      <c r="I3969" s="6">
        <f t="shared" si="3796"/>
        <v>193872.76666666666</v>
      </c>
      <c r="J3969" s="6">
        <f t="shared" si="3797"/>
        <v>7255297.7666666666</v>
      </c>
    </row>
    <row r="3970" spans="1:10" x14ac:dyDescent="0.2">
      <c r="A3970" s="24">
        <v>43110</v>
      </c>
      <c r="B3970" s="6">
        <v>-19369546</v>
      </c>
      <c r="C3970" s="6">
        <v>10873159</v>
      </c>
      <c r="D3970" s="6">
        <v>630872</v>
      </c>
      <c r="E3970" s="18">
        <f t="shared" si="3789"/>
        <v>-7865515</v>
      </c>
      <c r="G3970" s="6">
        <f t="shared" si="3794"/>
        <v>-2655471.3666666667</v>
      </c>
      <c r="H3970" s="6">
        <f t="shared" si="3795"/>
        <v>8421700.9333333336</v>
      </c>
      <c r="I3970" s="6">
        <f t="shared" si="3796"/>
        <v>212175.96666666667</v>
      </c>
      <c r="J3970" s="6">
        <f t="shared" si="3797"/>
        <v>5978405.5333333332</v>
      </c>
    </row>
    <row r="3971" spans="1:10" x14ac:dyDescent="0.2">
      <c r="A3971" s="24">
        <v>43111</v>
      </c>
      <c r="B3971" s="6">
        <v>391145</v>
      </c>
      <c r="C3971" s="6">
        <v>11978915</v>
      </c>
      <c r="D3971" s="6">
        <v>691291</v>
      </c>
      <c r="E3971" s="18">
        <f t="shared" si="3789"/>
        <v>13061351</v>
      </c>
      <c r="G3971" s="6">
        <f t="shared" si="3794"/>
        <v>-3117157.7666666666</v>
      </c>
      <c r="H3971" s="6">
        <f t="shared" si="3795"/>
        <v>8575874.3666666672</v>
      </c>
      <c r="I3971" s="6">
        <f t="shared" si="3796"/>
        <v>204740.06666666668</v>
      </c>
      <c r="J3971" s="6">
        <f t="shared" si="3797"/>
        <v>5663456.666666667</v>
      </c>
    </row>
    <row r="3972" spans="1:10" x14ac:dyDescent="0.2">
      <c r="A3972" s="24">
        <v>43112</v>
      </c>
      <c r="B3972" s="6">
        <v>-8393638</v>
      </c>
      <c r="C3972" s="6">
        <v>12306168</v>
      </c>
      <c r="D3972" s="6">
        <v>-927516</v>
      </c>
      <c r="E3972" s="18">
        <f t="shared" si="3789"/>
        <v>2985014</v>
      </c>
      <c r="G3972" s="6">
        <f t="shared" si="3794"/>
        <v>-3470917.6</v>
      </c>
      <c r="H3972" s="6">
        <f t="shared" si="3795"/>
        <v>8801266.5666666664</v>
      </c>
      <c r="I3972" s="6">
        <f t="shared" si="3796"/>
        <v>184711.3</v>
      </c>
      <c r="J3972" s="6">
        <f t="shared" si="3797"/>
        <v>5515060.2666666666</v>
      </c>
    </row>
    <row r="3973" spans="1:10" x14ac:dyDescent="0.2">
      <c r="A3973" s="24">
        <v>43113</v>
      </c>
      <c r="B3973" s="6">
        <v>5816280</v>
      </c>
      <c r="C3973" s="6">
        <v>10072436</v>
      </c>
      <c r="D3973" s="6">
        <v>-276872</v>
      </c>
      <c r="E3973" s="18">
        <f t="shared" ref="E3973:E3978" si="3798">SUM(B3973:D3973)</f>
        <v>15611844</v>
      </c>
      <c r="G3973" s="6">
        <f t="shared" ref="G3973:G3978" si="3799">AVERAGE(B3944:B3973)</f>
        <v>-2922957.8</v>
      </c>
      <c r="H3973" s="6">
        <f t="shared" ref="H3973:H3978" si="3800">AVERAGE(C3944:C3973)</f>
        <v>8857672.833333334</v>
      </c>
      <c r="I3973" s="6">
        <f t="shared" ref="I3973:I3978" si="3801">AVERAGE(D3944:D3973)</f>
        <v>208208.56666666668</v>
      </c>
      <c r="J3973" s="6">
        <f t="shared" ref="J3973:J3978" si="3802">AVERAGE(E3944:E3973)</f>
        <v>6142923.5999999996</v>
      </c>
    </row>
    <row r="3974" spans="1:10" x14ac:dyDescent="0.2">
      <c r="A3974" s="24">
        <v>43114</v>
      </c>
      <c r="B3974" s="6">
        <v>-2131074</v>
      </c>
      <c r="C3974" s="6">
        <v>13481917</v>
      </c>
      <c r="D3974" s="6">
        <v>-75907</v>
      </c>
      <c r="E3974" s="18">
        <f t="shared" si="3798"/>
        <v>11274936</v>
      </c>
      <c r="G3974" s="6">
        <f t="shared" si="3799"/>
        <v>-2660778.1</v>
      </c>
      <c r="H3974" s="6">
        <f t="shared" si="3800"/>
        <v>8997361</v>
      </c>
      <c r="I3974" s="6">
        <f t="shared" si="3801"/>
        <v>179625.83333333334</v>
      </c>
      <c r="J3974" s="6">
        <f t="shared" si="3802"/>
        <v>6516208.7333333334</v>
      </c>
    </row>
    <row r="3975" spans="1:10" x14ac:dyDescent="0.2">
      <c r="A3975" s="24">
        <v>43115</v>
      </c>
      <c r="B3975" s="6">
        <v>1200884</v>
      </c>
      <c r="C3975" s="6">
        <v>13248819</v>
      </c>
      <c r="D3975" s="6">
        <v>137710</v>
      </c>
      <c r="E3975" s="18">
        <f t="shared" si="3798"/>
        <v>14587413</v>
      </c>
      <c r="G3975" s="6">
        <f t="shared" si="3799"/>
        <v>-2387456.2999999998</v>
      </c>
      <c r="H3975" s="6">
        <f t="shared" si="3800"/>
        <v>9142167.7333333325</v>
      </c>
      <c r="I3975" s="6">
        <f t="shared" si="3801"/>
        <v>171350.93333333332</v>
      </c>
      <c r="J3975" s="6">
        <f t="shared" si="3802"/>
        <v>6926062.3666666662</v>
      </c>
    </row>
    <row r="3976" spans="1:10" x14ac:dyDescent="0.2">
      <c r="A3976" s="24">
        <v>43116</v>
      </c>
      <c r="B3976" s="6">
        <v>14297902</v>
      </c>
      <c r="C3976" s="6">
        <v>12217253</v>
      </c>
      <c r="D3976" s="6">
        <v>-159529</v>
      </c>
      <c r="E3976" s="18">
        <f t="shared" si="3798"/>
        <v>26355626</v>
      </c>
      <c r="G3976" s="6">
        <f t="shared" si="3799"/>
        <v>-1318837.1333333333</v>
      </c>
      <c r="H3976" s="6">
        <f t="shared" si="3800"/>
        <v>9328838.833333334</v>
      </c>
      <c r="I3976" s="6">
        <f t="shared" si="3801"/>
        <v>161683.9</v>
      </c>
      <c r="J3976" s="6">
        <f t="shared" si="3802"/>
        <v>8171685.5999999996</v>
      </c>
    </row>
    <row r="3977" spans="1:10" x14ac:dyDescent="0.2">
      <c r="A3977" s="24">
        <v>43117</v>
      </c>
      <c r="B3977" s="6">
        <v>-14105827</v>
      </c>
      <c r="C3977" s="6">
        <v>12126737</v>
      </c>
      <c r="D3977" s="6">
        <v>257122</v>
      </c>
      <c r="E3977" s="18">
        <f t="shared" si="3798"/>
        <v>-1721968</v>
      </c>
      <c r="G3977" s="6">
        <f t="shared" si="3799"/>
        <v>-1944871.2666666666</v>
      </c>
      <c r="H3977" s="6">
        <f t="shared" si="3800"/>
        <v>9452282.666666666</v>
      </c>
      <c r="I3977" s="6">
        <f t="shared" si="3801"/>
        <v>142912.96666666667</v>
      </c>
      <c r="J3977" s="6">
        <f t="shared" si="3802"/>
        <v>7650324.3666666662</v>
      </c>
    </row>
    <row r="3978" spans="1:10" x14ac:dyDescent="0.2">
      <c r="A3978" s="24">
        <v>43118</v>
      </c>
      <c r="B3978" s="6">
        <v>-11191914</v>
      </c>
      <c r="C3978" s="6">
        <v>10577535</v>
      </c>
      <c r="D3978" s="6">
        <v>-294946</v>
      </c>
      <c r="E3978" s="18">
        <f t="shared" si="3798"/>
        <v>-909325</v>
      </c>
      <c r="G3978" s="6">
        <f t="shared" si="3799"/>
        <v>-2977102</v>
      </c>
      <c r="H3978" s="6">
        <f t="shared" si="3800"/>
        <v>9567052.9666666668</v>
      </c>
      <c r="I3978" s="6">
        <f t="shared" si="3801"/>
        <v>128879.16666666667</v>
      </c>
      <c r="J3978" s="6">
        <f t="shared" si="3802"/>
        <v>6718830.1333333338</v>
      </c>
    </row>
    <row r="3979" spans="1:10" x14ac:dyDescent="0.2">
      <c r="A3979" s="24">
        <v>43119</v>
      </c>
      <c r="B3979" s="6">
        <v>13555663</v>
      </c>
      <c r="C3979" s="6">
        <v>8824870</v>
      </c>
      <c r="D3979" s="6">
        <v>-142044</v>
      </c>
      <c r="E3979" s="18">
        <f>SUM(B3979:D3979)</f>
        <v>22238489</v>
      </c>
      <c r="G3979" s="6">
        <f>AVERAGE(B3950:B3979)</f>
        <v>-2455013.0333333332</v>
      </c>
      <c r="H3979" s="6">
        <f>AVERAGE(C3950:C3979)</f>
        <v>9630226.2333333325</v>
      </c>
      <c r="I3979" s="6">
        <f>AVERAGE(D3950:D3979)</f>
        <v>114189.1</v>
      </c>
      <c r="J3979" s="6">
        <f>AVERAGE(E3950:E3979)</f>
        <v>7289402.2999999998</v>
      </c>
    </row>
    <row r="3980" spans="1:10" x14ac:dyDescent="0.2">
      <c r="A3980" s="24">
        <v>43120</v>
      </c>
      <c r="B3980" s="6">
        <v>-2736173</v>
      </c>
      <c r="C3980" s="6">
        <v>9542872</v>
      </c>
      <c r="D3980" s="6">
        <v>408242</v>
      </c>
      <c r="E3980" s="18">
        <f t="shared" ref="E3980:E3993" si="3803">SUM(B3980:D3980)</f>
        <v>7214941</v>
      </c>
      <c r="G3980" s="6">
        <f t="shared" ref="G3980:J3980" si="3804">AVERAGE(B3951:B3980)</f>
        <v>-2729202.3666666667</v>
      </c>
      <c r="H3980" s="6">
        <f t="shared" si="3804"/>
        <v>9692396.5333333332</v>
      </c>
      <c r="I3980" s="6">
        <f t="shared" si="3804"/>
        <v>126123.53333333334</v>
      </c>
      <c r="J3980" s="6">
        <f t="shared" si="3804"/>
        <v>7089317.7000000002</v>
      </c>
    </row>
    <row r="3981" spans="1:10" x14ac:dyDescent="0.2">
      <c r="A3981" s="24">
        <v>43121</v>
      </c>
      <c r="B3981" s="6">
        <v>17634985</v>
      </c>
      <c r="C3981" s="6">
        <v>10121867</v>
      </c>
      <c r="D3981" s="6">
        <v>-64988</v>
      </c>
      <c r="E3981" s="18">
        <f t="shared" si="3803"/>
        <v>27691864</v>
      </c>
      <c r="G3981" s="6">
        <f t="shared" ref="G3981:J3981" si="3805">AVERAGE(B3952:B3981)</f>
        <v>-2203994.6</v>
      </c>
      <c r="H3981" s="6">
        <f t="shared" si="3805"/>
        <v>9774984.2666666675</v>
      </c>
      <c r="I3981" s="6">
        <f t="shared" si="3805"/>
        <v>129777.06666666667</v>
      </c>
      <c r="J3981" s="6">
        <f t="shared" si="3805"/>
        <v>7700766.7333333334</v>
      </c>
    </row>
    <row r="3982" spans="1:10" x14ac:dyDescent="0.2">
      <c r="A3982" s="24">
        <v>43122</v>
      </c>
      <c r="B3982" s="6">
        <v>5514267</v>
      </c>
      <c r="C3982" s="6">
        <v>10792594</v>
      </c>
      <c r="D3982" s="6">
        <v>-907689</v>
      </c>
      <c r="E3982" s="18">
        <f t="shared" si="3803"/>
        <v>15399172</v>
      </c>
      <c r="G3982" s="6">
        <f t="shared" ref="G3982:J3982" si="3806">AVERAGE(B3953:B3982)</f>
        <v>-1935813.3</v>
      </c>
      <c r="H3982" s="6">
        <f t="shared" si="3806"/>
        <v>9914278.5999999996</v>
      </c>
      <c r="I3982" s="6">
        <f t="shared" si="3806"/>
        <v>78042.166666666672</v>
      </c>
      <c r="J3982" s="6">
        <f t="shared" si="3806"/>
        <v>8056507.4666666668</v>
      </c>
    </row>
    <row r="3983" spans="1:10" x14ac:dyDescent="0.2">
      <c r="A3983" s="24">
        <v>43123</v>
      </c>
      <c r="B3983" s="6">
        <v>-5816082</v>
      </c>
      <c r="C3983" s="6">
        <v>9210386</v>
      </c>
      <c r="D3983" s="6">
        <v>-751379</v>
      </c>
      <c r="E3983" s="18">
        <f t="shared" si="3803"/>
        <v>2642925</v>
      </c>
      <c r="G3983" s="6">
        <f t="shared" ref="G3983:J3983" si="3807">AVERAGE(B3954:B3983)</f>
        <v>-1839250.9666666666</v>
      </c>
      <c r="H3983" s="6">
        <f t="shared" si="3807"/>
        <v>9987544.9333333336</v>
      </c>
      <c r="I3983" s="6">
        <f t="shared" si="3807"/>
        <v>34783.833333333336</v>
      </c>
      <c r="J3983" s="6">
        <f t="shared" si="3807"/>
        <v>8183077.7999999998</v>
      </c>
    </row>
    <row r="3984" spans="1:10" x14ac:dyDescent="0.2">
      <c r="A3984" s="24">
        <v>43124</v>
      </c>
      <c r="B3984" s="6">
        <v>-16685565</v>
      </c>
      <c r="C3984" s="6">
        <v>7980704</v>
      </c>
      <c r="D3984" s="6">
        <v>-537070</v>
      </c>
      <c r="E3984" s="18">
        <f t="shared" si="3803"/>
        <v>-9241931</v>
      </c>
      <c r="G3984" s="6">
        <f t="shared" ref="G3984:J3984" si="3808">AVERAGE(B3955:B3984)</f>
        <v>-1693723.7333333334</v>
      </c>
      <c r="H3984" s="6">
        <f t="shared" si="3808"/>
        <v>10031153.466666667</v>
      </c>
      <c r="I3984" s="6">
        <f t="shared" si="3808"/>
        <v>-1595.4333333333334</v>
      </c>
      <c r="J3984" s="6">
        <f t="shared" si="3808"/>
        <v>8335834.2999999998</v>
      </c>
    </row>
    <row r="3985" spans="1:10" x14ac:dyDescent="0.2">
      <c r="A3985" s="24">
        <v>43125</v>
      </c>
      <c r="B3985" s="6">
        <v>10559687</v>
      </c>
      <c r="C3985" s="6">
        <v>5918000</v>
      </c>
      <c r="D3985" s="6">
        <v>966003</v>
      </c>
      <c r="E3985" s="18">
        <f t="shared" si="3803"/>
        <v>17443690</v>
      </c>
      <c r="G3985" s="6">
        <f t="shared" ref="G3985:J3985" si="3809">AVERAGE(B3956:B3985)</f>
        <v>-667996.16666666663</v>
      </c>
      <c r="H3985" s="6">
        <f t="shared" si="3809"/>
        <v>10006245.233333332</v>
      </c>
      <c r="I3985" s="6">
        <f t="shared" si="3809"/>
        <v>10705.266666666666</v>
      </c>
      <c r="J3985" s="6">
        <f t="shared" si="3809"/>
        <v>9348954.333333334</v>
      </c>
    </row>
    <row r="3986" spans="1:10" x14ac:dyDescent="0.2">
      <c r="A3986" s="24">
        <v>43126</v>
      </c>
      <c r="B3986" s="6">
        <v>5801833</v>
      </c>
      <c r="C3986" s="6">
        <v>9551511</v>
      </c>
      <c r="D3986" s="6">
        <v>-299974</v>
      </c>
      <c r="E3986" s="18">
        <f t="shared" si="3803"/>
        <v>15053370</v>
      </c>
      <c r="G3986" s="6">
        <f t="shared" ref="G3986:J3993" si="3810">AVERAGE(B3957:B3986)</f>
        <v>-687844.8666666667</v>
      </c>
      <c r="H3986" s="6">
        <f t="shared" si="3810"/>
        <v>10034410.233333332</v>
      </c>
      <c r="I3986" s="6">
        <f t="shared" si="3810"/>
        <v>-4249.8999999999996</v>
      </c>
      <c r="J3986" s="6">
        <f t="shared" si="3810"/>
        <v>9342315.4666666668</v>
      </c>
    </row>
    <row r="3987" spans="1:10" x14ac:dyDescent="0.2">
      <c r="A3987" s="24">
        <v>43127</v>
      </c>
      <c r="B3987" s="6">
        <v>-21658925</v>
      </c>
      <c r="C3987" s="6">
        <v>10716547</v>
      </c>
      <c r="D3987" s="6">
        <v>-322353</v>
      </c>
      <c r="E3987" s="18">
        <f t="shared" si="3803"/>
        <v>-11264731</v>
      </c>
      <c r="G3987" s="6">
        <f t="shared" si="3810"/>
        <v>-946684.96666666667</v>
      </c>
      <c r="H3987" s="6">
        <f t="shared" ref="H3987:H3993" si="3811">AVERAGE(C3958:C3987)</f>
        <v>10072510.933333334</v>
      </c>
      <c r="I3987" s="6">
        <f t="shared" ref="I3987:I3993" si="3812">AVERAGE(D3958:D3987)</f>
        <v>-27725.233333333334</v>
      </c>
      <c r="J3987" s="6">
        <f t="shared" ref="J3987:J3993" si="3813">AVERAGE(E3958:E3987)</f>
        <v>9098100.7333333325</v>
      </c>
    </row>
    <row r="3988" spans="1:10" x14ac:dyDescent="0.2">
      <c r="A3988" s="24">
        <v>43128</v>
      </c>
      <c r="B3988" s="6">
        <v>-21423684</v>
      </c>
      <c r="C3988" s="6">
        <v>9719219</v>
      </c>
      <c r="D3988" s="6">
        <v>-435591</v>
      </c>
      <c r="E3988" s="18">
        <f t="shared" si="3803"/>
        <v>-12140056</v>
      </c>
      <c r="G3988" s="6">
        <f t="shared" si="3810"/>
        <v>-2248300.8666666667</v>
      </c>
      <c r="H3988" s="6">
        <f t="shared" si="3811"/>
        <v>10093325.066666666</v>
      </c>
      <c r="I3988" s="6">
        <f t="shared" si="3812"/>
        <v>-36266.833333333336</v>
      </c>
      <c r="J3988" s="6">
        <f t="shared" si="3813"/>
        <v>7808757.3666666662</v>
      </c>
    </row>
    <row r="3989" spans="1:10" x14ac:dyDescent="0.2">
      <c r="A3989" s="24">
        <v>43129</v>
      </c>
      <c r="B3989" s="6">
        <v>-12113338</v>
      </c>
      <c r="C3989" s="6">
        <v>10981544</v>
      </c>
      <c r="D3989" s="6">
        <v>-532522</v>
      </c>
      <c r="E3989" s="18">
        <f t="shared" si="3803"/>
        <v>-1664316</v>
      </c>
      <c r="G3989" s="6">
        <f t="shared" si="3810"/>
        <v>-2334011.1666666665</v>
      </c>
      <c r="H3989" s="6">
        <f t="shared" si="3811"/>
        <v>10191398.800000001</v>
      </c>
      <c r="I3989" s="6">
        <f t="shared" si="3812"/>
        <v>-54586.3</v>
      </c>
      <c r="J3989" s="6">
        <f t="shared" si="3813"/>
        <v>7802801.333333333</v>
      </c>
    </row>
    <row r="3990" spans="1:10" x14ac:dyDescent="0.2">
      <c r="A3990" s="24">
        <v>43130</v>
      </c>
      <c r="B3990" s="6">
        <v>9154710</v>
      </c>
      <c r="C3990" s="6">
        <v>11581835</v>
      </c>
      <c r="D3990" s="6">
        <v>815332</v>
      </c>
      <c r="E3990" s="18">
        <f t="shared" si="3803"/>
        <v>21551877</v>
      </c>
      <c r="G3990" s="6">
        <f t="shared" si="3810"/>
        <v>-1493457.5333333334</v>
      </c>
      <c r="H3990" s="6">
        <f t="shared" si="3811"/>
        <v>10310201.733333332</v>
      </c>
      <c r="I3990" s="6">
        <f t="shared" si="3812"/>
        <v>-40334.833333333336</v>
      </c>
      <c r="J3990" s="6">
        <f t="shared" si="3813"/>
        <v>8776409.3666666672</v>
      </c>
    </row>
    <row r="3991" spans="1:10" x14ac:dyDescent="0.2">
      <c r="A3991" s="24">
        <v>43131</v>
      </c>
      <c r="B3991" s="6">
        <v>11988677</v>
      </c>
      <c r="C3991" s="6">
        <v>9946620</v>
      </c>
      <c r="D3991" s="6">
        <v>-42446</v>
      </c>
      <c r="E3991" s="18">
        <f t="shared" si="3803"/>
        <v>21892851</v>
      </c>
      <c r="G3991" s="6">
        <f t="shared" si="3810"/>
        <v>-994704.6</v>
      </c>
      <c r="H3991" s="6">
        <f t="shared" si="3811"/>
        <v>10339172.300000001</v>
      </c>
      <c r="I3991" s="6">
        <f t="shared" si="3812"/>
        <v>-41372.466666666667</v>
      </c>
      <c r="J3991" s="6">
        <f t="shared" si="3813"/>
        <v>9303095.2333333325</v>
      </c>
    </row>
    <row r="3992" spans="1:10" x14ac:dyDescent="0.2">
      <c r="A3992" s="25">
        <v>43132</v>
      </c>
      <c r="B3992" s="26">
        <v>-4786251</v>
      </c>
      <c r="C3992" s="26">
        <v>9031827</v>
      </c>
      <c r="D3992" s="26">
        <v>701614</v>
      </c>
      <c r="E3992" s="27">
        <f t="shared" si="3803"/>
        <v>4947190</v>
      </c>
      <c r="F3992" s="28"/>
      <c r="G3992" s="26">
        <f t="shared" si="3810"/>
        <v>-1348226</v>
      </c>
      <c r="H3992" s="26">
        <f t="shared" si="3811"/>
        <v>10293576.433333334</v>
      </c>
      <c r="I3992" s="26">
        <f t="shared" si="3812"/>
        <v>-30879.9</v>
      </c>
      <c r="J3992" s="26">
        <f t="shared" si="3813"/>
        <v>8914470.5333333332</v>
      </c>
    </row>
    <row r="3993" spans="1:10" x14ac:dyDescent="0.2">
      <c r="A3993" s="24">
        <v>43133</v>
      </c>
      <c r="B3993" s="6">
        <v>-12660129</v>
      </c>
      <c r="C3993" s="6">
        <v>9874428</v>
      </c>
      <c r="D3993" s="6">
        <v>337674</v>
      </c>
      <c r="E3993" s="18">
        <f t="shared" si="3803"/>
        <v>-2448027</v>
      </c>
      <c r="G3993" s="6">
        <f t="shared" si="3810"/>
        <v>-1482559.1333333333</v>
      </c>
      <c r="H3993" s="6">
        <f t="shared" si="3811"/>
        <v>10255033.800000001</v>
      </c>
      <c r="I3993" s="6">
        <f t="shared" si="3812"/>
        <v>-20769.933333333334</v>
      </c>
      <c r="J3993" s="6">
        <f t="shared" si="3813"/>
        <v>8751704.7333333325</v>
      </c>
    </row>
    <row r="3994" spans="1:10" x14ac:dyDescent="0.2">
      <c r="A3994" s="24">
        <v>43134</v>
      </c>
      <c r="B3994" s="6">
        <v>-8682874</v>
      </c>
      <c r="C3994" s="6">
        <v>10136100</v>
      </c>
      <c r="D3994" s="6">
        <v>-587665</v>
      </c>
      <c r="E3994" s="18">
        <f t="shared" ref="E3994:E4000" si="3814">SUM(B3994:D3994)</f>
        <v>865561</v>
      </c>
      <c r="G3994" s="6">
        <f t="shared" ref="G3994:G4000" si="3815">AVERAGE(B3965:B3994)</f>
        <v>-1519186.3333333333</v>
      </c>
      <c r="H3994" s="6">
        <f t="shared" ref="H3994:H4000" si="3816">AVERAGE(C3965:C3994)</f>
        <v>10284667.966666667</v>
      </c>
      <c r="I3994" s="6">
        <f t="shared" ref="I3994:I4000" si="3817">AVERAGE(D3965:D3994)</f>
        <v>-56681.73333333333</v>
      </c>
      <c r="J3994" s="6">
        <f t="shared" ref="J3994:J4000" si="3818">AVERAGE(E3965:E3994)</f>
        <v>8708799.9000000004</v>
      </c>
    </row>
    <row r="3995" spans="1:10" x14ac:dyDescent="0.2">
      <c r="A3995" s="24">
        <v>43135</v>
      </c>
      <c r="B3995" s="6">
        <v>-9267526</v>
      </c>
      <c r="C3995" s="6">
        <v>11250990</v>
      </c>
      <c r="D3995" s="6">
        <v>-421687</v>
      </c>
      <c r="E3995" s="18">
        <f t="shared" si="3814"/>
        <v>1561777</v>
      </c>
      <c r="G3995" s="6">
        <f t="shared" si="3815"/>
        <v>-2017861.9333333333</v>
      </c>
      <c r="H3995" s="6">
        <f t="shared" si="3816"/>
        <v>10304392.699999999</v>
      </c>
      <c r="I3995" s="6">
        <f t="shared" si="3817"/>
        <v>-110705.66666666667</v>
      </c>
      <c r="J3995" s="6">
        <f t="shared" si="3818"/>
        <v>8175825.0999999996</v>
      </c>
    </row>
    <row r="3996" spans="1:10" x14ac:dyDescent="0.2">
      <c r="A3996" s="24">
        <v>43136</v>
      </c>
      <c r="B3996" s="6">
        <v>10022840</v>
      </c>
      <c r="C3996" s="6">
        <v>11815741</v>
      </c>
      <c r="D3996" s="6">
        <v>-1705872</v>
      </c>
      <c r="E3996" s="18">
        <f t="shared" si="3814"/>
        <v>20132709</v>
      </c>
      <c r="G3996" s="6">
        <f t="shared" si="3815"/>
        <v>-1251413.7</v>
      </c>
      <c r="H3996" s="6">
        <f t="shared" si="3816"/>
        <v>10377341</v>
      </c>
      <c r="I3996" s="6">
        <f t="shared" si="3817"/>
        <v>-170621.66666666666</v>
      </c>
      <c r="J3996" s="6">
        <f t="shared" si="3818"/>
        <v>8955305.6333333328</v>
      </c>
    </row>
    <row r="3997" spans="1:10" x14ac:dyDescent="0.2">
      <c r="A3997" s="24">
        <v>43137</v>
      </c>
      <c r="B3997" s="6">
        <v>-4350055</v>
      </c>
      <c r="C3997" s="6">
        <v>12428403</v>
      </c>
      <c r="D3997" s="6">
        <v>-62654</v>
      </c>
      <c r="E3997" s="18">
        <f t="shared" si="3814"/>
        <v>8015694</v>
      </c>
      <c r="G3997" s="6">
        <f t="shared" si="3815"/>
        <v>-1499872.6666666667</v>
      </c>
      <c r="H3997" s="6">
        <f t="shared" si="3816"/>
        <v>10521121.766666668</v>
      </c>
      <c r="I3997" s="6">
        <f t="shared" si="3817"/>
        <v>-161228.86666666667</v>
      </c>
      <c r="J3997" s="6">
        <f t="shared" si="3818"/>
        <v>8860020.2333333325</v>
      </c>
    </row>
    <row r="3998" spans="1:10" x14ac:dyDescent="0.2">
      <c r="A3998" s="24">
        <v>43138</v>
      </c>
      <c r="B3998" s="6">
        <v>27976623</v>
      </c>
      <c r="C3998" s="6">
        <v>10458951</v>
      </c>
      <c r="D3998" s="6">
        <v>-782531</v>
      </c>
      <c r="E3998" s="18">
        <f t="shared" si="3814"/>
        <v>37653043</v>
      </c>
      <c r="G3998" s="6">
        <f t="shared" si="3815"/>
        <v>-1397185.0666666667</v>
      </c>
      <c r="H3998" s="6">
        <f t="shared" si="3816"/>
        <v>10563859.633333333</v>
      </c>
      <c r="I3998" s="6">
        <f t="shared" si="3817"/>
        <v>-178123.33333333334</v>
      </c>
      <c r="J3998" s="6">
        <f t="shared" si="3818"/>
        <v>8988551.2333333325</v>
      </c>
    </row>
    <row r="3999" spans="1:10" x14ac:dyDescent="0.2">
      <c r="A3999" s="24">
        <v>43139</v>
      </c>
      <c r="B3999" s="6">
        <v>-4016519</v>
      </c>
      <c r="C3999" s="6">
        <v>8934189</v>
      </c>
      <c r="D3999" s="6">
        <v>-23203</v>
      </c>
      <c r="E3999" s="18">
        <f t="shared" si="3814"/>
        <v>4894467</v>
      </c>
      <c r="G3999" s="6">
        <f t="shared" si="3815"/>
        <v>-1515787.4666666666</v>
      </c>
      <c r="H3999" s="6">
        <f t="shared" si="3816"/>
        <v>10523404.566666666</v>
      </c>
      <c r="I3999" s="6">
        <f t="shared" si="3817"/>
        <v>-146952.6</v>
      </c>
      <c r="J3999" s="6">
        <f t="shared" si="3818"/>
        <v>8860664.5</v>
      </c>
    </row>
    <row r="4000" spans="1:10" x14ac:dyDescent="0.2">
      <c r="A4000" s="24">
        <v>43140</v>
      </c>
      <c r="B4000" s="6">
        <v>-1003294</v>
      </c>
      <c r="C4000" s="6">
        <v>9459367</v>
      </c>
      <c r="D4000" s="6">
        <v>-674574</v>
      </c>
      <c r="E4000" s="18">
        <f t="shared" si="3814"/>
        <v>7781499</v>
      </c>
      <c r="G4000" s="6">
        <f t="shared" si="3815"/>
        <v>-903579.06666666665</v>
      </c>
      <c r="H4000" s="6">
        <f t="shared" si="3816"/>
        <v>10476278.166666666</v>
      </c>
      <c r="I4000" s="6">
        <f t="shared" si="3817"/>
        <v>-190467.46666666667</v>
      </c>
      <c r="J4000" s="6">
        <f t="shared" si="3818"/>
        <v>9382231.6333333328</v>
      </c>
    </row>
    <row r="4001" spans="1:10" x14ac:dyDescent="0.2">
      <c r="A4001" s="24">
        <v>43141</v>
      </c>
      <c r="B4001" s="6">
        <v>2554194</v>
      </c>
      <c r="C4001" s="6">
        <v>9567815</v>
      </c>
      <c r="D4001" s="6">
        <v>676655</v>
      </c>
      <c r="E4001" s="18">
        <f t="shared" ref="E4001:E4007" si="3819">SUM(B4001:D4001)</f>
        <v>12798664</v>
      </c>
      <c r="G4001" s="6">
        <f t="shared" ref="G4001:G4007" si="3820">AVERAGE(B3972:B4001)</f>
        <v>-831477.43333333335</v>
      </c>
      <c r="H4001" s="6">
        <f t="shared" ref="H4001:H4007" si="3821">AVERAGE(C3972:C4001)</f>
        <v>10395908.166666666</v>
      </c>
      <c r="I4001" s="6">
        <f t="shared" ref="I4001:I4007" si="3822">AVERAGE(D3972:D4001)</f>
        <v>-190955.33333333334</v>
      </c>
      <c r="J4001" s="6">
        <f t="shared" ref="J4001:J4007" si="3823">AVERAGE(E3972:E4001)</f>
        <v>9373475.4000000004</v>
      </c>
    </row>
    <row r="4002" spans="1:10" x14ac:dyDescent="0.2">
      <c r="A4002" s="24">
        <v>43142</v>
      </c>
      <c r="B4002" s="6">
        <v>-6839281</v>
      </c>
      <c r="C4002" s="6">
        <v>9310121</v>
      </c>
      <c r="D4002" s="6">
        <v>426173</v>
      </c>
      <c r="E4002" s="18">
        <f t="shared" si="3819"/>
        <v>2897013</v>
      </c>
      <c r="G4002" s="6">
        <f t="shared" si="3820"/>
        <v>-779665.53333333333</v>
      </c>
      <c r="H4002" s="6">
        <f t="shared" si="3821"/>
        <v>10296039.933333334</v>
      </c>
      <c r="I4002" s="6">
        <f t="shared" si="3822"/>
        <v>-145832.36666666667</v>
      </c>
      <c r="J4002" s="6">
        <f t="shared" si="3823"/>
        <v>9370542.0333333332</v>
      </c>
    </row>
    <row r="4003" spans="1:10" x14ac:dyDescent="0.2">
      <c r="A4003" s="24">
        <v>43143</v>
      </c>
      <c r="B4003" s="6">
        <v>20212496</v>
      </c>
      <c r="C4003" s="6">
        <v>8597080</v>
      </c>
      <c r="D4003" s="6">
        <v>877551</v>
      </c>
      <c r="E4003" s="18">
        <f t="shared" si="3819"/>
        <v>29687127</v>
      </c>
      <c r="G4003" s="6">
        <f t="shared" si="3820"/>
        <v>-299791.66666666669</v>
      </c>
      <c r="H4003" s="6">
        <f t="shared" si="3821"/>
        <v>10246861.4</v>
      </c>
      <c r="I4003" s="6">
        <f t="shared" si="3822"/>
        <v>-107351.6</v>
      </c>
      <c r="J4003" s="6">
        <f t="shared" si="3823"/>
        <v>9839718.1333333328</v>
      </c>
    </row>
    <row r="4004" spans="1:10" x14ac:dyDescent="0.2">
      <c r="A4004" s="24">
        <v>43144</v>
      </c>
      <c r="B4004" s="6">
        <v>-2401877</v>
      </c>
      <c r="C4004" s="6">
        <v>9627317</v>
      </c>
      <c r="D4004" s="6">
        <v>1348432</v>
      </c>
      <c r="E4004" s="18">
        <f t="shared" si="3819"/>
        <v>8573872</v>
      </c>
      <c r="G4004" s="6">
        <f t="shared" si="3820"/>
        <v>-308818.43333333335</v>
      </c>
      <c r="H4004" s="6">
        <f t="shared" si="3821"/>
        <v>10118374.733333332</v>
      </c>
      <c r="I4004" s="6">
        <f t="shared" si="3822"/>
        <v>-59873.633333333331</v>
      </c>
      <c r="J4004" s="6">
        <f t="shared" si="3823"/>
        <v>9749682.666666666</v>
      </c>
    </row>
    <row r="4005" spans="1:10" x14ac:dyDescent="0.2">
      <c r="A4005" s="24">
        <v>43145</v>
      </c>
      <c r="B4005" s="6">
        <v>18092024</v>
      </c>
      <c r="C4005" s="6">
        <v>7665635</v>
      </c>
      <c r="D4005" s="6">
        <v>1128626</v>
      </c>
      <c r="E4005" s="18">
        <f t="shared" si="3819"/>
        <v>26886285</v>
      </c>
      <c r="G4005" s="6">
        <f t="shared" si="3820"/>
        <v>254219.56666666668</v>
      </c>
      <c r="H4005" s="6">
        <f t="shared" si="3821"/>
        <v>9932268.5999999996</v>
      </c>
      <c r="I4005" s="6">
        <f t="shared" si="3822"/>
        <v>-26843.1</v>
      </c>
      <c r="J4005" s="6">
        <f t="shared" si="3823"/>
        <v>10159645.066666666</v>
      </c>
    </row>
    <row r="4006" spans="1:10" x14ac:dyDescent="0.2">
      <c r="A4006" s="24">
        <v>43146</v>
      </c>
      <c r="B4006" s="6">
        <v>-1532210</v>
      </c>
      <c r="C4006" s="6">
        <v>8606188</v>
      </c>
      <c r="D4006" s="6">
        <v>147961</v>
      </c>
      <c r="E4006" s="18">
        <f t="shared" si="3819"/>
        <v>7221939</v>
      </c>
      <c r="G4006" s="6">
        <f t="shared" si="3820"/>
        <v>-273450.83333333331</v>
      </c>
      <c r="H4006" s="6">
        <f t="shared" si="3821"/>
        <v>9811899.7666666675</v>
      </c>
      <c r="I4006" s="6">
        <f t="shared" si="3822"/>
        <v>-16593.433333333334</v>
      </c>
      <c r="J4006" s="6">
        <f t="shared" si="3823"/>
        <v>9521855.5</v>
      </c>
    </row>
    <row r="4007" spans="1:10" x14ac:dyDescent="0.2">
      <c r="A4007" s="24">
        <v>43147</v>
      </c>
      <c r="B4007" s="6">
        <v>-14490500</v>
      </c>
      <c r="C4007" s="6">
        <v>8038661</v>
      </c>
      <c r="D4007" s="6">
        <v>88159</v>
      </c>
      <c r="E4007" s="18">
        <f t="shared" si="3819"/>
        <v>-6363680</v>
      </c>
      <c r="G4007" s="6">
        <f t="shared" si="3820"/>
        <v>-286273.26666666666</v>
      </c>
      <c r="H4007" s="6">
        <f t="shared" si="3821"/>
        <v>9675630.5666666664</v>
      </c>
      <c r="I4007" s="6">
        <f t="shared" si="3822"/>
        <v>-22225.533333333333</v>
      </c>
      <c r="J4007" s="6">
        <f t="shared" si="3823"/>
        <v>9367131.7666666675</v>
      </c>
    </row>
    <row r="4008" spans="1:10" x14ac:dyDescent="0.2">
      <c r="A4008" s="24">
        <v>43148</v>
      </c>
      <c r="B4008" s="6">
        <v>12657615</v>
      </c>
      <c r="C4008" s="6">
        <v>9777805</v>
      </c>
      <c r="D4008" s="6">
        <v>-213632</v>
      </c>
      <c r="E4008" s="18">
        <f t="shared" ref="E4008:E4013" si="3824">SUM(B4008:D4008)</f>
        <v>22221788</v>
      </c>
      <c r="G4008" s="6">
        <f t="shared" ref="G4008:G4013" si="3825">AVERAGE(B3979:B4008)</f>
        <v>508711.03333333333</v>
      </c>
      <c r="H4008" s="6">
        <f t="shared" ref="H4008:H4013" si="3826">AVERAGE(C3979:C4008)</f>
        <v>9648972.9000000004</v>
      </c>
      <c r="I4008" s="6">
        <f t="shared" ref="I4008:I4013" si="3827">AVERAGE(D3979:D4008)</f>
        <v>-19515.066666666666</v>
      </c>
      <c r="J4008" s="6">
        <f t="shared" ref="J4008:J4013" si="3828">AVERAGE(E3979:E4008)</f>
        <v>10138168.866666667</v>
      </c>
    </row>
    <row r="4009" spans="1:10" x14ac:dyDescent="0.2">
      <c r="A4009" s="24">
        <v>43149</v>
      </c>
      <c r="B4009" s="6">
        <v>12566486</v>
      </c>
      <c r="C4009" s="6">
        <v>10032171</v>
      </c>
      <c r="D4009" s="6">
        <v>-194339</v>
      </c>
      <c r="E4009" s="18">
        <f t="shared" si="3824"/>
        <v>22404318</v>
      </c>
      <c r="G4009" s="6">
        <f t="shared" si="3825"/>
        <v>475738.46666666667</v>
      </c>
      <c r="H4009" s="6">
        <f t="shared" si="3826"/>
        <v>9689216.2666666675</v>
      </c>
      <c r="I4009" s="6">
        <f t="shared" si="3827"/>
        <v>-21258.233333333334</v>
      </c>
      <c r="J4009" s="6">
        <f t="shared" si="3828"/>
        <v>10143696.5</v>
      </c>
    </row>
    <row r="4010" spans="1:10" x14ac:dyDescent="0.2">
      <c r="A4010" s="24">
        <v>43150</v>
      </c>
      <c r="B4010" s="6">
        <v>-4184086</v>
      </c>
      <c r="C4010" s="6">
        <v>8602235</v>
      </c>
      <c r="D4010" s="6">
        <v>795577</v>
      </c>
      <c r="E4010" s="18">
        <f t="shared" si="3824"/>
        <v>5213726</v>
      </c>
      <c r="G4010" s="6">
        <f t="shared" si="3825"/>
        <v>427474.7</v>
      </c>
      <c r="H4010" s="6">
        <f t="shared" si="3826"/>
        <v>9657861.6999999993</v>
      </c>
      <c r="I4010" s="6">
        <f t="shared" si="3827"/>
        <v>-8347.0666666666675</v>
      </c>
      <c r="J4010" s="6">
        <f t="shared" si="3828"/>
        <v>10076989.333333334</v>
      </c>
    </row>
    <row r="4011" spans="1:10" x14ac:dyDescent="0.2">
      <c r="A4011" s="24">
        <v>43151</v>
      </c>
      <c r="B4011" s="6">
        <v>4724286</v>
      </c>
      <c r="C4011" s="6">
        <v>9227046</v>
      </c>
      <c r="D4011" s="6">
        <v>78831</v>
      </c>
      <c r="E4011" s="18">
        <f t="shared" si="3824"/>
        <v>14030163</v>
      </c>
      <c r="G4011" s="6">
        <f t="shared" si="3825"/>
        <v>-2881.9333333333334</v>
      </c>
      <c r="H4011" s="6">
        <f t="shared" si="3826"/>
        <v>9628034.333333334</v>
      </c>
      <c r="I4011" s="6">
        <f t="shared" si="3827"/>
        <v>-3553.1</v>
      </c>
      <c r="J4011" s="6">
        <f t="shared" si="3828"/>
        <v>9621599.3000000007</v>
      </c>
    </row>
    <row r="4012" spans="1:10" x14ac:dyDescent="0.2">
      <c r="A4012" s="24">
        <v>43152</v>
      </c>
      <c r="B4012" s="6">
        <v>-12441508</v>
      </c>
      <c r="C4012" s="6">
        <v>9730268</v>
      </c>
      <c r="D4012" s="6">
        <v>921579</v>
      </c>
      <c r="E4012" s="18">
        <f t="shared" si="3824"/>
        <v>-1789661</v>
      </c>
      <c r="G4012" s="6">
        <f t="shared" si="3825"/>
        <v>-601407.76666666672</v>
      </c>
      <c r="H4012" s="6">
        <f t="shared" si="3826"/>
        <v>9592623.4666666668</v>
      </c>
      <c r="I4012" s="6">
        <f t="shared" si="3827"/>
        <v>57422.5</v>
      </c>
      <c r="J4012" s="6">
        <f t="shared" si="3828"/>
        <v>9048638.1999999993</v>
      </c>
    </row>
    <row r="4013" spans="1:10" x14ac:dyDescent="0.2">
      <c r="A4013" s="24">
        <v>43153</v>
      </c>
      <c r="B4013" s="6">
        <v>-10350051</v>
      </c>
      <c r="C4013" s="6">
        <v>11532202</v>
      </c>
      <c r="D4013" s="6">
        <v>19272</v>
      </c>
      <c r="E4013" s="18">
        <f t="shared" si="3824"/>
        <v>1201423</v>
      </c>
      <c r="G4013" s="6">
        <f t="shared" si="3825"/>
        <v>-752540.06666666665</v>
      </c>
      <c r="H4013" s="6">
        <f t="shared" si="3826"/>
        <v>9670017.333333334</v>
      </c>
      <c r="I4013" s="6">
        <f t="shared" si="3827"/>
        <v>83110.866666666669</v>
      </c>
      <c r="J4013" s="6">
        <f t="shared" si="3828"/>
        <v>9000588.1333333328</v>
      </c>
    </row>
    <row r="4014" spans="1:10" x14ac:dyDescent="0.2">
      <c r="A4014" s="24">
        <v>43154</v>
      </c>
      <c r="B4014" s="6">
        <v>10396619</v>
      </c>
      <c r="C4014" s="6">
        <v>10354050</v>
      </c>
      <c r="D4014" s="6">
        <v>-189000</v>
      </c>
      <c r="E4014" s="18">
        <f t="shared" ref="E4014" si="3829">SUM(B4014:D4014)</f>
        <v>20561669</v>
      </c>
      <c r="G4014" s="6">
        <f t="shared" ref="G4014" si="3830">AVERAGE(B3985:B4014)</f>
        <v>150199.4</v>
      </c>
      <c r="H4014" s="6">
        <f t="shared" ref="H4014" si="3831">AVERAGE(C3985:C4014)</f>
        <v>9749128.8666666672</v>
      </c>
      <c r="I4014" s="6">
        <f t="shared" ref="I4014" si="3832">AVERAGE(D3985:D4014)</f>
        <v>94713.2</v>
      </c>
      <c r="J4014" s="6">
        <f t="shared" ref="J4014" si="3833">AVERAGE(E3985:E4014)</f>
        <v>9994041.4666666668</v>
      </c>
    </row>
    <row r="4015" spans="1:10" x14ac:dyDescent="0.2">
      <c r="A4015" s="24">
        <v>43155</v>
      </c>
      <c r="B4015" s="6">
        <v>5786881</v>
      </c>
      <c r="C4015" s="6">
        <v>9607482</v>
      </c>
      <c r="D4015" s="6">
        <v>217096</v>
      </c>
      <c r="E4015" s="18">
        <f t="shared" ref="E4015:E4020" si="3834">SUM(B4015:D4015)</f>
        <v>15611459</v>
      </c>
      <c r="G4015" s="6">
        <f t="shared" ref="G4015:G4021" si="3835">AVERAGE(B3986:B4015)</f>
        <v>-8894.1333333333332</v>
      </c>
      <c r="H4015" s="6">
        <f t="shared" ref="H4015:H4021" si="3836">AVERAGE(C3986:C4015)</f>
        <v>9872111.5999999996</v>
      </c>
      <c r="I4015" s="6">
        <f t="shared" ref="I4015:I4021" si="3837">AVERAGE(D3986:D4015)</f>
        <v>69749.633333333331</v>
      </c>
      <c r="J4015" s="6">
        <f t="shared" ref="J4015:J4021" si="3838">AVERAGE(E3986:E4015)</f>
        <v>9932967.0999999996</v>
      </c>
    </row>
    <row r="4016" spans="1:10" x14ac:dyDescent="0.2">
      <c r="A4016" s="24">
        <v>43156</v>
      </c>
      <c r="B4016" s="6">
        <v>-7761996</v>
      </c>
      <c r="C4016" s="6">
        <v>11324207</v>
      </c>
      <c r="D4016" s="6">
        <v>-838945</v>
      </c>
      <c r="E4016" s="18">
        <f t="shared" si="3834"/>
        <v>2723266</v>
      </c>
      <c r="G4016" s="6">
        <f t="shared" si="3835"/>
        <v>-461021.76666666666</v>
      </c>
      <c r="H4016" s="6">
        <f t="shared" si="3836"/>
        <v>9931201.4666666668</v>
      </c>
      <c r="I4016" s="6">
        <f t="shared" si="3837"/>
        <v>51783.933333333334</v>
      </c>
      <c r="J4016" s="6">
        <f t="shared" si="3838"/>
        <v>9521963.6333333328</v>
      </c>
    </row>
    <row r="4017" spans="1:10" x14ac:dyDescent="0.2">
      <c r="A4017" s="24">
        <v>43157</v>
      </c>
      <c r="B4017" s="6">
        <v>36860203</v>
      </c>
      <c r="C4017" s="6">
        <v>11354055</v>
      </c>
      <c r="D4017" s="6">
        <v>441875</v>
      </c>
      <c r="E4017" s="18">
        <f t="shared" si="3834"/>
        <v>48656133</v>
      </c>
      <c r="G4017" s="6">
        <f t="shared" si="3835"/>
        <v>1489615.8333333333</v>
      </c>
      <c r="H4017" s="6">
        <f t="shared" si="3836"/>
        <v>9952451.7333333325</v>
      </c>
      <c r="I4017" s="6">
        <f t="shared" si="3837"/>
        <v>77258.2</v>
      </c>
      <c r="J4017" s="6">
        <f t="shared" si="3838"/>
        <v>11519325.766666668</v>
      </c>
    </row>
    <row r="4018" spans="1:10" x14ac:dyDescent="0.2">
      <c r="A4018" s="24">
        <v>43158</v>
      </c>
      <c r="B4018" s="6">
        <v>1790394</v>
      </c>
      <c r="C4018" s="6">
        <v>9711121</v>
      </c>
      <c r="D4018" s="6">
        <v>960702</v>
      </c>
      <c r="E4018" s="18">
        <f t="shared" si="3834"/>
        <v>12462217</v>
      </c>
      <c r="G4018" s="6">
        <f t="shared" si="3835"/>
        <v>2263418.4333333331</v>
      </c>
      <c r="H4018" s="6">
        <f t="shared" si="3836"/>
        <v>9952181.8000000007</v>
      </c>
      <c r="I4018" s="6">
        <f t="shared" si="3837"/>
        <v>123801.3</v>
      </c>
      <c r="J4018" s="6">
        <f t="shared" si="3838"/>
        <v>12339401.533333333</v>
      </c>
    </row>
    <row r="4019" spans="1:10" x14ac:dyDescent="0.2">
      <c r="A4019" s="24">
        <v>43159</v>
      </c>
      <c r="B4019" s="6">
        <v>16501379</v>
      </c>
      <c r="C4019" s="6">
        <v>8668425</v>
      </c>
      <c r="D4019" s="6">
        <v>187569</v>
      </c>
      <c r="E4019" s="18">
        <f t="shared" si="3834"/>
        <v>25357373</v>
      </c>
      <c r="G4019" s="6">
        <f t="shared" si="3835"/>
        <v>3217242.3333333335</v>
      </c>
      <c r="H4019" s="6">
        <f t="shared" si="3836"/>
        <v>9875077.833333334</v>
      </c>
      <c r="I4019" s="6">
        <f t="shared" si="3837"/>
        <v>147804.33333333334</v>
      </c>
      <c r="J4019" s="6">
        <f t="shared" si="3838"/>
        <v>13240124.5</v>
      </c>
    </row>
    <row r="4020" spans="1:10" x14ac:dyDescent="0.2">
      <c r="A4020" s="25">
        <v>43160</v>
      </c>
      <c r="B4020" s="26">
        <v>37815424</v>
      </c>
      <c r="C4020" s="26">
        <v>10407448</v>
      </c>
      <c r="D4020" s="26">
        <v>6475885</v>
      </c>
      <c r="E4020" s="27">
        <f t="shared" si="3834"/>
        <v>54698757</v>
      </c>
      <c r="F4020" s="28"/>
      <c r="G4020" s="26">
        <f t="shared" si="3835"/>
        <v>4172599.4666666668</v>
      </c>
      <c r="H4020" s="26">
        <f t="shared" si="3836"/>
        <v>9835931.5999999996</v>
      </c>
      <c r="I4020" s="26">
        <f t="shared" si="3837"/>
        <v>336489.43333333335</v>
      </c>
      <c r="J4020" s="26">
        <f t="shared" si="3838"/>
        <v>14345020.5</v>
      </c>
    </row>
    <row r="4021" spans="1:10" x14ac:dyDescent="0.2">
      <c r="A4021" s="24">
        <v>43161</v>
      </c>
      <c r="B4021" s="6">
        <v>6396415</v>
      </c>
      <c r="C4021" s="6">
        <v>10662505</v>
      </c>
      <c r="D4021" s="6">
        <v>905463</v>
      </c>
      <c r="E4021" s="18">
        <f>SUM(B4021:D4021)</f>
        <v>17964383</v>
      </c>
      <c r="G4021" s="6">
        <f t="shared" si="3835"/>
        <v>3986190.7333333334</v>
      </c>
      <c r="H4021" s="6">
        <f t="shared" si="3836"/>
        <v>9859794.4333333336</v>
      </c>
      <c r="I4021" s="6">
        <f t="shared" si="3837"/>
        <v>368086.4</v>
      </c>
      <c r="J4021" s="6">
        <f t="shared" si="3838"/>
        <v>14214071.566666666</v>
      </c>
    </row>
    <row r="4022" spans="1:10" x14ac:dyDescent="0.2">
      <c r="A4022" s="24">
        <v>43162</v>
      </c>
      <c r="B4022" s="6">
        <v>9830526</v>
      </c>
      <c r="C4022" s="6">
        <v>9755870</v>
      </c>
      <c r="D4022" s="6">
        <v>1631669</v>
      </c>
      <c r="E4022" s="18">
        <f t="shared" ref="E4022:E4028" si="3839">SUM(B4022:D4022)</f>
        <v>21218065</v>
      </c>
      <c r="G4022" s="6">
        <f t="shared" ref="G4022:G4028" si="3840">AVERAGE(B3993:B4022)</f>
        <v>4473416.6333333338</v>
      </c>
      <c r="H4022" s="6">
        <f t="shared" ref="H4022:H4028" si="3841">AVERAGE(C3993:C4022)</f>
        <v>9883929.1999999993</v>
      </c>
      <c r="I4022" s="6">
        <f t="shared" ref="I4022:I4028" si="3842">AVERAGE(D3993:D4022)</f>
        <v>399088.23333333334</v>
      </c>
      <c r="J4022" s="6">
        <f t="shared" ref="J4022:J4028" si="3843">AVERAGE(E3993:E4022)</f>
        <v>14756434.066666666</v>
      </c>
    </row>
    <row r="4023" spans="1:10" x14ac:dyDescent="0.2">
      <c r="A4023" s="24">
        <v>43163</v>
      </c>
      <c r="B4023" s="6">
        <v>2231617</v>
      </c>
      <c r="C4023" s="6">
        <v>8988237</v>
      </c>
      <c r="D4023" s="6">
        <v>672934</v>
      </c>
      <c r="E4023" s="18">
        <f t="shared" si="3839"/>
        <v>11892788</v>
      </c>
      <c r="G4023" s="6">
        <f t="shared" si="3840"/>
        <v>4969808.166666667</v>
      </c>
      <c r="H4023" s="6">
        <f t="shared" si="3841"/>
        <v>9854389.5</v>
      </c>
      <c r="I4023" s="6">
        <f t="shared" si="3842"/>
        <v>410263.56666666665</v>
      </c>
      <c r="J4023" s="6">
        <f t="shared" si="3843"/>
        <v>15234461.233333332</v>
      </c>
    </row>
    <row r="4024" spans="1:10" x14ac:dyDescent="0.2">
      <c r="A4024" s="24">
        <v>43164</v>
      </c>
      <c r="B4024" s="6">
        <v>-8380362</v>
      </c>
      <c r="C4024" s="6">
        <v>8652173</v>
      </c>
      <c r="D4024" s="6">
        <v>441360</v>
      </c>
      <c r="E4024" s="18">
        <f t="shared" si="3839"/>
        <v>713171</v>
      </c>
      <c r="G4024" s="6">
        <f t="shared" si="3840"/>
        <v>4979891.9000000004</v>
      </c>
      <c r="H4024" s="6">
        <f t="shared" si="3841"/>
        <v>9804925.2666666675</v>
      </c>
      <c r="I4024" s="6">
        <f t="shared" si="3842"/>
        <v>444564.4</v>
      </c>
      <c r="J4024" s="6">
        <f t="shared" si="3843"/>
        <v>15229381.566666666</v>
      </c>
    </row>
    <row r="4025" spans="1:10" x14ac:dyDescent="0.2">
      <c r="A4025" s="24">
        <v>43165</v>
      </c>
      <c r="B4025" s="6">
        <v>18581279</v>
      </c>
      <c r="C4025" s="6">
        <v>7094172</v>
      </c>
      <c r="D4025" s="6">
        <v>-326808</v>
      </c>
      <c r="E4025" s="18">
        <f t="shared" si="3839"/>
        <v>25348643</v>
      </c>
      <c r="G4025" s="6">
        <f t="shared" si="3840"/>
        <v>5908185.4000000004</v>
      </c>
      <c r="H4025" s="6">
        <f t="shared" si="3841"/>
        <v>9666364.666666666</v>
      </c>
      <c r="I4025" s="6">
        <f t="shared" si="3842"/>
        <v>447727.03333333333</v>
      </c>
      <c r="J4025" s="6">
        <f t="shared" si="3843"/>
        <v>16022277.1</v>
      </c>
    </row>
    <row r="4026" spans="1:10" x14ac:dyDescent="0.2">
      <c r="A4026" s="24">
        <v>43166</v>
      </c>
      <c r="B4026" s="6">
        <v>-8711146</v>
      </c>
      <c r="C4026" s="6">
        <v>6791071</v>
      </c>
      <c r="D4026" s="6">
        <v>405746</v>
      </c>
      <c r="E4026" s="18">
        <f t="shared" si="3839"/>
        <v>-1514329</v>
      </c>
      <c r="G4026" s="6">
        <f t="shared" si="3840"/>
        <v>5283719.2</v>
      </c>
      <c r="H4026" s="6">
        <f t="shared" si="3841"/>
        <v>9498875.666666666</v>
      </c>
      <c r="I4026" s="6">
        <f t="shared" si="3842"/>
        <v>518114.3</v>
      </c>
      <c r="J4026" s="6">
        <f t="shared" si="3843"/>
        <v>15300709.166666666</v>
      </c>
    </row>
    <row r="4027" spans="1:10" x14ac:dyDescent="0.2">
      <c r="A4027" s="24">
        <v>43167</v>
      </c>
      <c r="B4027" s="6">
        <v>9811456</v>
      </c>
      <c r="C4027" s="6">
        <v>7127677</v>
      </c>
      <c r="D4027" s="6">
        <v>53595</v>
      </c>
      <c r="E4027" s="18">
        <f t="shared" si="3839"/>
        <v>16992728</v>
      </c>
      <c r="G4027" s="6">
        <f t="shared" si="3840"/>
        <v>5755769.5666666664</v>
      </c>
      <c r="H4027" s="6">
        <f t="shared" si="3841"/>
        <v>9322184.8000000007</v>
      </c>
      <c r="I4027" s="6">
        <f t="shared" si="3842"/>
        <v>521989.26666666666</v>
      </c>
      <c r="J4027" s="6">
        <f t="shared" si="3843"/>
        <v>15599943.633333333</v>
      </c>
    </row>
    <row r="4028" spans="1:10" x14ac:dyDescent="0.2">
      <c r="A4028" s="24">
        <v>43168</v>
      </c>
      <c r="B4028" s="6">
        <v>17227780</v>
      </c>
      <c r="C4028" s="6">
        <v>8305758</v>
      </c>
      <c r="D4028" s="6">
        <v>-42239</v>
      </c>
      <c r="E4028" s="18">
        <f t="shared" si="3839"/>
        <v>25491299</v>
      </c>
      <c r="G4028" s="6">
        <f t="shared" si="3840"/>
        <v>5397474.7999999998</v>
      </c>
      <c r="H4028" s="6">
        <f t="shared" si="3841"/>
        <v>9250411.6999999993</v>
      </c>
      <c r="I4028" s="6">
        <f t="shared" si="3842"/>
        <v>546665.66666666663</v>
      </c>
      <c r="J4028" s="6">
        <f t="shared" si="3843"/>
        <v>15194552.166666666</v>
      </c>
    </row>
    <row r="4029" spans="1:10" x14ac:dyDescent="0.2">
      <c r="A4029" s="24">
        <v>43169</v>
      </c>
      <c r="B4029" s="6">
        <v>999669</v>
      </c>
      <c r="C4029" s="6">
        <v>7856172</v>
      </c>
      <c r="D4029" s="6">
        <v>183166</v>
      </c>
      <c r="E4029" s="18">
        <f t="shared" ref="E4029:E4035" si="3844">SUM(B4029:D4029)</f>
        <v>9039007</v>
      </c>
      <c r="G4029" s="6">
        <f t="shared" ref="G4029:G4035" si="3845">AVERAGE(B4000:B4029)</f>
        <v>5564681.0666666664</v>
      </c>
      <c r="H4029" s="6">
        <f t="shared" ref="H4029:H4035" si="3846">AVERAGE(C4000:C4029)</f>
        <v>9214477.8000000007</v>
      </c>
      <c r="I4029" s="6">
        <f t="shared" ref="I4029:I4035" si="3847">AVERAGE(D4000:D4029)</f>
        <v>553544.6333333333</v>
      </c>
      <c r="J4029" s="6">
        <f t="shared" ref="J4029:J4035" si="3848">AVERAGE(E4000:E4029)</f>
        <v>15332703.5</v>
      </c>
    </row>
    <row r="4030" spans="1:10" x14ac:dyDescent="0.2">
      <c r="A4030" s="24">
        <v>43170</v>
      </c>
      <c r="B4030" s="6">
        <v>-3428149</v>
      </c>
      <c r="C4030" s="6">
        <v>8106540</v>
      </c>
      <c r="D4030" s="6">
        <v>256517</v>
      </c>
      <c r="E4030" s="18">
        <f t="shared" si="3844"/>
        <v>4934908</v>
      </c>
      <c r="G4030" s="6">
        <f t="shared" si="3845"/>
        <v>5483852.5666666664</v>
      </c>
      <c r="H4030" s="6">
        <f t="shared" si="3846"/>
        <v>9169383.5666666664</v>
      </c>
      <c r="I4030" s="6">
        <f t="shared" si="3847"/>
        <v>584581</v>
      </c>
      <c r="J4030" s="6">
        <f t="shared" si="3848"/>
        <v>15237817.133333333</v>
      </c>
    </row>
    <row r="4031" spans="1:10" x14ac:dyDescent="0.2">
      <c r="A4031" s="24">
        <v>43171</v>
      </c>
      <c r="B4031" s="6">
        <v>-2258976</v>
      </c>
      <c r="C4031" s="6">
        <v>8554622</v>
      </c>
      <c r="D4031" s="6">
        <v>-353858</v>
      </c>
      <c r="E4031" s="18">
        <f t="shared" si="3844"/>
        <v>5941788</v>
      </c>
      <c r="G4031" s="6">
        <f t="shared" si="3845"/>
        <v>5323413.5666666664</v>
      </c>
      <c r="H4031" s="6">
        <f t="shared" si="3846"/>
        <v>9135610.4666666668</v>
      </c>
      <c r="I4031" s="6">
        <f t="shared" si="3847"/>
        <v>550230.56666666665</v>
      </c>
      <c r="J4031" s="6">
        <f t="shared" si="3848"/>
        <v>15009254.6</v>
      </c>
    </row>
    <row r="4032" spans="1:10" x14ac:dyDescent="0.2">
      <c r="A4032" s="24">
        <v>43172</v>
      </c>
      <c r="B4032" s="6">
        <v>1003160</v>
      </c>
      <c r="C4032" s="6">
        <v>8101050</v>
      </c>
      <c r="D4032" s="6">
        <v>1440796</v>
      </c>
      <c r="E4032" s="18">
        <f t="shared" si="3844"/>
        <v>10545006</v>
      </c>
      <c r="G4032" s="6">
        <f t="shared" si="3845"/>
        <v>5584828.2666666666</v>
      </c>
      <c r="H4032" s="6">
        <f t="shared" si="3846"/>
        <v>9095308.0999999996</v>
      </c>
      <c r="I4032" s="6">
        <f t="shared" si="3847"/>
        <v>584051.33333333337</v>
      </c>
      <c r="J4032" s="6">
        <f t="shared" si="3848"/>
        <v>15264187.699999999</v>
      </c>
    </row>
    <row r="4033" spans="1:10" x14ac:dyDescent="0.2">
      <c r="A4033" s="24">
        <v>43173</v>
      </c>
      <c r="B4033" s="6">
        <v>19906432</v>
      </c>
      <c r="C4033" s="6">
        <v>8158020</v>
      </c>
      <c r="D4033" s="6">
        <v>-117728</v>
      </c>
      <c r="E4033" s="18">
        <f t="shared" si="3844"/>
        <v>27946724</v>
      </c>
      <c r="G4033" s="6">
        <f t="shared" si="3845"/>
        <v>5574626.1333333338</v>
      </c>
      <c r="H4033" s="6">
        <f t="shared" si="3846"/>
        <v>9080672.7666666675</v>
      </c>
      <c r="I4033" s="6">
        <f t="shared" si="3847"/>
        <v>550875.3666666667</v>
      </c>
      <c r="J4033" s="6">
        <f t="shared" si="3848"/>
        <v>15206174.266666668</v>
      </c>
    </row>
    <row r="4034" spans="1:10" x14ac:dyDescent="0.2">
      <c r="A4034" s="24">
        <v>43174</v>
      </c>
      <c r="B4034" s="6">
        <v>-21393498</v>
      </c>
      <c r="C4034" s="6">
        <v>7639815</v>
      </c>
      <c r="D4034" s="6">
        <v>-407541</v>
      </c>
      <c r="E4034" s="18">
        <f t="shared" si="3844"/>
        <v>-14161224</v>
      </c>
      <c r="G4034" s="6">
        <f t="shared" si="3845"/>
        <v>4941572.0999999996</v>
      </c>
      <c r="H4034" s="6">
        <f t="shared" si="3846"/>
        <v>9014422.6999999993</v>
      </c>
      <c r="I4034" s="6">
        <f t="shared" si="3847"/>
        <v>492342.93333333335</v>
      </c>
      <c r="J4034" s="6">
        <f t="shared" si="3848"/>
        <v>14448337.733333332</v>
      </c>
    </row>
    <row r="4035" spans="1:10" x14ac:dyDescent="0.2">
      <c r="A4035" s="24">
        <v>43175</v>
      </c>
      <c r="B4035" s="6">
        <v>-10511738</v>
      </c>
      <c r="C4035" s="6">
        <v>8216900</v>
      </c>
      <c r="D4035" s="6">
        <v>581409</v>
      </c>
      <c r="E4035" s="18">
        <f t="shared" si="3844"/>
        <v>-1713429</v>
      </c>
      <c r="G4035" s="6">
        <f t="shared" si="3845"/>
        <v>3988113.3666666667</v>
      </c>
      <c r="H4035" s="6">
        <f t="shared" si="3846"/>
        <v>9032798.1999999993</v>
      </c>
      <c r="I4035" s="6">
        <f t="shared" si="3847"/>
        <v>474102.36666666664</v>
      </c>
      <c r="J4035" s="6">
        <f t="shared" si="3848"/>
        <v>13495013.933333334</v>
      </c>
    </row>
    <row r="4036" spans="1:10" x14ac:dyDescent="0.2">
      <c r="A4036" s="24">
        <v>43176</v>
      </c>
      <c r="B4036" s="6">
        <v>-16468987</v>
      </c>
      <c r="C4036" s="6">
        <v>9698904</v>
      </c>
      <c r="D4036" s="6">
        <v>-417869</v>
      </c>
      <c r="E4036" s="18">
        <f t="shared" ref="E4036:E4041" si="3849">SUM(B4036:D4036)</f>
        <v>-7187952</v>
      </c>
      <c r="G4036" s="6">
        <f t="shared" ref="G4036:G4041" si="3850">AVERAGE(B4007:B4036)</f>
        <v>3490220.8</v>
      </c>
      <c r="H4036" s="6">
        <f t="shared" ref="H4036:H4041" si="3851">AVERAGE(C4007:C4036)</f>
        <v>9069222.0666666664</v>
      </c>
      <c r="I4036" s="6">
        <f t="shared" ref="I4036:I4041" si="3852">AVERAGE(D4007:D4036)</f>
        <v>455241.36666666664</v>
      </c>
      <c r="J4036" s="6">
        <f t="shared" ref="J4036:J4041" si="3853">AVERAGE(E4007:E4036)</f>
        <v>13014684.233333332</v>
      </c>
    </row>
    <row r="4037" spans="1:10" x14ac:dyDescent="0.2">
      <c r="A4037" s="24">
        <v>43177</v>
      </c>
      <c r="B4037" s="6">
        <v>27645247</v>
      </c>
      <c r="C4037" s="6">
        <v>9518595</v>
      </c>
      <c r="D4037" s="6">
        <v>388890</v>
      </c>
      <c r="E4037" s="18">
        <f t="shared" si="3849"/>
        <v>37552732</v>
      </c>
      <c r="G4037" s="6">
        <f t="shared" si="3850"/>
        <v>4894745.7</v>
      </c>
      <c r="H4037" s="6">
        <f t="shared" si="3851"/>
        <v>9118553.1999999993</v>
      </c>
      <c r="I4037" s="6">
        <f t="shared" si="3852"/>
        <v>465265.73333333334</v>
      </c>
      <c r="J4037" s="6">
        <f t="shared" si="3853"/>
        <v>14478564.633333333</v>
      </c>
    </row>
    <row r="4038" spans="1:10" x14ac:dyDescent="0.2">
      <c r="A4038" s="24">
        <v>43178</v>
      </c>
      <c r="B4038" s="6">
        <v>-4471109</v>
      </c>
      <c r="C4038" s="6">
        <v>8860183</v>
      </c>
      <c r="D4038" s="6">
        <v>1050787</v>
      </c>
      <c r="E4038" s="18">
        <f t="shared" si="3849"/>
        <v>5439861</v>
      </c>
      <c r="G4038" s="6">
        <f t="shared" si="3850"/>
        <v>4323788.2333333334</v>
      </c>
      <c r="H4038" s="6">
        <f t="shared" si="3851"/>
        <v>9087965.8000000007</v>
      </c>
      <c r="I4038" s="6">
        <f t="shared" si="3852"/>
        <v>507413.03333333333</v>
      </c>
      <c r="J4038" s="6">
        <f t="shared" si="3853"/>
        <v>13919167.066666666</v>
      </c>
    </row>
    <row r="4039" spans="1:10" x14ac:dyDescent="0.2">
      <c r="A4039" s="24">
        <v>43179</v>
      </c>
      <c r="B4039" s="6">
        <v>-10953338</v>
      </c>
      <c r="C4039" s="6">
        <v>8406899</v>
      </c>
      <c r="D4039" s="6">
        <v>435082</v>
      </c>
      <c r="E4039" s="18">
        <f t="shared" si="3849"/>
        <v>-2111357</v>
      </c>
      <c r="G4039" s="6">
        <f t="shared" si="3850"/>
        <v>3539794.1</v>
      </c>
      <c r="H4039" s="6">
        <f t="shared" si="3851"/>
        <v>9033790.0666666664</v>
      </c>
      <c r="I4039" s="6">
        <f t="shared" si="3852"/>
        <v>528393.73333333328</v>
      </c>
      <c r="J4039" s="6">
        <f t="shared" si="3853"/>
        <v>13101977.9</v>
      </c>
    </row>
    <row r="4040" spans="1:10" x14ac:dyDescent="0.2">
      <c r="A4040" s="24">
        <v>43180</v>
      </c>
      <c r="B4040" s="6">
        <v>22338285</v>
      </c>
      <c r="C4040" s="6">
        <v>8298992</v>
      </c>
      <c r="D4040" s="6">
        <v>487925</v>
      </c>
      <c r="E4040" s="18">
        <f t="shared" si="3849"/>
        <v>31125202</v>
      </c>
      <c r="G4040" s="6">
        <f t="shared" si="3850"/>
        <v>4423873.1333333338</v>
      </c>
      <c r="H4040" s="6">
        <f t="shared" si="3851"/>
        <v>9023681.9666666668</v>
      </c>
      <c r="I4040" s="6">
        <f t="shared" si="3852"/>
        <v>518138.66666666669</v>
      </c>
      <c r="J4040" s="6">
        <f t="shared" si="3853"/>
        <v>13965693.766666668</v>
      </c>
    </row>
    <row r="4041" spans="1:10" x14ac:dyDescent="0.2">
      <c r="A4041" s="24">
        <v>43181</v>
      </c>
      <c r="B4041" s="6">
        <v>-1602855</v>
      </c>
      <c r="C4041" s="6">
        <v>8414581</v>
      </c>
      <c r="D4041" s="6">
        <v>-386723</v>
      </c>
      <c r="E4041" s="18">
        <f t="shared" si="3849"/>
        <v>6425003</v>
      </c>
      <c r="G4041" s="6">
        <f t="shared" si="3850"/>
        <v>4212968.4333333336</v>
      </c>
      <c r="H4041" s="6">
        <f t="shared" si="3851"/>
        <v>8996599.8000000007</v>
      </c>
      <c r="I4041" s="6">
        <f t="shared" si="3852"/>
        <v>502620.2</v>
      </c>
      <c r="J4041" s="6">
        <f t="shared" si="3853"/>
        <v>13712188.433333334</v>
      </c>
    </row>
    <row r="4042" spans="1:10" x14ac:dyDescent="0.2">
      <c r="A4042" s="24">
        <v>43182</v>
      </c>
      <c r="B4042" s="6">
        <v>-150332</v>
      </c>
      <c r="C4042" s="6">
        <v>8213466</v>
      </c>
      <c r="D4042" s="6">
        <v>261174</v>
      </c>
      <c r="E4042" s="18">
        <f t="shared" ref="E4042:E4049" si="3854">SUM(B4042:D4042)</f>
        <v>8324308</v>
      </c>
      <c r="G4042" s="6">
        <f t="shared" ref="G4042:G4049" si="3855">AVERAGE(B4013:B4042)</f>
        <v>4622674.3</v>
      </c>
      <c r="H4042" s="6">
        <f t="shared" ref="H4042:H4049" si="3856">AVERAGE(C4013:C4042)</f>
        <v>8946039.7333333325</v>
      </c>
      <c r="I4042" s="6">
        <f t="shared" ref="I4042:I4049" si="3857">AVERAGE(D4013:D4042)</f>
        <v>480606.7</v>
      </c>
      <c r="J4042" s="6">
        <f t="shared" ref="J4042:J4049" si="3858">AVERAGE(E4013:E4042)</f>
        <v>14049320.733333332</v>
      </c>
    </row>
    <row r="4043" spans="1:10" x14ac:dyDescent="0.2">
      <c r="A4043" s="24">
        <v>43183</v>
      </c>
      <c r="B4043" s="6">
        <v>8469965</v>
      </c>
      <c r="C4043" s="6">
        <v>5427500</v>
      </c>
      <c r="D4043" s="6">
        <v>-45664</v>
      </c>
      <c r="E4043" s="18">
        <f t="shared" si="3854"/>
        <v>13851801</v>
      </c>
      <c r="G4043" s="6">
        <f t="shared" si="3855"/>
        <v>5250008.166666667</v>
      </c>
      <c r="H4043" s="6">
        <f t="shared" si="3856"/>
        <v>8742549.666666666</v>
      </c>
      <c r="I4043" s="6">
        <f t="shared" si="3857"/>
        <v>478442.16666666669</v>
      </c>
      <c r="J4043" s="6">
        <f t="shared" si="3858"/>
        <v>14471000</v>
      </c>
    </row>
    <row r="4044" spans="1:10" x14ac:dyDescent="0.2">
      <c r="A4044" s="24">
        <v>43184</v>
      </c>
      <c r="B4044" s="6">
        <v>16387157</v>
      </c>
      <c r="C4044" s="6">
        <v>4706018</v>
      </c>
      <c r="D4044" s="6">
        <v>87431</v>
      </c>
      <c r="E4044" s="18">
        <f t="shared" si="3854"/>
        <v>21180606</v>
      </c>
      <c r="G4044" s="6">
        <f t="shared" si="3855"/>
        <v>5449692.7666666666</v>
      </c>
      <c r="H4044" s="6">
        <f t="shared" si="3856"/>
        <v>8554281.9333333336</v>
      </c>
      <c r="I4044" s="6">
        <f t="shared" si="3857"/>
        <v>487656.53333333333</v>
      </c>
      <c r="J4044" s="6">
        <f t="shared" si="3858"/>
        <v>14491631.233333332</v>
      </c>
    </row>
    <row r="4045" spans="1:10" x14ac:dyDescent="0.2">
      <c r="A4045" s="24">
        <v>43185</v>
      </c>
      <c r="B4045" s="6">
        <v>16798925</v>
      </c>
      <c r="C4045" s="6">
        <v>3455637</v>
      </c>
      <c r="D4045" s="6">
        <v>160981</v>
      </c>
      <c r="E4045" s="18">
        <f t="shared" si="3854"/>
        <v>20415543</v>
      </c>
      <c r="G4045" s="6">
        <f t="shared" si="3855"/>
        <v>5816760.9000000004</v>
      </c>
      <c r="H4045" s="6">
        <f t="shared" si="3856"/>
        <v>8349220.4333333336</v>
      </c>
      <c r="I4045" s="6">
        <f t="shared" si="3857"/>
        <v>485786.03333333333</v>
      </c>
      <c r="J4045" s="6">
        <f t="shared" si="3858"/>
        <v>14651767.366666667</v>
      </c>
    </row>
    <row r="4046" spans="1:10" x14ac:dyDescent="0.2">
      <c r="A4046" s="24">
        <v>43186</v>
      </c>
      <c r="B4046" s="6">
        <v>-2700137</v>
      </c>
      <c r="C4046" s="6">
        <v>5000671</v>
      </c>
      <c r="D4046" s="6">
        <v>-95698</v>
      </c>
      <c r="E4046" s="18">
        <f t="shared" si="3854"/>
        <v>2204836</v>
      </c>
      <c r="G4046" s="6">
        <f t="shared" si="3855"/>
        <v>5985489.5333333332</v>
      </c>
      <c r="H4046" s="6">
        <f t="shared" si="3856"/>
        <v>8138435.9000000004</v>
      </c>
      <c r="I4046" s="6">
        <f t="shared" si="3857"/>
        <v>510560.93333333335</v>
      </c>
      <c r="J4046" s="6">
        <f t="shared" si="3858"/>
        <v>14634486.366666667</v>
      </c>
    </row>
    <row r="4047" spans="1:10" x14ac:dyDescent="0.2">
      <c r="A4047" s="24">
        <v>43187</v>
      </c>
      <c r="B4047" s="6">
        <v>-9084556</v>
      </c>
      <c r="C4047" s="6">
        <v>4758106</v>
      </c>
      <c r="D4047" s="6">
        <v>-615907</v>
      </c>
      <c r="E4047" s="18">
        <f t="shared" si="3854"/>
        <v>-4942357</v>
      </c>
      <c r="G4047" s="6">
        <f t="shared" si="3855"/>
        <v>4453997.5666666664</v>
      </c>
      <c r="H4047" s="6">
        <f t="shared" si="3856"/>
        <v>7918570.9333333336</v>
      </c>
      <c r="I4047" s="6">
        <f t="shared" si="3857"/>
        <v>475301.53333333333</v>
      </c>
      <c r="J4047" s="6">
        <f t="shared" si="3858"/>
        <v>12847870.033333333</v>
      </c>
    </row>
    <row r="4048" spans="1:10" x14ac:dyDescent="0.2">
      <c r="A4048" s="24">
        <v>43188</v>
      </c>
      <c r="B4048" s="6">
        <v>11199280</v>
      </c>
      <c r="C4048" s="6">
        <v>6843510</v>
      </c>
      <c r="D4048" s="6">
        <v>59013</v>
      </c>
      <c r="E4048" s="18">
        <f>SUM(B4048:D4048)</f>
        <v>18101803</v>
      </c>
      <c r="G4048" s="6">
        <f t="shared" si="3855"/>
        <v>4767627.0999999996</v>
      </c>
      <c r="H4048" s="6">
        <f t="shared" si="3856"/>
        <v>7822983.9000000004</v>
      </c>
      <c r="I4048" s="6">
        <f t="shared" si="3857"/>
        <v>445245.23333333334</v>
      </c>
      <c r="J4048" s="6">
        <f t="shared" si="3858"/>
        <v>13035856.233333332</v>
      </c>
    </row>
    <row r="4049" spans="1:10" x14ac:dyDescent="0.2">
      <c r="A4049" s="24">
        <v>43189</v>
      </c>
      <c r="B4049" s="6">
        <v>-1876790</v>
      </c>
      <c r="C4049" s="6">
        <v>6562245</v>
      </c>
      <c r="D4049" s="6">
        <v>-870712</v>
      </c>
      <c r="E4049" s="18">
        <f t="shared" si="3854"/>
        <v>3814743</v>
      </c>
      <c r="G4049" s="6">
        <f t="shared" si="3855"/>
        <v>4155021.4666666668</v>
      </c>
      <c r="H4049" s="6">
        <f t="shared" si="3856"/>
        <v>7752777.9000000004</v>
      </c>
      <c r="I4049" s="6">
        <f t="shared" si="3857"/>
        <v>409969.2</v>
      </c>
      <c r="J4049" s="6">
        <f t="shared" si="3858"/>
        <v>12317768.566666666</v>
      </c>
    </row>
    <row r="4050" spans="1:10" x14ac:dyDescent="0.2">
      <c r="A4050" s="24">
        <v>43190</v>
      </c>
      <c r="B4050" s="6">
        <v>14758782</v>
      </c>
      <c r="C4050" s="6">
        <v>6755937</v>
      </c>
      <c r="D4050" s="6">
        <v>825619</v>
      </c>
      <c r="E4050" s="18">
        <f t="shared" ref="E4050:E4057" si="3859">SUM(B4050:D4050)</f>
        <v>22340338</v>
      </c>
      <c r="G4050" s="6">
        <f t="shared" ref="G4050:G4057" si="3860">AVERAGE(B4021:B4050)</f>
        <v>3386466.7333333334</v>
      </c>
      <c r="H4050" s="6">
        <f t="shared" ref="H4050:H4057" si="3861">AVERAGE(C4021:C4050)</f>
        <v>7631060.8666666662</v>
      </c>
      <c r="I4050" s="6">
        <f t="shared" ref="I4050:I4057" si="3862">AVERAGE(D4021:D4050)</f>
        <v>221627</v>
      </c>
      <c r="J4050" s="6">
        <f t="shared" ref="J4050:J4057" si="3863">AVERAGE(E4021:E4050)</f>
        <v>11239154.6</v>
      </c>
    </row>
    <row r="4051" spans="1:10" x14ac:dyDescent="0.2">
      <c r="A4051" s="25">
        <v>43191</v>
      </c>
      <c r="B4051" s="26">
        <v>-15658125</v>
      </c>
      <c r="C4051" s="26">
        <v>7604219</v>
      </c>
      <c r="D4051" s="26">
        <v>-738624</v>
      </c>
      <c r="E4051" s="26">
        <f t="shared" si="3859"/>
        <v>-8792530</v>
      </c>
      <c r="F4051" s="26"/>
      <c r="G4051" s="26">
        <f t="shared" si="3860"/>
        <v>2651315.4</v>
      </c>
      <c r="H4051" s="26">
        <f t="shared" si="3861"/>
        <v>7529118</v>
      </c>
      <c r="I4051" s="26">
        <f t="shared" si="3862"/>
        <v>166824.1</v>
      </c>
      <c r="J4051" s="26">
        <f t="shared" si="3863"/>
        <v>10347257.5</v>
      </c>
    </row>
    <row r="4052" spans="1:10" x14ac:dyDescent="0.2">
      <c r="A4052" s="24">
        <v>43192</v>
      </c>
      <c r="B4052" s="6">
        <v>26015403</v>
      </c>
      <c r="C4052" s="6">
        <v>6491744</v>
      </c>
      <c r="D4052" s="6">
        <v>327398</v>
      </c>
      <c r="E4052" s="18">
        <f t="shared" si="3859"/>
        <v>32834545</v>
      </c>
      <c r="G4052" s="6">
        <f t="shared" si="3860"/>
        <v>3190811.3</v>
      </c>
      <c r="H4052" s="6">
        <f t="shared" si="3861"/>
        <v>7420313.7999999998</v>
      </c>
      <c r="I4052" s="6">
        <f t="shared" si="3862"/>
        <v>123348.4</v>
      </c>
      <c r="J4052" s="6">
        <f t="shared" si="3863"/>
        <v>10734473.5</v>
      </c>
    </row>
    <row r="4053" spans="1:10" x14ac:dyDescent="0.2">
      <c r="A4053" s="24">
        <v>43193</v>
      </c>
      <c r="B4053" s="6">
        <v>5051025</v>
      </c>
      <c r="C4053" s="6">
        <v>4853061</v>
      </c>
      <c r="D4053" s="6">
        <v>275905</v>
      </c>
      <c r="E4053" s="18">
        <f t="shared" si="3859"/>
        <v>10179991</v>
      </c>
      <c r="G4053" s="6">
        <f t="shared" si="3860"/>
        <v>3284791.5666666669</v>
      </c>
      <c r="H4053" s="6">
        <f t="shared" si="3861"/>
        <v>7282474.5999999996</v>
      </c>
      <c r="I4053" s="6">
        <f t="shared" si="3862"/>
        <v>110114.1</v>
      </c>
      <c r="J4053" s="6">
        <f t="shared" si="3863"/>
        <v>10677380.266666668</v>
      </c>
    </row>
    <row r="4054" spans="1:10" x14ac:dyDescent="0.2">
      <c r="A4054" s="24">
        <v>43194</v>
      </c>
      <c r="B4054" s="6">
        <v>-16688992</v>
      </c>
      <c r="C4054" s="6">
        <v>4548355</v>
      </c>
      <c r="D4054" s="6">
        <v>483044</v>
      </c>
      <c r="E4054" s="18">
        <f t="shared" si="3859"/>
        <v>-11657593</v>
      </c>
      <c r="G4054" s="6">
        <f t="shared" si="3860"/>
        <v>3007837.2333333334</v>
      </c>
      <c r="H4054" s="6">
        <f t="shared" si="3861"/>
        <v>7145680.666666667</v>
      </c>
      <c r="I4054" s="6">
        <f t="shared" si="3862"/>
        <v>111503.56666666667</v>
      </c>
      <c r="J4054" s="6">
        <f t="shared" si="3863"/>
        <v>10265021.466666667</v>
      </c>
    </row>
    <row r="4055" spans="1:10" x14ac:dyDescent="0.2">
      <c r="A4055" s="24">
        <v>43195</v>
      </c>
      <c r="B4055" s="6">
        <v>23421405</v>
      </c>
      <c r="C4055" s="6">
        <v>3579529</v>
      </c>
      <c r="D4055" s="6">
        <v>1061787</v>
      </c>
      <c r="E4055" s="18">
        <f t="shared" si="3859"/>
        <v>28062721</v>
      </c>
      <c r="G4055" s="6">
        <f t="shared" si="3860"/>
        <v>3169174.7666666666</v>
      </c>
      <c r="H4055" s="6">
        <f t="shared" si="3861"/>
        <v>7028525.9000000004</v>
      </c>
      <c r="I4055" s="6">
        <f t="shared" si="3862"/>
        <v>157790.06666666668</v>
      </c>
      <c r="J4055" s="6">
        <f t="shared" si="3863"/>
        <v>10355490.733333332</v>
      </c>
    </row>
    <row r="4056" spans="1:10" x14ac:dyDescent="0.2">
      <c r="A4056" s="24">
        <v>43196</v>
      </c>
      <c r="B4056" s="6">
        <v>16971481</v>
      </c>
      <c r="C4056" s="6">
        <v>3626281</v>
      </c>
      <c r="D4056" s="6">
        <v>778778</v>
      </c>
      <c r="E4056" s="18">
        <f t="shared" si="3859"/>
        <v>21376540</v>
      </c>
      <c r="G4056" s="6">
        <f t="shared" si="3860"/>
        <v>4025262.3333333335</v>
      </c>
      <c r="H4056" s="6">
        <f t="shared" si="3861"/>
        <v>6923032.9000000004</v>
      </c>
      <c r="I4056" s="6">
        <f t="shared" si="3862"/>
        <v>170224.46666666667</v>
      </c>
      <c r="J4056" s="6">
        <f t="shared" si="3863"/>
        <v>11118519.699999999</v>
      </c>
    </row>
    <row r="4057" spans="1:10" x14ac:dyDescent="0.2">
      <c r="A4057" s="24">
        <v>43197</v>
      </c>
      <c r="B4057" s="6">
        <v>8877600</v>
      </c>
      <c r="C4057" s="6">
        <v>3556372</v>
      </c>
      <c r="D4057" s="6">
        <v>397072</v>
      </c>
      <c r="E4057" s="18">
        <f t="shared" si="3859"/>
        <v>12831044</v>
      </c>
      <c r="G4057" s="6">
        <f t="shared" si="3860"/>
        <v>3994133.8</v>
      </c>
      <c r="H4057" s="6">
        <f t="shared" si="3861"/>
        <v>6803989.4000000004</v>
      </c>
      <c r="I4057" s="6">
        <f t="shared" si="3862"/>
        <v>181673.7</v>
      </c>
      <c r="J4057" s="6">
        <f t="shared" si="3863"/>
        <v>10979796.9</v>
      </c>
    </row>
    <row r="4058" spans="1:10" x14ac:dyDescent="0.2">
      <c r="A4058" s="24">
        <v>43198</v>
      </c>
      <c r="B4058" s="6">
        <v>-5487145</v>
      </c>
      <c r="C4058" s="6">
        <v>3841883</v>
      </c>
      <c r="D4058" s="6">
        <v>209880</v>
      </c>
      <c r="E4058" s="18">
        <f t="shared" ref="E4058:E4070" si="3864">SUM(B4058:D4058)</f>
        <v>-1435382</v>
      </c>
      <c r="F4058" s="18"/>
      <c r="G4058" s="18">
        <f t="shared" ref="G4058:G4070" si="3865">AVERAGE(B4029:B4058)</f>
        <v>3236969.6333333333</v>
      </c>
      <c r="H4058" s="18">
        <f t="shared" ref="H4058:H4070" si="3866">AVERAGE(C4029:C4058)</f>
        <v>6655193.5666666664</v>
      </c>
      <c r="I4058" s="18">
        <f t="shared" ref="I4058:I4070" si="3867">AVERAGE(D4029:D4058)</f>
        <v>190077.66666666666</v>
      </c>
      <c r="J4058" s="18">
        <f t="shared" ref="J4058:J4070" si="3868">AVERAGE(E4029:E4058)</f>
        <v>10082240.866666667</v>
      </c>
    </row>
    <row r="4059" spans="1:10" x14ac:dyDescent="0.2">
      <c r="A4059" s="24">
        <v>43199</v>
      </c>
      <c r="B4059" s="6">
        <v>16451917</v>
      </c>
      <c r="C4059" s="6">
        <v>5265679</v>
      </c>
      <c r="D4059" s="6">
        <v>157006</v>
      </c>
      <c r="E4059" s="18">
        <f t="shared" si="3864"/>
        <v>21874602</v>
      </c>
      <c r="F4059" s="18"/>
      <c r="G4059" s="18">
        <f t="shared" si="3865"/>
        <v>3752044.5666666669</v>
      </c>
      <c r="H4059" s="18">
        <f t="shared" si="3866"/>
        <v>6568843.7999999998</v>
      </c>
      <c r="I4059" s="18">
        <f t="shared" si="3867"/>
        <v>189205.66666666666</v>
      </c>
      <c r="J4059" s="18">
        <f t="shared" si="3868"/>
        <v>10510094.033333333</v>
      </c>
    </row>
    <row r="4060" spans="1:10" x14ac:dyDescent="0.2">
      <c r="A4060" s="24">
        <v>43200</v>
      </c>
      <c r="B4060" s="6">
        <v>9025739</v>
      </c>
      <c r="C4060" s="6">
        <v>4807054</v>
      </c>
      <c r="D4060" s="6">
        <v>374594</v>
      </c>
      <c r="E4060" s="18">
        <f t="shared" si="3864"/>
        <v>14207387</v>
      </c>
      <c r="F4060" s="18"/>
      <c r="G4060" s="18">
        <f t="shared" si="3865"/>
        <v>4167174.1666666665</v>
      </c>
      <c r="H4060" s="18">
        <f t="shared" si="3866"/>
        <v>6458860.9333333336</v>
      </c>
      <c r="I4060" s="18">
        <f t="shared" si="3867"/>
        <v>193141.56666666668</v>
      </c>
      <c r="J4060" s="18">
        <f t="shared" si="3868"/>
        <v>10819176.666666666</v>
      </c>
    </row>
    <row r="4061" spans="1:10" x14ac:dyDescent="0.2">
      <c r="A4061" s="24">
        <v>43201</v>
      </c>
      <c r="B4061" s="6">
        <v>-15117433</v>
      </c>
      <c r="C4061" s="6">
        <v>4959534</v>
      </c>
      <c r="D4061" s="6">
        <v>-622327</v>
      </c>
      <c r="E4061" s="18">
        <f t="shared" si="3864"/>
        <v>-10780226</v>
      </c>
      <c r="F4061" s="18"/>
      <c r="G4061" s="18">
        <f t="shared" si="3865"/>
        <v>3738558.9333333331</v>
      </c>
      <c r="H4061" s="18">
        <f t="shared" si="3866"/>
        <v>6339024.666666667</v>
      </c>
      <c r="I4061" s="18">
        <f t="shared" si="3867"/>
        <v>184192.6</v>
      </c>
      <c r="J4061" s="18">
        <f t="shared" si="3868"/>
        <v>10261776.199999999</v>
      </c>
    </row>
    <row r="4062" spans="1:10" x14ac:dyDescent="0.2">
      <c r="A4062" s="24">
        <v>43202</v>
      </c>
      <c r="B4062" s="6">
        <v>23770283</v>
      </c>
      <c r="C4062" s="6">
        <v>3821856</v>
      </c>
      <c r="D4062" s="6">
        <v>-285900</v>
      </c>
      <c r="E4062" s="18">
        <f t="shared" si="3864"/>
        <v>27306239</v>
      </c>
      <c r="F4062" s="18"/>
      <c r="G4062" s="18">
        <f t="shared" si="3865"/>
        <v>4497463.0333333332</v>
      </c>
      <c r="H4062" s="18">
        <f t="shared" si="3866"/>
        <v>6196384.8666666662</v>
      </c>
      <c r="I4062" s="18">
        <f t="shared" si="3867"/>
        <v>126636.06666666667</v>
      </c>
      <c r="J4062" s="18">
        <f t="shared" si="3868"/>
        <v>10820483.966666667</v>
      </c>
    </row>
    <row r="4063" spans="1:10" x14ac:dyDescent="0.2">
      <c r="A4063" s="24">
        <v>43203</v>
      </c>
      <c r="B4063" s="6">
        <v>14007820</v>
      </c>
      <c r="C4063" s="6">
        <v>3934795</v>
      </c>
      <c r="D4063" s="6">
        <v>82775</v>
      </c>
      <c r="E4063" s="18">
        <f t="shared" si="3864"/>
        <v>18025390</v>
      </c>
      <c r="F4063" s="18"/>
      <c r="G4063" s="18">
        <f t="shared" si="3865"/>
        <v>4300842.6333333338</v>
      </c>
      <c r="H4063" s="18">
        <f t="shared" si="3866"/>
        <v>6055610.7000000002</v>
      </c>
      <c r="I4063" s="18">
        <f t="shared" si="3867"/>
        <v>133319.5</v>
      </c>
      <c r="J4063" s="18">
        <f t="shared" si="3868"/>
        <v>10489772.833333334</v>
      </c>
    </row>
    <row r="4064" spans="1:10" x14ac:dyDescent="0.2">
      <c r="A4064" s="24">
        <v>43204</v>
      </c>
      <c r="B4064" s="6">
        <v>-8170911</v>
      </c>
      <c r="C4064" s="6">
        <v>4456419</v>
      </c>
      <c r="D4064" s="6">
        <v>862938</v>
      </c>
      <c r="E4064" s="6">
        <f t="shared" si="3864"/>
        <v>-2851554</v>
      </c>
      <c r="F4064" s="6"/>
      <c r="G4064" s="6">
        <f t="shared" si="3865"/>
        <v>4741595.5333333332</v>
      </c>
      <c r="H4064" s="6">
        <f t="shared" si="3866"/>
        <v>5949497.5</v>
      </c>
      <c r="I4064" s="6">
        <f t="shared" si="3867"/>
        <v>175668.8</v>
      </c>
      <c r="J4064" s="6">
        <f t="shared" si="3868"/>
        <v>10866761.833333334</v>
      </c>
    </row>
    <row r="4065" spans="1:10" x14ac:dyDescent="0.2">
      <c r="A4065" s="24">
        <v>43205</v>
      </c>
      <c r="B4065" s="6">
        <v>25738298</v>
      </c>
      <c r="C4065" s="6">
        <v>3995686</v>
      </c>
      <c r="D4065" s="6">
        <v>74009</v>
      </c>
      <c r="E4065" s="6">
        <f t="shared" si="3864"/>
        <v>29807993</v>
      </c>
      <c r="F4065" s="6"/>
      <c r="G4065" s="6">
        <f t="shared" si="3865"/>
        <v>5949930.0666666664</v>
      </c>
      <c r="H4065" s="6">
        <f t="shared" si="3866"/>
        <v>5808790.3666666662</v>
      </c>
      <c r="I4065" s="6">
        <f t="shared" si="3867"/>
        <v>158755.46666666667</v>
      </c>
      <c r="J4065" s="6">
        <f t="shared" si="3868"/>
        <v>11917475.9</v>
      </c>
    </row>
    <row r="4066" spans="1:10" x14ac:dyDescent="0.2">
      <c r="A4066" s="24">
        <v>43206</v>
      </c>
      <c r="B4066" s="6">
        <v>9588799</v>
      </c>
      <c r="C4066" s="6">
        <v>3444380</v>
      </c>
      <c r="D4066" s="6">
        <v>5038</v>
      </c>
      <c r="E4066" s="6">
        <f t="shared" si="3864"/>
        <v>13038217</v>
      </c>
      <c r="F4066" s="6"/>
      <c r="G4066" s="6">
        <f t="shared" si="3865"/>
        <v>6818522.9333333336</v>
      </c>
      <c r="H4066" s="6">
        <f t="shared" si="3866"/>
        <v>5600306.2333333334</v>
      </c>
      <c r="I4066" s="6">
        <f t="shared" si="3867"/>
        <v>172852.36666666667</v>
      </c>
      <c r="J4066" s="6">
        <f t="shared" si="3868"/>
        <v>12591681.533333333</v>
      </c>
    </row>
    <row r="4067" spans="1:10" x14ac:dyDescent="0.2">
      <c r="A4067" s="24">
        <v>43207</v>
      </c>
      <c r="B4067" s="6">
        <v>7309420</v>
      </c>
      <c r="C4067" s="6">
        <v>4092522</v>
      </c>
      <c r="D4067" s="6">
        <v>521427</v>
      </c>
      <c r="E4067" s="6">
        <f t="shared" si="3864"/>
        <v>11923369</v>
      </c>
      <c r="F4067" s="6"/>
      <c r="G4067" s="6">
        <f t="shared" si="3865"/>
        <v>6140662.0333333332</v>
      </c>
      <c r="H4067" s="6">
        <f t="shared" si="3866"/>
        <v>5419437.1333333338</v>
      </c>
      <c r="I4067" s="6">
        <f t="shared" si="3867"/>
        <v>177270.26666666666</v>
      </c>
      <c r="J4067" s="6">
        <f t="shared" si="3868"/>
        <v>11737369.433333334</v>
      </c>
    </row>
    <row r="4068" spans="1:10" x14ac:dyDescent="0.2">
      <c r="A4068" s="24">
        <v>43208</v>
      </c>
      <c r="B4068" s="6">
        <v>5203561</v>
      </c>
      <c r="C4068" s="6">
        <v>2999712</v>
      </c>
      <c r="D4068" s="6">
        <v>-54799</v>
      </c>
      <c r="E4068" s="6">
        <f t="shared" si="3864"/>
        <v>8148474</v>
      </c>
      <c r="F4068" s="6"/>
      <c r="G4068" s="6">
        <f t="shared" si="3865"/>
        <v>6463151.0333333332</v>
      </c>
      <c r="H4068" s="6">
        <f t="shared" si="3866"/>
        <v>5224088.0999999996</v>
      </c>
      <c r="I4068" s="6">
        <f t="shared" si="3867"/>
        <v>140417.4</v>
      </c>
      <c r="J4068" s="6">
        <f t="shared" si="3868"/>
        <v>11827656.533333333</v>
      </c>
    </row>
    <row r="4069" spans="1:10" x14ac:dyDescent="0.2">
      <c r="A4069" s="24">
        <v>43209</v>
      </c>
      <c r="B4069" s="6">
        <v>-2345316</v>
      </c>
      <c r="C4069" s="6">
        <v>3664195</v>
      </c>
      <c r="D4069" s="6">
        <v>199810</v>
      </c>
      <c r="E4069" s="6">
        <f t="shared" si="3864"/>
        <v>1518689</v>
      </c>
      <c r="F4069" s="6"/>
      <c r="G4069" s="6">
        <f t="shared" si="3865"/>
        <v>6750085.0999999996</v>
      </c>
      <c r="H4069" s="6">
        <f t="shared" si="3866"/>
        <v>5065997.9666666668</v>
      </c>
      <c r="I4069" s="6">
        <f t="shared" si="3867"/>
        <v>132575</v>
      </c>
      <c r="J4069" s="6">
        <f t="shared" si="3868"/>
        <v>11948658.066666666</v>
      </c>
    </row>
    <row r="4070" spans="1:10" x14ac:dyDescent="0.2">
      <c r="A4070" s="24">
        <v>43210</v>
      </c>
      <c r="B4070" s="6">
        <v>3981867</v>
      </c>
      <c r="C4070" s="6">
        <v>3390440</v>
      </c>
      <c r="D4070" s="6">
        <v>492350</v>
      </c>
      <c r="E4070" s="6">
        <f t="shared" si="3864"/>
        <v>7864657</v>
      </c>
      <c r="F4070" s="6"/>
      <c r="G4070" s="6">
        <f t="shared" si="3865"/>
        <v>6138204.5</v>
      </c>
      <c r="H4070" s="6">
        <f t="shared" si="3866"/>
        <v>4902379.5666666664</v>
      </c>
      <c r="I4070" s="6">
        <f t="shared" si="3867"/>
        <v>132722.5</v>
      </c>
      <c r="J4070" s="6">
        <f t="shared" si="3868"/>
        <v>11173306.566666666</v>
      </c>
    </row>
    <row r="4071" spans="1:10" x14ac:dyDescent="0.2">
      <c r="A4071" s="24">
        <v>43211</v>
      </c>
      <c r="B4071" s="6">
        <v>19405629</v>
      </c>
      <c r="C4071" s="6">
        <v>2295820</v>
      </c>
      <c r="D4071" s="6">
        <v>86841</v>
      </c>
      <c r="E4071" s="6">
        <f t="shared" ref="E4071:E4083" si="3869">SUM(B4071:D4071)</f>
        <v>21788290</v>
      </c>
      <c r="F4071" s="6"/>
      <c r="G4071" s="6">
        <f t="shared" ref="G4071:G4083" si="3870">AVERAGE(B4042:B4071)</f>
        <v>6838487.2999999998</v>
      </c>
      <c r="H4071" s="6">
        <f t="shared" ref="H4071:H4083" si="3871">AVERAGE(C4042:C4071)</f>
        <v>4698420.8666666662</v>
      </c>
      <c r="I4071" s="6">
        <f t="shared" ref="I4071:I4083" si="3872">AVERAGE(D4042:D4071)</f>
        <v>148507.96666666667</v>
      </c>
      <c r="J4071" s="6">
        <f t="shared" ref="J4071:J4083" si="3873">AVERAGE(E4042:E4071)</f>
        <v>11685416.133333333</v>
      </c>
    </row>
    <row r="4072" spans="1:10" x14ac:dyDescent="0.2">
      <c r="A4072" s="24">
        <v>43212</v>
      </c>
      <c r="B4072" s="6">
        <v>-19671075</v>
      </c>
      <c r="C4072" s="6">
        <v>2918571</v>
      </c>
      <c r="D4072" s="6">
        <v>732288</v>
      </c>
      <c r="E4072" s="6">
        <f t="shared" si="3869"/>
        <v>-16020216</v>
      </c>
      <c r="F4072" s="6"/>
      <c r="G4072" s="6">
        <f t="shared" si="3870"/>
        <v>6187795.8666666662</v>
      </c>
      <c r="H4072" s="6">
        <f t="shared" si="3871"/>
        <v>4521924.3666666662</v>
      </c>
      <c r="I4072" s="6">
        <f t="shared" si="3872"/>
        <v>164211.76666666666</v>
      </c>
      <c r="J4072" s="6">
        <f t="shared" si="3873"/>
        <v>10873932</v>
      </c>
    </row>
    <row r="4073" spans="1:10" x14ac:dyDescent="0.2">
      <c r="A4073" s="24">
        <v>43213</v>
      </c>
      <c r="B4073" s="6">
        <v>4497848</v>
      </c>
      <c r="C4073" s="6">
        <v>3119473</v>
      </c>
      <c r="D4073" s="6">
        <v>28193</v>
      </c>
      <c r="E4073" s="6">
        <f t="shared" si="3869"/>
        <v>7645514</v>
      </c>
      <c r="F4073" s="6"/>
      <c r="G4073" s="6">
        <f t="shared" si="3870"/>
        <v>6055391.9666666668</v>
      </c>
      <c r="H4073" s="6">
        <f t="shared" si="3871"/>
        <v>4444990.1333333338</v>
      </c>
      <c r="I4073" s="6">
        <f t="shared" si="3872"/>
        <v>166673.66666666666</v>
      </c>
      <c r="J4073" s="6">
        <f t="shared" si="3873"/>
        <v>10667055.766666668</v>
      </c>
    </row>
    <row r="4074" spans="1:10" x14ac:dyDescent="0.2">
      <c r="A4074" s="24">
        <v>43214</v>
      </c>
      <c r="B4074" s="6">
        <v>11910817</v>
      </c>
      <c r="C4074" s="6">
        <v>3425965</v>
      </c>
      <c r="D4074" s="6">
        <v>-289203</v>
      </c>
      <c r="E4074" s="6">
        <f t="shared" si="3869"/>
        <v>15047579</v>
      </c>
      <c r="F4074" s="6"/>
      <c r="G4074" s="6">
        <f t="shared" si="3870"/>
        <v>5906180.6333333338</v>
      </c>
      <c r="H4074" s="6">
        <f t="shared" si="3871"/>
        <v>4402321.7</v>
      </c>
      <c r="I4074" s="6">
        <f t="shared" si="3872"/>
        <v>154119.20000000001</v>
      </c>
      <c r="J4074" s="6">
        <f t="shared" si="3873"/>
        <v>10462621.533333333</v>
      </c>
    </row>
    <row r="4075" spans="1:10" x14ac:dyDescent="0.2">
      <c r="A4075" s="24">
        <v>43215</v>
      </c>
      <c r="B4075" s="6">
        <v>2910766</v>
      </c>
      <c r="C4075" s="6">
        <v>3055632</v>
      </c>
      <c r="D4075" s="6">
        <v>474373</v>
      </c>
      <c r="E4075" s="6">
        <f t="shared" si="3869"/>
        <v>6440771</v>
      </c>
      <c r="F4075" s="6"/>
      <c r="G4075" s="6">
        <f t="shared" si="3870"/>
        <v>5443242</v>
      </c>
      <c r="H4075" s="6">
        <f t="shared" si="3871"/>
        <v>4388988.2</v>
      </c>
      <c r="I4075" s="6">
        <f t="shared" si="3872"/>
        <v>164565.6</v>
      </c>
      <c r="J4075" s="6">
        <f t="shared" si="3873"/>
        <v>9996795.8000000007</v>
      </c>
    </row>
    <row r="4076" spans="1:10" x14ac:dyDescent="0.2">
      <c r="A4076" s="24">
        <v>43216</v>
      </c>
      <c r="B4076" s="6">
        <v>-10844341</v>
      </c>
      <c r="C4076" s="6">
        <v>3787600</v>
      </c>
      <c r="D4076" s="6">
        <v>500354</v>
      </c>
      <c r="E4076" s="6">
        <f t="shared" si="3869"/>
        <v>-6556387</v>
      </c>
      <c r="F4076" s="6"/>
      <c r="G4076" s="6">
        <f t="shared" si="3870"/>
        <v>5171768.5333333332</v>
      </c>
      <c r="H4076" s="6">
        <f t="shared" si="3871"/>
        <v>4348552.5</v>
      </c>
      <c r="I4076" s="6">
        <f t="shared" si="3872"/>
        <v>184434</v>
      </c>
      <c r="J4076" s="6">
        <f t="shared" si="3873"/>
        <v>9704755.0333333332</v>
      </c>
    </row>
    <row r="4077" spans="1:10" x14ac:dyDescent="0.2">
      <c r="A4077" s="24">
        <v>43217</v>
      </c>
      <c r="B4077" s="6">
        <v>3254680</v>
      </c>
      <c r="C4077" s="6">
        <v>3525448</v>
      </c>
      <c r="D4077" s="6">
        <v>425305</v>
      </c>
      <c r="E4077" s="6">
        <f t="shared" si="3869"/>
        <v>7205433</v>
      </c>
      <c r="F4077" s="6"/>
      <c r="G4077" s="6">
        <f t="shared" si="3870"/>
        <v>5583076.4000000004</v>
      </c>
      <c r="H4077" s="6">
        <f t="shared" si="3871"/>
        <v>4307463.9000000004</v>
      </c>
      <c r="I4077" s="6">
        <f t="shared" si="3872"/>
        <v>219141.06666666668</v>
      </c>
      <c r="J4077" s="6">
        <f t="shared" si="3873"/>
        <v>10109681.366666667</v>
      </c>
    </row>
    <row r="4078" spans="1:10" x14ac:dyDescent="0.2">
      <c r="A4078" s="24">
        <v>43218</v>
      </c>
      <c r="B4078" s="6">
        <v>-243854</v>
      </c>
      <c r="C4078" s="6">
        <v>4605379</v>
      </c>
      <c r="D4078" s="6">
        <v>1205024</v>
      </c>
      <c r="E4078" s="6">
        <f t="shared" si="3869"/>
        <v>5566549</v>
      </c>
      <c r="G4078" s="6">
        <f t="shared" si="3870"/>
        <v>5201638.5999999996</v>
      </c>
      <c r="H4078" s="6">
        <f t="shared" si="3871"/>
        <v>4232859.5333333332</v>
      </c>
      <c r="I4078" s="6">
        <f t="shared" si="3872"/>
        <v>257341.43333333332</v>
      </c>
      <c r="J4078" s="6">
        <f t="shared" si="3873"/>
        <v>9691839.5666666664</v>
      </c>
    </row>
    <row r="4079" spans="1:10" x14ac:dyDescent="0.2">
      <c r="A4079" s="24">
        <v>43219</v>
      </c>
      <c r="B4079" s="6">
        <v>6794079</v>
      </c>
      <c r="C4079" s="6">
        <v>3923695</v>
      </c>
      <c r="D4079" s="6">
        <v>621369</v>
      </c>
      <c r="E4079" s="6">
        <f t="shared" si="3869"/>
        <v>11339143</v>
      </c>
      <c r="G4079" s="6">
        <f t="shared" si="3870"/>
        <v>5490667.5666666664</v>
      </c>
      <c r="H4079" s="6">
        <f t="shared" si="3871"/>
        <v>4144907.8666666667</v>
      </c>
      <c r="I4079" s="6">
        <f t="shared" si="3872"/>
        <v>307077.46666666667</v>
      </c>
      <c r="J4079" s="6">
        <f t="shared" si="3873"/>
        <v>9942652.9000000004</v>
      </c>
    </row>
    <row r="4080" spans="1:10" x14ac:dyDescent="0.2">
      <c r="A4080" s="24">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5">
        <v>43221</v>
      </c>
      <c r="B4081" s="26">
        <v>-23802661</v>
      </c>
      <c r="C4081" s="26">
        <v>2762231</v>
      </c>
      <c r="D4081" s="26">
        <v>-31332</v>
      </c>
      <c r="E4081" s="26">
        <f t="shared" si="3869"/>
        <v>-21071762</v>
      </c>
      <c r="F4081" s="28"/>
      <c r="G4081" s="26">
        <f t="shared" si="3870"/>
        <v>4847948.4666666668</v>
      </c>
      <c r="H4081" s="26">
        <f t="shared" si="3871"/>
        <v>3885904.2666666666</v>
      </c>
      <c r="I4081" s="26">
        <f t="shared" si="3872"/>
        <v>303730.53333333333</v>
      </c>
      <c r="J4081" s="26">
        <f t="shared" si="3873"/>
        <v>9037583.2666666675</v>
      </c>
    </row>
    <row r="4082" spans="1:10" x14ac:dyDescent="0.2">
      <c r="A4082" s="24">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4">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4">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4">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4">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4">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4">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4">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4">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4">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4">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4">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4">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4">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4">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4">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row r="4098" spans="1:10" x14ac:dyDescent="0.2">
      <c r="A4098" s="24">
        <v>43238</v>
      </c>
      <c r="B4098" s="6">
        <v>-554376</v>
      </c>
      <c r="C4098" s="6">
        <v>2037327</v>
      </c>
      <c r="D4098" s="6">
        <v>671040</v>
      </c>
      <c r="E4098" s="6">
        <f t="shared" ref="E4098:E4105" si="3884">SUM(B4098:D4098)</f>
        <v>2153991</v>
      </c>
      <c r="G4098" s="6">
        <f t="shared" ref="G4098:G4105" si="3885">AVERAGE(B4069:B4098)</f>
        <v>1113380.5333333334</v>
      </c>
      <c r="H4098" s="6">
        <f t="shared" ref="H4098:H4105" si="3886">AVERAGE(C4069:C4098)</f>
        <v>2718845.8333333335</v>
      </c>
      <c r="I4098" s="6">
        <f t="shared" ref="I4098:I4105" si="3887">AVERAGE(D4069:D4098)</f>
        <v>65920.633333333331</v>
      </c>
      <c r="J4098" s="6">
        <f t="shared" ref="J4098:J4105" si="3888">AVERAGE(E4069:E4098)</f>
        <v>3898147</v>
      </c>
    </row>
    <row r="4099" spans="1:10" x14ac:dyDescent="0.2">
      <c r="A4099" s="24">
        <v>43239</v>
      </c>
      <c r="B4099" s="6">
        <v>-2024676</v>
      </c>
      <c r="C4099" s="6">
        <v>1704610</v>
      </c>
      <c r="D4099" s="6">
        <v>504429</v>
      </c>
      <c r="E4099" s="6">
        <f t="shared" si="3884"/>
        <v>184363</v>
      </c>
      <c r="G4099" s="6">
        <f t="shared" si="3885"/>
        <v>1124068.5333333334</v>
      </c>
      <c r="H4099" s="6">
        <f t="shared" si="3886"/>
        <v>2653526.3333333335</v>
      </c>
      <c r="I4099" s="6">
        <f t="shared" si="3887"/>
        <v>76074.600000000006</v>
      </c>
      <c r="J4099" s="6">
        <f t="shared" si="3888"/>
        <v>3853669.4666666668</v>
      </c>
    </row>
    <row r="4100" spans="1:10" x14ac:dyDescent="0.2">
      <c r="A4100" s="24">
        <v>43240</v>
      </c>
      <c r="B4100" s="6">
        <v>2637353</v>
      </c>
      <c r="C4100" s="6">
        <v>2014479</v>
      </c>
      <c r="D4100" s="6">
        <v>691920</v>
      </c>
      <c r="E4100" s="6">
        <f t="shared" si="3884"/>
        <v>5343752</v>
      </c>
      <c r="G4100" s="6">
        <f t="shared" si="3885"/>
        <v>1079251.3999999999</v>
      </c>
      <c r="H4100" s="6">
        <f t="shared" si="3886"/>
        <v>2607660.9666666668</v>
      </c>
      <c r="I4100" s="6">
        <f t="shared" si="3887"/>
        <v>82726.933333333334</v>
      </c>
      <c r="J4100" s="6">
        <f t="shared" si="3888"/>
        <v>3769639.3</v>
      </c>
    </row>
    <row r="4101" spans="1:10" x14ac:dyDescent="0.2">
      <c r="A4101" s="24">
        <v>43241</v>
      </c>
      <c r="B4101" s="6">
        <v>14671991</v>
      </c>
      <c r="C4101" s="6">
        <v>3053999</v>
      </c>
      <c r="D4101" s="6">
        <v>332104</v>
      </c>
      <c r="E4101" s="6">
        <f t="shared" si="3884"/>
        <v>18058094</v>
      </c>
      <c r="G4101" s="6">
        <f t="shared" si="3885"/>
        <v>921463.46666666667</v>
      </c>
      <c r="H4101" s="6">
        <f t="shared" si="3886"/>
        <v>2632933.6</v>
      </c>
      <c r="I4101" s="6">
        <f t="shared" si="3887"/>
        <v>90902.366666666669</v>
      </c>
      <c r="J4101" s="6">
        <f t="shared" si="3888"/>
        <v>3645299.4333333331</v>
      </c>
    </row>
    <row r="4102" spans="1:10" x14ac:dyDescent="0.2">
      <c r="A4102" s="24">
        <v>43242</v>
      </c>
      <c r="B4102" s="6">
        <v>-1039536</v>
      </c>
      <c r="C4102" s="6">
        <v>2483233</v>
      </c>
      <c r="D4102" s="6">
        <v>197358</v>
      </c>
      <c r="E4102" s="6">
        <f t="shared" si="3884"/>
        <v>1641055</v>
      </c>
      <c r="G4102" s="6">
        <f t="shared" si="3885"/>
        <v>1542514.7666666666</v>
      </c>
      <c r="H4102" s="6">
        <f t="shared" si="3886"/>
        <v>2618422.3333333335</v>
      </c>
      <c r="I4102" s="6">
        <f t="shared" si="3887"/>
        <v>73071.366666666669</v>
      </c>
      <c r="J4102" s="6">
        <f t="shared" si="3888"/>
        <v>4234008.4666666668</v>
      </c>
    </row>
    <row r="4103" spans="1:10" x14ac:dyDescent="0.2">
      <c r="A4103" s="24">
        <v>43243</v>
      </c>
      <c r="B4103" s="6">
        <v>19640267</v>
      </c>
      <c r="C4103" s="6">
        <v>1526994</v>
      </c>
      <c r="D4103" s="6">
        <v>612924</v>
      </c>
      <c r="E4103" s="6">
        <f t="shared" si="3884"/>
        <v>21780185</v>
      </c>
      <c r="G4103" s="6">
        <f t="shared" si="3885"/>
        <v>2047262.0666666667</v>
      </c>
      <c r="H4103" s="6">
        <f t="shared" si="3886"/>
        <v>2565339.7000000002</v>
      </c>
      <c r="I4103" s="6">
        <f t="shared" si="3887"/>
        <v>92562.4</v>
      </c>
      <c r="J4103" s="6">
        <f t="shared" si="3888"/>
        <v>4705164.166666667</v>
      </c>
    </row>
    <row r="4104" spans="1:10" x14ac:dyDescent="0.2">
      <c r="A4104" s="24">
        <v>43244</v>
      </c>
      <c r="B4104" s="6">
        <v>1785745</v>
      </c>
      <c r="C4104" s="6">
        <v>1411165</v>
      </c>
      <c r="D4104" s="6">
        <v>563123</v>
      </c>
      <c r="E4104" s="6">
        <f t="shared" si="3884"/>
        <v>3760033</v>
      </c>
      <c r="G4104" s="6">
        <f t="shared" si="3885"/>
        <v>1709759.6666666667</v>
      </c>
      <c r="H4104" s="6">
        <f t="shared" si="3886"/>
        <v>2498179.7000000002</v>
      </c>
      <c r="I4104" s="6">
        <f t="shared" si="3887"/>
        <v>120973.26666666666</v>
      </c>
      <c r="J4104" s="6">
        <f t="shared" si="3888"/>
        <v>4328912.6333333338</v>
      </c>
    </row>
    <row r="4105" spans="1:10" x14ac:dyDescent="0.2">
      <c r="A4105" s="24">
        <v>43245</v>
      </c>
      <c r="B4105" s="6">
        <v>-21483294</v>
      </c>
      <c r="C4105" s="6">
        <v>2440674</v>
      </c>
      <c r="D4105" s="6">
        <v>453831</v>
      </c>
      <c r="E4105" s="6">
        <f t="shared" si="3884"/>
        <v>-18588789</v>
      </c>
      <c r="G4105" s="6">
        <f t="shared" si="3885"/>
        <v>896624.33333333337</v>
      </c>
      <c r="H4105" s="6">
        <f t="shared" si="3886"/>
        <v>2477681.1</v>
      </c>
      <c r="I4105" s="6">
        <f t="shared" si="3887"/>
        <v>120288.53333333334</v>
      </c>
      <c r="J4105" s="6">
        <f t="shared" si="3888"/>
        <v>3494593.9666666668</v>
      </c>
    </row>
    <row r="4106" spans="1:10" x14ac:dyDescent="0.2">
      <c r="A4106" s="24">
        <v>43246</v>
      </c>
      <c r="B4106" s="6">
        <v>-15387521</v>
      </c>
      <c r="C4106" s="6">
        <v>2206250</v>
      </c>
      <c r="D4106" s="6">
        <v>661923</v>
      </c>
      <c r="E4106" s="6">
        <f t="shared" ref="E4106:E4112" si="3889">SUM(B4106:D4106)</f>
        <v>-12519348</v>
      </c>
      <c r="G4106" s="6">
        <f t="shared" ref="G4106:G4112" si="3890">AVERAGE(B4077:B4106)</f>
        <v>745185</v>
      </c>
      <c r="H4106" s="6">
        <f t="shared" ref="H4106:H4112" si="3891">AVERAGE(C4077:C4106)</f>
        <v>2424969.4333333331</v>
      </c>
      <c r="I4106" s="6">
        <f t="shared" ref="I4106:I4112" si="3892">AVERAGE(D4077:D4106)</f>
        <v>125674.16666666667</v>
      </c>
      <c r="J4106" s="6">
        <f t="shared" ref="J4106:J4112" si="3893">AVERAGE(E4077:E4106)</f>
        <v>3295828.6</v>
      </c>
    </row>
    <row r="4107" spans="1:10" x14ac:dyDescent="0.2">
      <c r="A4107" s="24">
        <v>43247</v>
      </c>
      <c r="B4107" s="6">
        <v>-4319399</v>
      </c>
      <c r="C4107" s="6">
        <v>1974225</v>
      </c>
      <c r="D4107" s="6">
        <v>309941</v>
      </c>
      <c r="E4107" s="6">
        <f t="shared" si="3889"/>
        <v>-2035233</v>
      </c>
      <c r="G4107" s="6">
        <f t="shared" si="3890"/>
        <v>492715.7</v>
      </c>
      <c r="H4107" s="6">
        <f t="shared" si="3891"/>
        <v>2373262</v>
      </c>
      <c r="I4107" s="6">
        <f t="shared" si="3892"/>
        <v>121828.7</v>
      </c>
      <c r="J4107" s="6">
        <f t="shared" si="3893"/>
        <v>2987806.4</v>
      </c>
    </row>
    <row r="4108" spans="1:10" x14ac:dyDescent="0.2">
      <c r="A4108" s="24">
        <v>43248</v>
      </c>
      <c r="B4108" s="6">
        <v>4237166</v>
      </c>
      <c r="C4108" s="6">
        <v>1132292</v>
      </c>
      <c r="D4108" s="6">
        <v>464684</v>
      </c>
      <c r="E4108" s="6">
        <f t="shared" si="3889"/>
        <v>5834142</v>
      </c>
      <c r="G4108" s="6">
        <f t="shared" si="3890"/>
        <v>642083.03333333333</v>
      </c>
      <c r="H4108" s="6">
        <f t="shared" si="3891"/>
        <v>2257492.4333333331</v>
      </c>
      <c r="I4108" s="6">
        <f t="shared" si="3892"/>
        <v>97150.7</v>
      </c>
      <c r="J4108" s="6">
        <f t="shared" si="3893"/>
        <v>2996726.1666666665</v>
      </c>
    </row>
    <row r="4109" spans="1:10" x14ac:dyDescent="0.2">
      <c r="A4109" s="24">
        <v>43249</v>
      </c>
      <c r="B4109" s="6">
        <v>282864</v>
      </c>
      <c r="C4109" s="6">
        <v>1096446</v>
      </c>
      <c r="D4109" s="6">
        <v>350622</v>
      </c>
      <c r="E4109" s="6">
        <f t="shared" si="3889"/>
        <v>1729932</v>
      </c>
      <c r="G4109" s="6">
        <f t="shared" si="3890"/>
        <v>425042.53333333333</v>
      </c>
      <c r="H4109" s="6">
        <f t="shared" si="3891"/>
        <v>2163250.7999999998</v>
      </c>
      <c r="I4109" s="6">
        <f t="shared" si="3892"/>
        <v>88125.8</v>
      </c>
      <c r="J4109" s="6">
        <f t="shared" si="3893"/>
        <v>2676419.1333333333</v>
      </c>
    </row>
    <row r="4110" spans="1:10" x14ac:dyDescent="0.2">
      <c r="A4110" s="24">
        <v>43250</v>
      </c>
      <c r="B4110" s="6">
        <v>12258157</v>
      </c>
      <c r="C4110" s="6">
        <v>1046477</v>
      </c>
      <c r="D4110" s="6">
        <v>439663</v>
      </c>
      <c r="E4110" s="6">
        <f t="shared" si="3889"/>
        <v>13744297</v>
      </c>
      <c r="G4110" s="6">
        <f t="shared" si="3890"/>
        <v>712922.93333333335</v>
      </c>
      <c r="H4110" s="6">
        <f t="shared" si="3891"/>
        <v>2070539.4666666666</v>
      </c>
      <c r="I4110" s="6">
        <f t="shared" si="3892"/>
        <v>102183.93333333333</v>
      </c>
      <c r="J4110" s="6">
        <f t="shared" si="3893"/>
        <v>2885646.3333333335</v>
      </c>
    </row>
    <row r="4111" spans="1:10" x14ac:dyDescent="0.2">
      <c r="A4111" s="24">
        <v>43251</v>
      </c>
      <c r="B4111" s="6">
        <v>3932321</v>
      </c>
      <c r="C4111" s="6">
        <v>361289</v>
      </c>
      <c r="D4111" s="6">
        <v>360994</v>
      </c>
      <c r="E4111" s="6">
        <f t="shared" si="3889"/>
        <v>4654604</v>
      </c>
      <c r="G4111" s="6">
        <f t="shared" si="3890"/>
        <v>1637422.3333333333</v>
      </c>
      <c r="H4111" s="6">
        <f t="shared" si="3891"/>
        <v>1990508.0666666667</v>
      </c>
      <c r="I4111" s="6">
        <f t="shared" si="3892"/>
        <v>115261.46666666666</v>
      </c>
      <c r="J4111" s="6">
        <f t="shared" si="3893"/>
        <v>3743191.8666666667</v>
      </c>
    </row>
    <row r="4112" spans="1:10" x14ac:dyDescent="0.2">
      <c r="A4112" s="25">
        <v>43252</v>
      </c>
      <c r="B4112" s="26">
        <v>19729179</v>
      </c>
      <c r="C4112" s="26">
        <v>736094</v>
      </c>
      <c r="D4112" s="26">
        <v>913769</v>
      </c>
      <c r="E4112" s="26">
        <f t="shared" si="3889"/>
        <v>21379042</v>
      </c>
      <c r="F4112" s="28"/>
      <c r="G4112" s="26">
        <f t="shared" si="3890"/>
        <v>2832939.9666666668</v>
      </c>
      <c r="H4112" s="26">
        <f t="shared" si="3891"/>
        <v>1937977.6333333333</v>
      </c>
      <c r="I4112" s="26">
        <f t="shared" si="3892"/>
        <v>161975.23333333334</v>
      </c>
      <c r="J4112" s="26">
        <f t="shared" si="3893"/>
        <v>4932892.833333333</v>
      </c>
    </row>
    <row r="4113" spans="1:10" x14ac:dyDescent="0.2">
      <c r="A4113" s="24">
        <v>43253</v>
      </c>
      <c r="B4113" s="6">
        <v>-22452428</v>
      </c>
      <c r="C4113" s="6">
        <v>1445361</v>
      </c>
      <c r="D4113" s="6">
        <v>728307</v>
      </c>
      <c r="E4113" s="6">
        <f t="shared" ref="E4113:E4119" si="3894">SUM(B4113:D4113)</f>
        <v>-20278760</v>
      </c>
      <c r="G4113" s="6">
        <f t="shared" ref="G4113:G4119" si="3895">AVERAGE(B4084:B4113)</f>
        <v>1469240.1666666667</v>
      </c>
      <c r="H4113" s="6">
        <f t="shared" ref="H4113:H4119" si="3896">AVERAGE(C4084:C4113)</f>
        <v>1942474.3333333333</v>
      </c>
      <c r="I4113" s="6">
        <f t="shared" ref="I4113:I4119" si="3897">AVERAGE(D4084:D4113)</f>
        <v>201415.9</v>
      </c>
      <c r="J4113" s="6">
        <f t="shared" ref="J4113:J4119" si="3898">AVERAGE(E4084:E4113)</f>
        <v>3613130.4</v>
      </c>
    </row>
    <row r="4114" spans="1:10" x14ac:dyDescent="0.2">
      <c r="A4114" s="24">
        <v>43254</v>
      </c>
      <c r="B4114" s="6">
        <v>9947618</v>
      </c>
      <c r="C4114" s="6">
        <v>1376812</v>
      </c>
      <c r="D4114" s="6">
        <v>662326</v>
      </c>
      <c r="E4114" s="6">
        <f t="shared" si="3894"/>
        <v>11986756</v>
      </c>
      <c r="G4114" s="6">
        <f t="shared" si="3895"/>
        <v>1455131.8333333333</v>
      </c>
      <c r="H4114" s="6">
        <f t="shared" si="3896"/>
        <v>1929561.9333333333</v>
      </c>
      <c r="I4114" s="6">
        <f t="shared" si="3897"/>
        <v>210867.03333333333</v>
      </c>
      <c r="J4114" s="6">
        <f t="shared" si="3898"/>
        <v>3595560.8</v>
      </c>
    </row>
    <row r="4115" spans="1:10" x14ac:dyDescent="0.2">
      <c r="A4115" s="24">
        <v>43255</v>
      </c>
      <c r="B4115" s="6">
        <v>-18647518</v>
      </c>
      <c r="C4115" s="6">
        <v>1236150</v>
      </c>
      <c r="D4115" s="6">
        <v>724701</v>
      </c>
      <c r="E4115" s="6">
        <f t="shared" si="3894"/>
        <v>-16686667</v>
      </c>
      <c r="G4115" s="6">
        <f t="shared" si="3895"/>
        <v>581680.69999999995</v>
      </c>
      <c r="H4115" s="6">
        <f t="shared" si="3896"/>
        <v>1943486.4333333333</v>
      </c>
      <c r="I4115" s="6">
        <f t="shared" si="3897"/>
        <v>231572.4</v>
      </c>
      <c r="J4115" s="6">
        <f t="shared" si="3898"/>
        <v>2756739.5333333332</v>
      </c>
    </row>
    <row r="4116" spans="1:10" x14ac:dyDescent="0.2">
      <c r="A4116" s="24">
        <v>43256</v>
      </c>
      <c r="B4116" s="6">
        <v>-12716026</v>
      </c>
      <c r="C4116" s="6">
        <v>468116</v>
      </c>
      <c r="D4116" s="6">
        <v>532883</v>
      </c>
      <c r="E4116" s="6">
        <f t="shared" si="3894"/>
        <v>-11715027</v>
      </c>
      <c r="G4116" s="6">
        <f t="shared" si="3895"/>
        <v>402669.9</v>
      </c>
      <c r="H4116" s="6">
        <f t="shared" si="3896"/>
        <v>1957725.8</v>
      </c>
      <c r="I4116" s="6">
        <f t="shared" si="3897"/>
        <v>246886.7</v>
      </c>
      <c r="J4116" s="6">
        <f t="shared" si="3898"/>
        <v>2607282.4</v>
      </c>
    </row>
    <row r="4117" spans="1:10" x14ac:dyDescent="0.2">
      <c r="A4117" s="24">
        <v>43257</v>
      </c>
      <c r="B4117" s="6">
        <v>-443489</v>
      </c>
      <c r="C4117" s="6">
        <v>1349756</v>
      </c>
      <c r="D4117" s="6">
        <v>-34028</v>
      </c>
      <c r="E4117" s="6">
        <f t="shared" si="3894"/>
        <v>872239</v>
      </c>
      <c r="G4117" s="6">
        <f t="shared" si="3895"/>
        <v>153096.66666666666</v>
      </c>
      <c r="H4117" s="6">
        <f t="shared" si="3896"/>
        <v>1985717.1666666667</v>
      </c>
      <c r="I4117" s="6">
        <f t="shared" si="3897"/>
        <v>244728.93333333332</v>
      </c>
      <c r="J4117" s="6">
        <f t="shared" si="3898"/>
        <v>2383542.7666666666</v>
      </c>
    </row>
    <row r="4118" spans="1:10" x14ac:dyDescent="0.2">
      <c r="A4118" s="24">
        <v>43258</v>
      </c>
      <c r="B4118" s="6">
        <v>-17148640</v>
      </c>
      <c r="C4118" s="6">
        <v>874505</v>
      </c>
      <c r="D4118" s="6">
        <v>-517452</v>
      </c>
      <c r="E4118" s="6">
        <f t="shared" si="3894"/>
        <v>-16791587</v>
      </c>
      <c r="G4118" s="6">
        <f t="shared" si="3895"/>
        <v>433051.53333333333</v>
      </c>
      <c r="H4118" s="6">
        <f t="shared" si="3896"/>
        <v>1950195.4</v>
      </c>
      <c r="I4118" s="6">
        <f t="shared" si="3897"/>
        <v>243432.2</v>
      </c>
      <c r="J4118" s="6">
        <f t="shared" si="3898"/>
        <v>2626679.1333333333</v>
      </c>
    </row>
    <row r="4119" spans="1:10" x14ac:dyDescent="0.2">
      <c r="A4119" s="24">
        <v>43259</v>
      </c>
      <c r="B4119" s="6">
        <v>2190769</v>
      </c>
      <c r="C4119" s="6">
        <v>867596</v>
      </c>
      <c r="D4119" s="6">
        <v>317686</v>
      </c>
      <c r="E4119" s="6">
        <f t="shared" si="3894"/>
        <v>3376051</v>
      </c>
      <c r="G4119" s="6">
        <f t="shared" si="3895"/>
        <v>-556320.16666666663</v>
      </c>
      <c r="H4119" s="6">
        <f t="shared" si="3896"/>
        <v>1892231.2333333334</v>
      </c>
      <c r="I4119" s="6">
        <f t="shared" si="3897"/>
        <v>262767.90000000002</v>
      </c>
      <c r="J4119" s="6">
        <f t="shared" si="3898"/>
        <v>1598678.9666666666</v>
      </c>
    </row>
    <row r="4120" spans="1:10" x14ac:dyDescent="0.2">
      <c r="A4120" s="24">
        <v>43260</v>
      </c>
      <c r="B4120" s="6">
        <v>10497982</v>
      </c>
      <c r="C4120" s="6">
        <v>713408</v>
      </c>
      <c r="D4120" s="6">
        <v>836629</v>
      </c>
      <c r="E4120" s="6">
        <f t="shared" ref="E4120:E4126" si="3899">SUM(B4120:D4120)</f>
        <v>12048019</v>
      </c>
      <c r="G4120" s="6">
        <f t="shared" ref="G4120:G4126" si="3900">AVERAGE(B4091:B4120)</f>
        <v>431192.46666666667</v>
      </c>
      <c r="H4120" s="6">
        <f t="shared" ref="H4120:H4126" si="3901">AVERAGE(C4091:C4120)</f>
        <v>1810120</v>
      </c>
      <c r="I4120" s="6">
        <f t="shared" ref="I4120:I4126" si="3902">AVERAGE(D4091:D4120)</f>
        <v>289639.66666666669</v>
      </c>
      <c r="J4120" s="6">
        <f t="shared" ref="J4120:J4126" si="3903">AVERAGE(E4091:E4120)</f>
        <v>2530952.1333333333</v>
      </c>
    </row>
    <row r="4121" spans="1:10" x14ac:dyDescent="0.2">
      <c r="A4121" s="24">
        <v>43261</v>
      </c>
      <c r="B4121" s="6">
        <v>2428479</v>
      </c>
      <c r="C4121" s="6">
        <v>581199</v>
      </c>
      <c r="D4121" s="6">
        <v>901414</v>
      </c>
      <c r="E4121" s="6">
        <f t="shared" si="3899"/>
        <v>3911092</v>
      </c>
      <c r="G4121" s="6">
        <f t="shared" si="3900"/>
        <v>122071.7</v>
      </c>
      <c r="H4121" s="6">
        <f t="shared" si="3901"/>
        <v>1693856.4</v>
      </c>
      <c r="I4121" s="6">
        <f t="shared" si="3902"/>
        <v>331338.13333333336</v>
      </c>
      <c r="J4121" s="6">
        <f t="shared" si="3903"/>
        <v>2147266.2333333334</v>
      </c>
    </row>
    <row r="4122" spans="1:10" x14ac:dyDescent="0.2">
      <c r="A4122" s="24">
        <v>43262</v>
      </c>
      <c r="B4122" s="6">
        <v>-4803975</v>
      </c>
      <c r="C4122" s="6">
        <v>509489</v>
      </c>
      <c r="D4122" s="6">
        <v>958595</v>
      </c>
      <c r="E4122" s="6">
        <f t="shared" si="3899"/>
        <v>-3335891</v>
      </c>
      <c r="G4122" s="6">
        <f t="shared" si="3900"/>
        <v>150437.96666666667</v>
      </c>
      <c r="H4122" s="6">
        <f t="shared" si="3901"/>
        <v>1622828.0333333334</v>
      </c>
      <c r="I4122" s="6">
        <f t="shared" si="3902"/>
        <v>367836.4</v>
      </c>
      <c r="J4122" s="6">
        <f t="shared" si="3903"/>
        <v>2141102.4</v>
      </c>
    </row>
    <row r="4123" spans="1:10" x14ac:dyDescent="0.2">
      <c r="A4123" s="24">
        <v>43263</v>
      </c>
      <c r="B4123" s="6">
        <v>-12196700</v>
      </c>
      <c r="C4123" s="6">
        <v>533323</v>
      </c>
      <c r="D4123" s="6">
        <v>420055</v>
      </c>
      <c r="E4123" s="6">
        <f t="shared" si="3899"/>
        <v>-11243322</v>
      </c>
      <c r="G4123" s="6">
        <f t="shared" si="3900"/>
        <v>156413.4</v>
      </c>
      <c r="H4123" s="6">
        <f t="shared" si="3901"/>
        <v>1537166.3666666667</v>
      </c>
      <c r="I4123" s="6">
        <f t="shared" si="3902"/>
        <v>396774.7</v>
      </c>
      <c r="J4123" s="6">
        <f t="shared" si="3903"/>
        <v>2090354.4666666666</v>
      </c>
    </row>
    <row r="4124" spans="1:10" x14ac:dyDescent="0.2">
      <c r="A4124" s="24">
        <v>43264</v>
      </c>
      <c r="B4124" s="6">
        <v>15723541</v>
      </c>
      <c r="C4124" s="6">
        <v>466326</v>
      </c>
      <c r="D4124" s="6">
        <v>698788</v>
      </c>
      <c r="E4124" s="6">
        <f t="shared" si="3899"/>
        <v>16888655</v>
      </c>
      <c r="G4124" s="6">
        <f t="shared" si="3900"/>
        <v>-14226.7</v>
      </c>
      <c r="H4124" s="6">
        <f t="shared" si="3901"/>
        <v>1451732.7</v>
      </c>
      <c r="I4124" s="6">
        <f t="shared" si="3902"/>
        <v>426223.56666666665</v>
      </c>
      <c r="J4124" s="6">
        <f t="shared" si="3903"/>
        <v>1863729.5666666667</v>
      </c>
    </row>
    <row r="4125" spans="1:10" x14ac:dyDescent="0.2">
      <c r="A4125" s="24">
        <v>43265</v>
      </c>
      <c r="B4125" s="6">
        <v>-8904701</v>
      </c>
      <c r="C4125" s="6">
        <v>495564</v>
      </c>
      <c r="D4125" s="6">
        <v>1651359</v>
      </c>
      <c r="E4125" s="6">
        <f t="shared" si="3899"/>
        <v>-6757778</v>
      </c>
      <c r="G4125" s="6">
        <f t="shared" si="3900"/>
        <v>-625973.1333333333</v>
      </c>
      <c r="H4125" s="6">
        <f t="shared" si="3901"/>
        <v>1360373.9</v>
      </c>
      <c r="I4125" s="6">
        <f t="shared" si="3902"/>
        <v>503006.1</v>
      </c>
      <c r="J4125" s="6">
        <f t="shared" si="3903"/>
        <v>1237406.8666666667</v>
      </c>
    </row>
    <row r="4126" spans="1:10" x14ac:dyDescent="0.2">
      <c r="A4126" s="24">
        <v>43266</v>
      </c>
      <c r="B4126" s="6">
        <v>10230907</v>
      </c>
      <c r="C4126" s="6">
        <v>141900</v>
      </c>
      <c r="D4126" s="6">
        <v>1861656</v>
      </c>
      <c r="E4126" s="6">
        <f t="shared" si="3899"/>
        <v>12234463</v>
      </c>
      <c r="G4126" s="6">
        <f t="shared" si="3900"/>
        <v>66029.633333333331</v>
      </c>
      <c r="H4126" s="6">
        <f t="shared" si="3901"/>
        <v>1275931.8999999999</v>
      </c>
      <c r="I4126" s="6">
        <f t="shared" si="3902"/>
        <v>578309.93333333335</v>
      </c>
      <c r="J4126" s="6">
        <f t="shared" si="3903"/>
        <v>1920271.4666666666</v>
      </c>
    </row>
    <row r="4127" spans="1:10" x14ac:dyDescent="0.2">
      <c r="A4127" s="24">
        <v>43267</v>
      </c>
      <c r="B4127" s="6">
        <v>-13299647</v>
      </c>
      <c r="C4127" s="37">
        <v>0</v>
      </c>
      <c r="D4127" s="6">
        <v>1963904</v>
      </c>
      <c r="E4127" s="6">
        <f t="shared" ref="E4127:E4133" si="3904">SUM(B4127:D4127)</f>
        <v>-11335743</v>
      </c>
      <c r="G4127" s="6">
        <f t="shared" ref="G4127:G4133" si="3905">AVERAGE(B4098:B4127)</f>
        <v>-840919.56666666665</v>
      </c>
      <c r="H4127" s="6">
        <f t="shared" ref="H4127:H4133" si="3906">AVERAGE(C4098:C4127)</f>
        <v>1209501.9666666666</v>
      </c>
      <c r="I4127" s="6">
        <f t="shared" ref="I4127:I4133" si="3907">AVERAGE(D4098:D4127)</f>
        <v>641171.6</v>
      </c>
      <c r="J4127" s="6">
        <f t="shared" ref="J4127:J4133" si="3908">AVERAGE(E4098:E4127)</f>
        <v>1009754</v>
      </c>
    </row>
    <row r="4128" spans="1:10" x14ac:dyDescent="0.2">
      <c r="A4128" s="24">
        <v>43268</v>
      </c>
      <c r="B4128" s="6">
        <v>10529943</v>
      </c>
      <c r="C4128" s="6">
        <v>341236</v>
      </c>
      <c r="D4128" s="6">
        <v>1226810</v>
      </c>
      <c r="E4128" s="6">
        <f t="shared" si="3904"/>
        <v>12097989</v>
      </c>
      <c r="G4128" s="6">
        <f t="shared" si="3905"/>
        <v>-471442.26666666666</v>
      </c>
      <c r="H4128" s="6">
        <f t="shared" si="3906"/>
        <v>1152965.6000000001</v>
      </c>
      <c r="I4128" s="6">
        <f t="shared" si="3907"/>
        <v>659697.26666666672</v>
      </c>
      <c r="J4128" s="6">
        <f t="shared" si="3908"/>
        <v>1341220.6000000001</v>
      </c>
    </row>
    <row r="4129" spans="1:10" x14ac:dyDescent="0.2">
      <c r="A4129" s="24">
        <v>43269</v>
      </c>
      <c r="B4129" s="6">
        <v>-11041294</v>
      </c>
      <c r="C4129" s="6">
        <v>706149</v>
      </c>
      <c r="D4129" s="6">
        <v>3062184</v>
      </c>
      <c r="E4129" s="6">
        <f t="shared" si="3904"/>
        <v>-7272961</v>
      </c>
      <c r="G4129" s="6">
        <f t="shared" si="3905"/>
        <v>-771996.2</v>
      </c>
      <c r="H4129" s="6">
        <f t="shared" si="3906"/>
        <v>1119683.5666666667</v>
      </c>
      <c r="I4129" s="6">
        <f t="shared" si="3907"/>
        <v>744955.76666666672</v>
      </c>
      <c r="J4129" s="6">
        <f t="shared" si="3908"/>
        <v>1092643.1333333333</v>
      </c>
    </row>
    <row r="4130" spans="1:10" x14ac:dyDescent="0.2">
      <c r="A4130" s="24">
        <v>43270</v>
      </c>
      <c r="B4130" s="6">
        <v>-12644098</v>
      </c>
      <c r="C4130" s="6">
        <v>576444</v>
      </c>
      <c r="D4130" s="6">
        <v>2157153</v>
      </c>
      <c r="E4130" s="6">
        <f t="shared" si="3904"/>
        <v>-9910501</v>
      </c>
      <c r="G4130" s="6">
        <f t="shared" si="3905"/>
        <v>-1281377.8999999999</v>
      </c>
      <c r="H4130" s="6">
        <f t="shared" si="3906"/>
        <v>1071749.0666666667</v>
      </c>
      <c r="I4130" s="6">
        <f t="shared" si="3907"/>
        <v>793796.8666666667</v>
      </c>
      <c r="J4130" s="6">
        <f t="shared" si="3908"/>
        <v>584168.03333333333</v>
      </c>
    </row>
    <row r="4131" spans="1:10" x14ac:dyDescent="0.2">
      <c r="A4131" s="24">
        <v>43271</v>
      </c>
      <c r="B4131" s="6">
        <v>2429972</v>
      </c>
      <c r="C4131" s="6">
        <v>1251931</v>
      </c>
      <c r="D4131" s="6">
        <v>1902489</v>
      </c>
      <c r="E4131" s="6">
        <f t="shared" si="3904"/>
        <v>5584392</v>
      </c>
      <c r="G4131" s="6">
        <f t="shared" si="3905"/>
        <v>-1689445.2</v>
      </c>
      <c r="H4131" s="6">
        <f t="shared" si="3906"/>
        <v>1011680.1333333333</v>
      </c>
      <c r="I4131" s="6">
        <f t="shared" si="3907"/>
        <v>846143.03333333333</v>
      </c>
      <c r="J4131" s="6">
        <f t="shared" si="3908"/>
        <v>168377.96666666667</v>
      </c>
    </row>
    <row r="4132" spans="1:10" x14ac:dyDescent="0.2">
      <c r="A4132" s="24">
        <v>43272</v>
      </c>
      <c r="B4132" s="6">
        <v>-1521838</v>
      </c>
      <c r="C4132" s="6">
        <v>1341003</v>
      </c>
      <c r="D4132" s="6">
        <v>1785249</v>
      </c>
      <c r="E4132" s="6">
        <f t="shared" si="3904"/>
        <v>1604414</v>
      </c>
      <c r="G4132" s="6">
        <f t="shared" si="3905"/>
        <v>-1705521.9333333333</v>
      </c>
      <c r="H4132" s="6">
        <f t="shared" si="3906"/>
        <v>973605.8</v>
      </c>
      <c r="I4132" s="6">
        <f t="shared" si="3907"/>
        <v>899072.73333333328</v>
      </c>
      <c r="J4132" s="6">
        <f t="shared" si="3908"/>
        <v>167156.6</v>
      </c>
    </row>
    <row r="4133" spans="1:10" x14ac:dyDescent="0.2">
      <c r="A4133" s="24">
        <v>43273</v>
      </c>
      <c r="B4133" s="6">
        <v>-18676547</v>
      </c>
      <c r="C4133" s="6">
        <v>1545623</v>
      </c>
      <c r="D4133" s="6">
        <v>264963</v>
      </c>
      <c r="E4133" s="6">
        <f t="shared" si="3904"/>
        <v>-16865961</v>
      </c>
      <c r="G4133" s="6">
        <f t="shared" si="3905"/>
        <v>-2982749.0666666669</v>
      </c>
      <c r="H4133" s="6">
        <f t="shared" si="3906"/>
        <v>974226.76666666672</v>
      </c>
      <c r="I4133" s="6">
        <f t="shared" si="3907"/>
        <v>887474.03333333333</v>
      </c>
      <c r="J4133" s="6">
        <f t="shared" si="3908"/>
        <v>-1121048.2666666666</v>
      </c>
    </row>
    <row r="4134" spans="1:10" x14ac:dyDescent="0.2">
      <c r="A4134" s="24">
        <v>43274</v>
      </c>
      <c r="B4134" s="6">
        <v>2492544</v>
      </c>
      <c r="C4134" s="6">
        <v>1383666</v>
      </c>
      <c r="D4134" s="6">
        <v>1115444</v>
      </c>
      <c r="E4134" s="6">
        <f t="shared" ref="E4134:E4147" si="3909">SUM(B4134:D4134)</f>
        <v>4991654</v>
      </c>
      <c r="G4134" s="6">
        <f t="shared" ref="G4134:G4140" si="3910">AVERAGE(B4105:B4134)</f>
        <v>-2959189.1</v>
      </c>
      <c r="H4134" s="6">
        <f t="shared" ref="H4134:H4140" si="3911">AVERAGE(C4105:C4134)</f>
        <v>973310.1333333333</v>
      </c>
      <c r="I4134" s="6">
        <f t="shared" ref="I4134:I4140" si="3912">AVERAGE(D4105:D4134)</f>
        <v>905884.73333333328</v>
      </c>
      <c r="J4134" s="6">
        <f t="shared" ref="J4134:J4140" si="3913">AVERAGE(E4105:E4134)</f>
        <v>-1079994.2333333334</v>
      </c>
    </row>
    <row r="4135" spans="1:10" x14ac:dyDescent="0.2">
      <c r="A4135" s="24">
        <v>43275</v>
      </c>
      <c r="B4135" s="6">
        <v>9024949</v>
      </c>
      <c r="C4135" s="6">
        <v>1399827</v>
      </c>
      <c r="D4135" s="6">
        <v>611814</v>
      </c>
      <c r="E4135" s="6">
        <f t="shared" si="3909"/>
        <v>11036590</v>
      </c>
      <c r="G4135" s="6">
        <f t="shared" si="3910"/>
        <v>-1942247.6666666667</v>
      </c>
      <c r="H4135" s="6">
        <f t="shared" si="3911"/>
        <v>938615.23333333328</v>
      </c>
      <c r="I4135" s="6">
        <f t="shared" si="3912"/>
        <v>911150.83333333337</v>
      </c>
      <c r="J4135" s="6">
        <f t="shared" si="3913"/>
        <v>-92481.600000000006</v>
      </c>
    </row>
    <row r="4136" spans="1:10" x14ac:dyDescent="0.2">
      <c r="A4136" s="24">
        <v>43276</v>
      </c>
      <c r="B4136" s="6">
        <v>2510797</v>
      </c>
      <c r="C4136" s="6">
        <v>1211586</v>
      </c>
      <c r="D4136" s="6">
        <v>1158590</v>
      </c>
      <c r="E4136" s="6">
        <f t="shared" si="3909"/>
        <v>4880973</v>
      </c>
      <c r="G4136" s="6">
        <f t="shared" si="3910"/>
        <v>-1345637.0666666667</v>
      </c>
      <c r="H4136" s="6">
        <f t="shared" si="3911"/>
        <v>905459.76666666672</v>
      </c>
      <c r="I4136" s="6">
        <f t="shared" si="3912"/>
        <v>927706.4</v>
      </c>
      <c r="J4136" s="6">
        <f t="shared" si="3913"/>
        <v>487529.1</v>
      </c>
    </row>
    <row r="4137" spans="1:10" x14ac:dyDescent="0.2">
      <c r="A4137" s="24">
        <v>43277</v>
      </c>
      <c r="B4137" s="6">
        <v>2826905</v>
      </c>
      <c r="C4137" s="6">
        <v>2539997</v>
      </c>
      <c r="D4137" s="6">
        <v>863434</v>
      </c>
      <c r="E4137" s="6">
        <f t="shared" si="3909"/>
        <v>6230336</v>
      </c>
      <c r="G4137" s="6">
        <f t="shared" si="3910"/>
        <v>-1107426.9333333333</v>
      </c>
      <c r="H4137" s="6">
        <f t="shared" si="3911"/>
        <v>924318.83333333337</v>
      </c>
      <c r="I4137" s="6">
        <f t="shared" si="3912"/>
        <v>946156.16666666663</v>
      </c>
      <c r="J4137" s="6">
        <f t="shared" si="3913"/>
        <v>763048.06666666665</v>
      </c>
    </row>
    <row r="4138" spans="1:10" x14ac:dyDescent="0.2">
      <c r="A4138" s="24">
        <v>43278</v>
      </c>
      <c r="B4138" s="6">
        <v>-19078858</v>
      </c>
      <c r="C4138" s="6">
        <v>382911</v>
      </c>
      <c r="D4138" s="6">
        <v>244432</v>
      </c>
      <c r="E4138" s="6">
        <f t="shared" si="3909"/>
        <v>-18451515</v>
      </c>
      <c r="G4138" s="6">
        <f t="shared" si="3910"/>
        <v>-1884627.7333333334</v>
      </c>
      <c r="H4138" s="6">
        <f t="shared" si="3911"/>
        <v>899339.46666666667</v>
      </c>
      <c r="I4138" s="6">
        <f t="shared" si="3912"/>
        <v>938814.43333333335</v>
      </c>
      <c r="J4138" s="6">
        <f t="shared" si="3913"/>
        <v>-46473.833333333336</v>
      </c>
    </row>
    <row r="4139" spans="1:10" x14ac:dyDescent="0.2">
      <c r="A4139" s="24">
        <v>43279</v>
      </c>
      <c r="B4139" s="6">
        <v>12596756</v>
      </c>
      <c r="C4139" s="6">
        <v>773661</v>
      </c>
      <c r="D4139" s="6">
        <v>402134</v>
      </c>
      <c r="E4139" s="6">
        <f t="shared" si="3909"/>
        <v>13772551</v>
      </c>
      <c r="G4139" s="6">
        <f t="shared" si="3910"/>
        <v>-1474164.6666666667</v>
      </c>
      <c r="H4139" s="6">
        <f t="shared" si="3911"/>
        <v>888579.96666666667</v>
      </c>
      <c r="I4139" s="6">
        <f t="shared" si="3912"/>
        <v>940531.5</v>
      </c>
      <c r="J4139" s="6">
        <f t="shared" si="3913"/>
        <v>354946.8</v>
      </c>
    </row>
    <row r="4140" spans="1:10" x14ac:dyDescent="0.2">
      <c r="A4140" s="24">
        <v>43280</v>
      </c>
      <c r="B4140" s="6">
        <v>4088036</v>
      </c>
      <c r="C4140" s="6">
        <v>1848006</v>
      </c>
      <c r="D4140" s="6">
        <v>203984</v>
      </c>
      <c r="E4140" s="6">
        <f t="shared" si="3909"/>
        <v>6140026</v>
      </c>
      <c r="G4140" s="6">
        <f t="shared" si="3910"/>
        <v>-1746502.0333333334</v>
      </c>
      <c r="H4140" s="6">
        <f t="shared" si="3911"/>
        <v>915297.6</v>
      </c>
      <c r="I4140" s="6">
        <f t="shared" si="3912"/>
        <v>932675.53333333333</v>
      </c>
      <c r="J4140" s="6">
        <f t="shared" si="3913"/>
        <v>101471.1</v>
      </c>
    </row>
    <row r="4141" spans="1:10" x14ac:dyDescent="0.2">
      <c r="A4141" s="24">
        <v>43281</v>
      </c>
      <c r="B4141" s="6">
        <v>-21878790</v>
      </c>
      <c r="C4141" s="6">
        <v>3387473</v>
      </c>
      <c r="D4141" s="6">
        <v>441420</v>
      </c>
      <c r="E4141" s="6">
        <f t="shared" si="3909"/>
        <v>-18049897</v>
      </c>
      <c r="G4141" s="6">
        <f t="shared" ref="G4141:G4147" si="3914">AVERAGE(B4112:B4141)</f>
        <v>-2606872.4</v>
      </c>
      <c r="H4141" s="6">
        <f t="shared" ref="H4141:H4147" si="3915">AVERAGE(C4112:C4141)</f>
        <v>1016170.4</v>
      </c>
      <c r="I4141" s="6">
        <f t="shared" ref="I4141:I4147" si="3916">AVERAGE(D4112:D4141)</f>
        <v>935356.4</v>
      </c>
      <c r="J4141" s="6">
        <f t="shared" ref="J4141:J4147" si="3917">AVERAGE(E4112:E4141)</f>
        <v>-655345.6</v>
      </c>
    </row>
    <row r="4142" spans="1:10" x14ac:dyDescent="0.2">
      <c r="A4142" s="24">
        <v>43282</v>
      </c>
      <c r="B4142" s="6">
        <v>24275075</v>
      </c>
      <c r="C4142" s="6">
        <v>2199074</v>
      </c>
      <c r="D4142" s="6">
        <v>367326</v>
      </c>
      <c r="E4142" s="6">
        <f t="shared" si="3909"/>
        <v>26841475</v>
      </c>
      <c r="G4142" s="6">
        <f t="shared" si="3914"/>
        <v>-2455342.5333333332</v>
      </c>
      <c r="H4142" s="6">
        <f t="shared" si="3915"/>
        <v>1064936.3999999999</v>
      </c>
      <c r="I4142" s="6">
        <f t="shared" si="3916"/>
        <v>917141.6333333333</v>
      </c>
      <c r="J4142" s="6">
        <f t="shared" si="3917"/>
        <v>-473264.5</v>
      </c>
    </row>
    <row r="4143" spans="1:10" x14ac:dyDescent="0.2">
      <c r="A4143" s="24">
        <v>43283</v>
      </c>
      <c r="B4143" s="6">
        <v>-18906749</v>
      </c>
      <c r="C4143" s="6">
        <v>2036537</v>
      </c>
      <c r="D4143" s="6">
        <v>395390</v>
      </c>
      <c r="E4143" s="6">
        <f t="shared" si="3909"/>
        <v>-16474822</v>
      </c>
      <c r="G4143" s="6">
        <f t="shared" si="3914"/>
        <v>-2337153.2333333334</v>
      </c>
      <c r="H4143" s="6">
        <f t="shared" si="3915"/>
        <v>1084642.2666666666</v>
      </c>
      <c r="I4143" s="6">
        <f t="shared" si="3916"/>
        <v>906044.4</v>
      </c>
      <c r="J4143" s="6">
        <f t="shared" si="3917"/>
        <v>-346466.56666666665</v>
      </c>
    </row>
    <row r="4144" spans="1:10" x14ac:dyDescent="0.2">
      <c r="A4144" s="24">
        <v>43284</v>
      </c>
      <c r="B4144" s="6">
        <v>-5684340</v>
      </c>
      <c r="C4144" s="6">
        <v>2368815</v>
      </c>
      <c r="D4144" s="6">
        <v>154873</v>
      </c>
      <c r="E4144" s="6">
        <f t="shared" si="3909"/>
        <v>-3160652</v>
      </c>
      <c r="G4144" s="6">
        <f t="shared" si="3914"/>
        <v>-2858218.5</v>
      </c>
      <c r="H4144" s="6">
        <f t="shared" si="3915"/>
        <v>1117709.0333333334</v>
      </c>
      <c r="I4144" s="6">
        <f t="shared" si="3916"/>
        <v>889129.3</v>
      </c>
      <c r="J4144" s="6">
        <f t="shared" si="3917"/>
        <v>-851380.16666666663</v>
      </c>
    </row>
    <row r="4145" spans="1:10" x14ac:dyDescent="0.2">
      <c r="A4145" s="24">
        <v>43285</v>
      </c>
      <c r="B4145" s="6">
        <v>10793161</v>
      </c>
      <c r="C4145" s="6">
        <v>2833727</v>
      </c>
      <c r="D4145" s="6">
        <v>744443</v>
      </c>
      <c r="E4145" s="6">
        <f t="shared" si="3909"/>
        <v>14371331</v>
      </c>
      <c r="G4145" s="6">
        <f t="shared" si="3914"/>
        <v>-1876862.5333333334</v>
      </c>
      <c r="H4145" s="6">
        <f t="shared" si="3915"/>
        <v>1170961.6000000001</v>
      </c>
      <c r="I4145" s="6">
        <f t="shared" si="3916"/>
        <v>889787.3666666667</v>
      </c>
      <c r="J4145" s="6">
        <f t="shared" si="3917"/>
        <v>183886.43333333332</v>
      </c>
    </row>
    <row r="4146" spans="1:10" x14ac:dyDescent="0.2">
      <c r="A4146" s="24">
        <v>43286</v>
      </c>
      <c r="B4146" s="6">
        <v>14992216</v>
      </c>
      <c r="C4146" s="6">
        <v>1816616</v>
      </c>
      <c r="D4146" s="6">
        <v>481865</v>
      </c>
      <c r="E4146" s="6">
        <f t="shared" si="3909"/>
        <v>17290697</v>
      </c>
      <c r="G4146" s="6">
        <f t="shared" si="3914"/>
        <v>-953254.46666666667</v>
      </c>
      <c r="H4146" s="6">
        <f t="shared" si="3915"/>
        <v>1215911.6000000001</v>
      </c>
      <c r="I4146" s="6">
        <f t="shared" si="3916"/>
        <v>888086.76666666672</v>
      </c>
      <c r="J4146" s="6">
        <f t="shared" si="3917"/>
        <v>1150743.8999999999</v>
      </c>
    </row>
    <row r="4147" spans="1:10" x14ac:dyDescent="0.2">
      <c r="A4147" s="24">
        <v>43287</v>
      </c>
      <c r="B4147" s="6">
        <v>5328674</v>
      </c>
      <c r="C4147" s="6">
        <v>1733027</v>
      </c>
      <c r="D4147" s="6">
        <v>180750</v>
      </c>
      <c r="E4147" s="6">
        <f t="shared" si="3909"/>
        <v>7242451</v>
      </c>
      <c r="G4147" s="6">
        <f t="shared" si="3914"/>
        <v>-760849.03333333333</v>
      </c>
      <c r="H4147" s="6">
        <f t="shared" si="3915"/>
        <v>1228687.3</v>
      </c>
      <c r="I4147" s="6">
        <f t="shared" si="3916"/>
        <v>895246.03333333333</v>
      </c>
      <c r="J4147" s="6">
        <f t="shared" si="3917"/>
        <v>1363084.3</v>
      </c>
    </row>
    <row r="4148" spans="1:10" x14ac:dyDescent="0.2">
      <c r="A4148" s="24">
        <v>43288</v>
      </c>
      <c r="B4148" s="6">
        <v>-387772</v>
      </c>
      <c r="C4148" s="6">
        <v>1015840</v>
      </c>
      <c r="D4148" s="6">
        <v>313233</v>
      </c>
      <c r="E4148" s="6">
        <f t="shared" ref="E4148:E4154" si="3918">SUM(B4148:D4148)</f>
        <v>941301</v>
      </c>
      <c r="G4148" s="6">
        <f t="shared" ref="G4148:G4154" si="3919">AVERAGE(B4119:B4148)</f>
        <v>-202153.43333333332</v>
      </c>
      <c r="H4148" s="6">
        <f t="shared" ref="H4148:H4154" si="3920">AVERAGE(C4119:C4148)</f>
        <v>1233398.4666666666</v>
      </c>
      <c r="I4148" s="6">
        <f t="shared" ref="I4148:I4154" si="3921">AVERAGE(D4119:D4148)</f>
        <v>922935.53333333333</v>
      </c>
      <c r="J4148" s="6">
        <f t="shared" ref="J4148:J4154" si="3922">AVERAGE(E4119:E4148)</f>
        <v>1954180.5666666667</v>
      </c>
    </row>
    <row r="4149" spans="1:10" x14ac:dyDescent="0.2">
      <c r="A4149" s="24">
        <v>43289</v>
      </c>
      <c r="B4149" s="6">
        <v>8571809</v>
      </c>
      <c r="C4149" s="6">
        <v>1733887</v>
      </c>
      <c r="D4149" s="6">
        <v>148220</v>
      </c>
      <c r="E4149" s="6">
        <f t="shared" si="3918"/>
        <v>10453916</v>
      </c>
      <c r="G4149" s="6">
        <f t="shared" si="3919"/>
        <v>10547.9</v>
      </c>
      <c r="H4149" s="6">
        <f t="shared" si="3920"/>
        <v>1262274.8333333333</v>
      </c>
      <c r="I4149" s="6">
        <f t="shared" si="3921"/>
        <v>917286.66666666663</v>
      </c>
      <c r="J4149" s="6">
        <f t="shared" si="3922"/>
        <v>2190109.4</v>
      </c>
    </row>
    <row r="4150" spans="1:10" x14ac:dyDescent="0.2">
      <c r="A4150" s="24">
        <v>43290</v>
      </c>
      <c r="B4150" s="6">
        <v>13860253</v>
      </c>
      <c r="C4150" s="6">
        <v>1854871</v>
      </c>
      <c r="D4150" s="6">
        <v>79101</v>
      </c>
      <c r="E4150" s="6">
        <f t="shared" si="3918"/>
        <v>15794225</v>
      </c>
      <c r="G4150" s="6">
        <f t="shared" si="3919"/>
        <v>122623.6</v>
      </c>
      <c r="H4150" s="6">
        <f t="shared" si="3920"/>
        <v>1300323.6000000001</v>
      </c>
      <c r="I4150" s="6">
        <f t="shared" si="3921"/>
        <v>892035.73333333328</v>
      </c>
      <c r="J4150" s="6">
        <f t="shared" si="3922"/>
        <v>2314982.9333333331</v>
      </c>
    </row>
    <row r="4151" spans="1:10" x14ac:dyDescent="0.2">
      <c r="A4151" s="24">
        <v>43291</v>
      </c>
      <c r="B4151" s="6">
        <v>-3907844</v>
      </c>
      <c r="C4151" s="6">
        <v>2742476</v>
      </c>
      <c r="D4151" s="6">
        <v>123342</v>
      </c>
      <c r="E4151" s="6">
        <f t="shared" si="3918"/>
        <v>-1042026</v>
      </c>
      <c r="G4151" s="6">
        <f t="shared" si="3919"/>
        <v>-88587.166666666672</v>
      </c>
      <c r="H4151" s="6">
        <f t="shared" si="3920"/>
        <v>1372366.1666666667</v>
      </c>
      <c r="I4151" s="6">
        <f t="shared" si="3921"/>
        <v>866100</v>
      </c>
      <c r="J4151" s="6">
        <f t="shared" si="3922"/>
        <v>2149879</v>
      </c>
    </row>
    <row r="4152" spans="1:10" x14ac:dyDescent="0.2">
      <c r="A4152" s="24">
        <v>43292</v>
      </c>
      <c r="B4152" s="6">
        <v>-4356999</v>
      </c>
      <c r="C4152" s="6">
        <v>3182385</v>
      </c>
      <c r="D4152" s="6">
        <v>123342</v>
      </c>
      <c r="E4152" s="6">
        <f t="shared" si="3918"/>
        <v>-1051272</v>
      </c>
      <c r="G4152" s="6">
        <f t="shared" si="3919"/>
        <v>-73687.96666666666</v>
      </c>
      <c r="H4152" s="6">
        <f t="shared" si="3920"/>
        <v>1461462.7</v>
      </c>
      <c r="I4152" s="6">
        <f t="shared" si="3921"/>
        <v>838258.23333333328</v>
      </c>
      <c r="J4152" s="6">
        <f t="shared" si="3922"/>
        <v>2226032.9666666668</v>
      </c>
    </row>
    <row r="4153" spans="1:10" x14ac:dyDescent="0.2">
      <c r="A4153" s="24">
        <v>43293</v>
      </c>
      <c r="B4153" s="6">
        <v>11977</v>
      </c>
      <c r="C4153" s="6">
        <v>3609624</v>
      </c>
      <c r="D4153" s="6">
        <v>211682</v>
      </c>
      <c r="E4153" s="6">
        <f t="shared" si="3918"/>
        <v>3833283</v>
      </c>
      <c r="G4153" s="6">
        <f t="shared" si="3919"/>
        <v>333267.93333333335</v>
      </c>
      <c r="H4153" s="6">
        <f t="shared" si="3920"/>
        <v>1564006.0666666667</v>
      </c>
      <c r="I4153" s="6">
        <f t="shared" si="3921"/>
        <v>831312.46666666667</v>
      </c>
      <c r="J4153" s="6">
        <f t="shared" si="3922"/>
        <v>2728586.4666666668</v>
      </c>
    </row>
    <row r="4154" spans="1:10" x14ac:dyDescent="0.2">
      <c r="A4154" s="24">
        <v>43294</v>
      </c>
      <c r="B4154" s="6">
        <v>-509667</v>
      </c>
      <c r="C4154" s="6">
        <v>3716606</v>
      </c>
      <c r="D4154" s="6">
        <v>269971</v>
      </c>
      <c r="E4154" s="6">
        <f t="shared" si="3918"/>
        <v>3476910</v>
      </c>
      <c r="G4154" s="6">
        <f t="shared" si="3919"/>
        <v>-207839</v>
      </c>
      <c r="H4154" s="6">
        <f t="shared" si="3920"/>
        <v>1672348.7333333334</v>
      </c>
      <c r="I4154" s="6">
        <f t="shared" si="3921"/>
        <v>817018.56666666665</v>
      </c>
      <c r="J4154" s="6">
        <f t="shared" si="3922"/>
        <v>2281528.2999999998</v>
      </c>
    </row>
    <row r="4155" spans="1:10" x14ac:dyDescent="0.2">
      <c r="A4155" s="24"/>
      <c r="B4155" s="6"/>
      <c r="C4155" s="6"/>
      <c r="D4155" s="6"/>
      <c r="E4155" s="6"/>
      <c r="G4155" s="6"/>
      <c r="H4155" s="6"/>
      <c r="I4155" s="6"/>
      <c r="J4155" s="6"/>
    </row>
    <row r="4156" spans="1:10" x14ac:dyDescent="0.2">
      <c r="A4156" s="24"/>
      <c r="B4156" s="6"/>
      <c r="C4156" s="6"/>
      <c r="D4156" s="6"/>
      <c r="E4156" s="6"/>
      <c r="G4156" s="6"/>
      <c r="H4156" s="6"/>
      <c r="I4156" s="6"/>
      <c r="J4156" s="6"/>
    </row>
    <row r="4157" spans="1:10" x14ac:dyDescent="0.2">
      <c r="A4157" s="24"/>
      <c r="B4157" s="6"/>
      <c r="C4157" s="6"/>
      <c r="D4157" s="6"/>
      <c r="E4157" s="6"/>
      <c r="G4157" s="6"/>
      <c r="H4157" s="6"/>
      <c r="I4157" s="6"/>
      <c r="J4157" s="6"/>
    </row>
    <row r="4158" spans="1:10" x14ac:dyDescent="0.2">
      <c r="A4158" s="24"/>
      <c r="B4158" s="6"/>
      <c r="C4158" s="6"/>
      <c r="D4158" s="6"/>
      <c r="E4158" s="6"/>
      <c r="G4158" s="6"/>
      <c r="H4158" s="6"/>
      <c r="I4158" s="6"/>
      <c r="J4158" s="6"/>
    </row>
    <row r="4159" spans="1:10" x14ac:dyDescent="0.2">
      <c r="A4159" s="24"/>
    </row>
    <row r="4160" spans="1:10" x14ac:dyDescent="0.2">
      <c r="A4160" s="24"/>
    </row>
    <row r="4162" spans="3:9" x14ac:dyDescent="0.2">
      <c r="C4162" s="39" t="s">
        <v>37</v>
      </c>
      <c r="D4162" s="40"/>
      <c r="E4162" s="40"/>
      <c r="F4162" s="40"/>
      <c r="G4162" s="40"/>
      <c r="H4162" s="40"/>
      <c r="I4162" s="41"/>
    </row>
    <row r="4163" spans="3:9" x14ac:dyDescent="0.2">
      <c r="C4163" s="42"/>
      <c r="D4163" s="43"/>
      <c r="E4163" s="43"/>
      <c r="F4163" s="43"/>
      <c r="G4163" s="43"/>
      <c r="H4163" s="43"/>
      <c r="I4163" s="44"/>
    </row>
    <row r="4164" spans="3:9" x14ac:dyDescent="0.2">
      <c r="C4164" s="42"/>
      <c r="D4164" s="43"/>
      <c r="E4164" s="43"/>
      <c r="F4164" s="43"/>
      <c r="G4164" s="43"/>
      <c r="H4164" s="43"/>
      <c r="I4164" s="44"/>
    </row>
    <row r="4165" spans="3:9" x14ac:dyDescent="0.2">
      <c r="C4165" s="42"/>
      <c r="D4165" s="43"/>
      <c r="E4165" s="43"/>
      <c r="F4165" s="43"/>
      <c r="G4165" s="43"/>
      <c r="H4165" s="43"/>
      <c r="I4165" s="44"/>
    </row>
    <row r="4166" spans="3:9" x14ac:dyDescent="0.2">
      <c r="C4166" s="42"/>
      <c r="D4166" s="43"/>
      <c r="E4166" s="43"/>
      <c r="F4166" s="43"/>
      <c r="G4166" s="43"/>
      <c r="H4166" s="43"/>
      <c r="I4166" s="44"/>
    </row>
    <row r="4167" spans="3:9" x14ac:dyDescent="0.2">
      <c r="C4167" s="42"/>
      <c r="D4167" s="43"/>
      <c r="E4167" s="43"/>
      <c r="F4167" s="43"/>
      <c r="G4167" s="43"/>
      <c r="H4167" s="43"/>
      <c r="I4167" s="44"/>
    </row>
    <row r="4168" spans="3:9" x14ac:dyDescent="0.2">
      <c r="C4168" s="45"/>
      <c r="D4168" s="46"/>
      <c r="E4168" s="46"/>
      <c r="F4168" s="46"/>
      <c r="G4168" s="46"/>
      <c r="H4168" s="46"/>
      <c r="I4168" s="47"/>
    </row>
    <row r="4169" spans="3:9" x14ac:dyDescent="0.2">
      <c r="C4169" s="38"/>
    </row>
    <row r="4170" spans="3:9" x14ac:dyDescent="0.2">
      <c r="C4170" s="8"/>
    </row>
    <row r="4171" spans="3:9" x14ac:dyDescent="0.2">
      <c r="C4171" s="8"/>
    </row>
    <row r="4172" spans="3:9" x14ac:dyDescent="0.2">
      <c r="C4172" s="8"/>
    </row>
    <row r="4173" spans="3:9" x14ac:dyDescent="0.2">
      <c r="C4173" s="8"/>
    </row>
    <row r="4174" spans="3:9" x14ac:dyDescent="0.2">
      <c r="C4174" s="37"/>
    </row>
    <row r="4175" spans="3:9" x14ac:dyDescent="0.2">
      <c r="C4175" s="37"/>
    </row>
    <row r="4176" spans="3:9" x14ac:dyDescent="0.2">
      <c r="C4176" s="37"/>
    </row>
    <row r="4177" spans="3:3" x14ac:dyDescent="0.2">
      <c r="C4177" s="37"/>
    </row>
    <row r="4178" spans="3:3" x14ac:dyDescent="0.2">
      <c r="C4178" s="37"/>
    </row>
    <row r="4179" spans="3:3" x14ac:dyDescent="0.2">
      <c r="C4179" s="37"/>
    </row>
    <row r="4180" spans="3:3" x14ac:dyDescent="0.2">
      <c r="C4180" s="37"/>
    </row>
    <row r="4181" spans="3:3" x14ac:dyDescent="0.2">
      <c r="C4181" s="37"/>
    </row>
    <row r="4182" spans="3:3" x14ac:dyDescent="0.2">
      <c r="C4182" s="37"/>
    </row>
  </sheetData>
  <autoFilter ref="A1:E4028"/>
  <mergeCells count="1">
    <mergeCell ref="C4162:I416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8"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4"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L121" sqref="L121"/>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P23" sqref="P23"/>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C4" sqref="C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643284684</v>
      </c>
      <c r="D14" s="36">
        <f t="shared" si="0"/>
        <v>643.28468399999997</v>
      </c>
      <c r="E14" s="34">
        <f>SUM(Data!C3686:C4019)</f>
        <v>2187924257</v>
      </c>
      <c r="F14" s="36">
        <f t="shared" si="1"/>
        <v>2187.9242570000001</v>
      </c>
      <c r="G14" s="34">
        <f>SUM(Data!D3686:D4019)</f>
        <v>9718138</v>
      </c>
      <c r="H14" s="36">
        <f t="shared" si="2"/>
        <v>9.7181379999999997</v>
      </c>
      <c r="I14" s="34">
        <f>SUM(Data!E3686:E4019)</f>
        <v>2840927079</v>
      </c>
      <c r="J14" s="36">
        <f t="shared" si="3"/>
        <v>2840.927079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2018-07-19T13:58:46Z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