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000" i="10" l="1"/>
  <c r="H4000" i="10"/>
  <c r="G4000" i="10"/>
  <c r="E4000" i="10"/>
  <c r="I3999" i="10"/>
  <c r="H3999" i="10"/>
  <c r="G3999" i="10"/>
  <c r="E3999" i="10"/>
  <c r="I3998" i="10"/>
  <c r="H3998" i="10"/>
  <c r="G3998" i="10"/>
  <c r="E3998" i="10"/>
  <c r="I3997" i="10"/>
  <c r="H3997" i="10"/>
  <c r="G3997" i="10"/>
  <c r="E3997" i="10"/>
  <c r="J3997" i="10" s="1"/>
  <c r="I3996" i="10"/>
  <c r="H3996" i="10"/>
  <c r="G3996" i="10"/>
  <c r="E3996" i="10"/>
  <c r="J3996" i="10" s="1"/>
  <c r="I3995" i="10"/>
  <c r="H3995" i="10"/>
  <c r="G3995" i="10"/>
  <c r="E3995" i="10"/>
  <c r="I3994" i="10"/>
  <c r="H3994" i="10"/>
  <c r="G3994" i="10"/>
  <c r="E3994" i="10"/>
  <c r="J4000" i="10" s="1"/>
  <c r="J3994" i="10" l="1"/>
  <c r="J3998" i="10"/>
  <c r="J3995" i="10"/>
  <c r="J3999" i="10"/>
  <c r="H3987" i="10"/>
  <c r="I3987" i="10"/>
  <c r="J3987" i="10"/>
  <c r="H3988" i="10"/>
  <c r="I3988" i="10"/>
  <c r="J3988" i="10"/>
  <c r="H3989" i="10"/>
  <c r="I3989" i="10"/>
  <c r="J3989" i="10"/>
  <c r="H3990" i="10"/>
  <c r="I3990" i="10"/>
  <c r="J3990" i="10"/>
  <c r="H3991" i="10"/>
  <c r="I3991" i="10"/>
  <c r="J3991" i="10"/>
  <c r="H3992" i="10"/>
  <c r="I3992" i="10"/>
  <c r="J3992" i="10"/>
  <c r="H3993" i="10"/>
  <c r="I3993" i="10"/>
  <c r="J3993" i="10"/>
  <c r="G3987" i="10"/>
  <c r="G3988" i="10"/>
  <c r="G3989" i="10"/>
  <c r="G3990" i="10"/>
  <c r="G3991" i="10"/>
  <c r="G3992" i="10"/>
  <c r="G3993" i="10"/>
  <c r="E3987" i="10"/>
  <c r="E3988" i="10"/>
  <c r="E3989" i="10"/>
  <c r="E3990" i="10"/>
  <c r="E3991" i="10"/>
  <c r="E3992" i="10"/>
  <c r="E3993" i="10"/>
  <c r="I3986" i="10" l="1"/>
  <c r="H3986" i="10"/>
  <c r="G3986" i="10"/>
  <c r="E3986" i="10"/>
  <c r="I3985" i="10"/>
  <c r="H3985" i="10"/>
  <c r="G3985" i="10"/>
  <c r="E3985" i="10"/>
  <c r="I3984" i="10"/>
  <c r="H3984" i="10"/>
  <c r="G3984" i="10"/>
  <c r="E3984" i="10"/>
  <c r="I3983" i="10"/>
  <c r="H3983" i="10"/>
  <c r="G3983" i="10"/>
  <c r="E3983" i="10"/>
  <c r="I3982" i="10"/>
  <c r="H3982" i="10"/>
  <c r="G3982" i="10"/>
  <c r="E3982" i="10"/>
  <c r="I3981" i="10"/>
  <c r="H3981" i="10"/>
  <c r="G3981" i="10"/>
  <c r="E3981" i="10"/>
  <c r="I3980" i="10"/>
  <c r="H3980" i="10"/>
  <c r="G3980" i="10"/>
  <c r="E3980" i="10"/>
  <c r="J3986" i="10" s="1"/>
  <c r="J3982" i="10" l="1"/>
  <c r="J3983" i="10"/>
  <c r="J3980" i="10"/>
  <c r="J3984" i="10"/>
  <c r="J3981" i="10"/>
  <c r="J3985" i="10"/>
  <c r="J3979" i="10"/>
  <c r="I3979" i="10"/>
  <c r="H3979" i="10"/>
  <c r="G3979" i="10"/>
  <c r="E3979" i="10"/>
  <c r="I3978" i="10"/>
  <c r="H3978" i="10"/>
  <c r="G3978" i="10"/>
  <c r="E3978" i="10"/>
  <c r="I3977" i="10"/>
  <c r="H3977" i="10"/>
  <c r="G3977" i="10"/>
  <c r="E3977" i="10"/>
  <c r="J3976" i="10"/>
  <c r="I3976" i="10"/>
  <c r="H3976" i="10"/>
  <c r="G3976" i="10"/>
  <c r="E3976" i="10"/>
  <c r="I3975" i="10"/>
  <c r="H3975" i="10"/>
  <c r="G3975" i="10"/>
  <c r="E3975" i="10"/>
  <c r="I3974" i="10"/>
  <c r="H3974" i="10"/>
  <c r="G3974" i="10"/>
  <c r="E3974" i="10"/>
  <c r="J3973" i="10"/>
  <c r="I3973" i="10"/>
  <c r="H3973" i="10"/>
  <c r="G3973" i="10"/>
  <c r="E3973" i="10"/>
  <c r="J3974" i="10" l="1"/>
  <c r="J3978" i="10"/>
  <c r="J3977" i="10"/>
  <c r="J3975"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45" i="10"/>
  <c r="J3954" i="10"/>
  <c r="J3948" i="10"/>
  <c r="J3938" i="10"/>
  <c r="J3959" i="10"/>
  <c r="J3953" i="10"/>
  <c r="J3947" i="10"/>
  <c r="J3952" i="10"/>
  <c r="J3939" i="10"/>
  <c r="J3957" i="10"/>
  <c r="J3951" i="10"/>
  <c r="J3949" i="10"/>
  <c r="J3940" i="10"/>
  <c r="J3950" i="10"/>
  <c r="J3955" i="10"/>
  <c r="J3946" i="10"/>
  <c r="J3941" i="10"/>
  <c r="J3942" i="10"/>
  <c r="J3943" i="10"/>
  <c r="J3944" i="10"/>
  <c r="I3923" i="10"/>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<sst xmlns="http://schemas.openxmlformats.org/spreadsheetml/2006/main" count="17" uniqueCount="17">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</sst>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00"/>
  <sheetViews>
    <sheetView tabSelected="1" zoomScale="90" zoomScaleNormal="90" workbookViewId="0">
      <pane xSplit="1" ySplit="1" topLeftCell="B3965" activePane="bottomRight" state="frozen"/>
      <selection pane="topRight" activeCell="B1" sqref="B1"/>
      <selection pane="bottomLeft" activeCell="A2" sqref="A2"/>
      <selection pane="bottomRight" activeCell="B4003" sqref="B400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11022135</v>
      </c>
      <c r="C3930" s="6">
        <v>11693734</v>
      </c>
      <c r="D3930" s="6">
        <v>-144219</v>
      </c>
      <c r="E3930" s="18">
        <f t="shared" si="3769"/>
        <v>22571650</v>
      </c>
      <c r="G3930" s="6">
        <f t="shared" si="3770"/>
        <v>502547.13333333336</v>
      </c>
      <c r="H3930" s="6">
        <f t="shared" si="3771"/>
        <v>9357156.5999999996</v>
      </c>
      <c r="I3930" s="6">
        <f t="shared" si="3772"/>
        <v>144977.9</v>
      </c>
      <c r="J3930" s="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4">
        <v>43101</v>
      </c>
      <c r="B3961" s="6">
        <v>-3188164</v>
      </c>
      <c r="C3961" s="6">
        <v>9169350</v>
      </c>
      <c r="D3961" s="6">
        <v>111088</v>
      </c>
      <c r="E3961" s="18">
        <f t="shared" si="3789"/>
        <v>6092274</v>
      </c>
      <c r="G3961" s="6">
        <f t="shared" si="3790"/>
        <v>27677.599999999999</v>
      </c>
      <c r="H3961" s="6">
        <f t="shared" si="3791"/>
        <v>8944052.5999999996</v>
      </c>
      <c r="I3961" s="6">
        <f t="shared" si="3792"/>
        <v>155628.26666666666</v>
      </c>
      <c r="J3961" s="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4">
        <v>43132</v>
      </c>
      <c r="B3992" s="6">
        <v>-4467047</v>
      </c>
      <c r="C3992" s="6">
        <v>9104671</v>
      </c>
      <c r="D3992" s="6">
        <v>541589</v>
      </c>
      <c r="E3992" s="18">
        <f t="shared" si="3803"/>
        <v>5179213</v>
      </c>
      <c r="G3992" s="6">
        <f t="shared" si="3810"/>
        <v>-1466031.1666666667</v>
      </c>
      <c r="H3992" s="6">
        <f t="shared" si="3811"/>
        <v>10289591</v>
      </c>
      <c r="I3992" s="6">
        <f t="shared" si="3812"/>
        <v>43532.566666666666</v>
      </c>
      <c r="J3992" s="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row r="3994" spans="1:10" x14ac:dyDescent="0.2">
      <c r="A3994" s="24">
        <v>43134</v>
      </c>
      <c r="B3994" s="6">
        <v>-7652097</v>
      </c>
      <c r="C3994" s="6">
        <v>9464430</v>
      </c>
      <c r="D3994" s="6">
        <v>-946773</v>
      </c>
      <c r="E3994" s="18">
        <f t="shared" ref="E3994:E4000" si="3814">SUM(B3994:D3994)</f>
        <v>865560</v>
      </c>
      <c r="G3994" s="6">
        <f t="shared" ref="G3994:G4000" si="3815">AVERAGE(B3965:B3994)</f>
        <v>-1597979.4666666666</v>
      </c>
      <c r="H3994" s="6">
        <f t="shared" ref="H3994:H4000" si="3816">AVERAGE(C3965:C3994)</f>
        <v>10258641.666666666</v>
      </c>
      <c r="I3994" s="6">
        <f t="shared" ref="I3994:I4000" si="3817">AVERAGE(D3965:D3994)</f>
        <v>15579.8</v>
      </c>
      <c r="J3994" s="6">
        <f t="shared" ref="J3994:J4000" si="3818">AVERAGE(E3965:E3994)</f>
        <v>8676242</v>
      </c>
    </row>
    <row r="3995" spans="1:10" x14ac:dyDescent="0.2">
      <c r="A3995" s="24">
        <v>43135</v>
      </c>
      <c r="B3995" s="6">
        <v>-8360113</v>
      </c>
      <c r="C3995" s="6">
        <v>10421553</v>
      </c>
      <c r="D3995" s="6">
        <v>-499663</v>
      </c>
      <c r="E3995" s="18">
        <f t="shared" si="3814"/>
        <v>1561777</v>
      </c>
      <c r="G3995" s="6">
        <f t="shared" si="3815"/>
        <v>-2069513.1666666667</v>
      </c>
      <c r="H3995" s="6">
        <f t="shared" si="3816"/>
        <v>10250718.5</v>
      </c>
      <c r="I3995" s="6">
        <f t="shared" si="3817"/>
        <v>-41771.466666666667</v>
      </c>
      <c r="J3995" s="6">
        <f t="shared" si="3818"/>
        <v>8139433.8666666662</v>
      </c>
    </row>
    <row r="3996" spans="1:10" x14ac:dyDescent="0.2">
      <c r="A3996" s="24">
        <v>43136</v>
      </c>
      <c r="B3996" s="6">
        <v>9868248</v>
      </c>
      <c r="C3996" s="6">
        <v>11529835</v>
      </c>
      <c r="D3996" s="6">
        <v>-1265374</v>
      </c>
      <c r="E3996" s="18">
        <f t="shared" si="3814"/>
        <v>20132709</v>
      </c>
      <c r="G3996" s="6">
        <f t="shared" si="3815"/>
        <v>-1307639.8</v>
      </c>
      <c r="H3996" s="6">
        <f t="shared" si="3816"/>
        <v>10314136.6</v>
      </c>
      <c r="I3996" s="6">
        <f t="shared" si="3817"/>
        <v>-87582.399999999994</v>
      </c>
      <c r="J3996" s="6">
        <f t="shared" si="3818"/>
        <v>8918914.4000000004</v>
      </c>
    </row>
    <row r="3997" spans="1:10" x14ac:dyDescent="0.2">
      <c r="A3997" s="24">
        <v>43137</v>
      </c>
      <c r="B3997" s="6">
        <v>-4166489</v>
      </c>
      <c r="C3997" s="6">
        <v>12443193</v>
      </c>
      <c r="D3997" s="6">
        <v>-261009</v>
      </c>
      <c r="E3997" s="18">
        <f t="shared" si="3814"/>
        <v>8015695</v>
      </c>
      <c r="G3997" s="6">
        <f t="shared" si="3815"/>
        <v>-1521986.2666666666</v>
      </c>
      <c r="H3997" s="6">
        <f t="shared" si="3816"/>
        <v>10458410.366666667</v>
      </c>
      <c r="I3997" s="6">
        <f t="shared" si="3817"/>
        <v>-97080.3</v>
      </c>
      <c r="J3997" s="6">
        <f t="shared" si="3818"/>
        <v>8839343.8000000007</v>
      </c>
    </row>
    <row r="3998" spans="1:10" x14ac:dyDescent="0.2">
      <c r="A3998" s="24">
        <v>43138</v>
      </c>
      <c r="B3998" s="6">
        <v>27500857</v>
      </c>
      <c r="C3998" s="6">
        <v>10459464</v>
      </c>
      <c r="D3998" s="6">
        <v>-307278</v>
      </c>
      <c r="E3998" s="18">
        <f t="shared" si="3814"/>
        <v>37653043</v>
      </c>
      <c r="G3998" s="6">
        <f t="shared" si="3815"/>
        <v>-1429916.3666666667</v>
      </c>
      <c r="H3998" s="6">
        <f t="shared" si="3816"/>
        <v>10501165.333333334</v>
      </c>
      <c r="I3998" s="6">
        <f t="shared" si="3817"/>
        <v>-103374.13333333333</v>
      </c>
      <c r="J3998" s="6">
        <f t="shared" si="3818"/>
        <v>8967874.833333334</v>
      </c>
    </row>
    <row r="3999" spans="1:10" x14ac:dyDescent="0.2">
      <c r="A3999" s="24">
        <v>43139</v>
      </c>
      <c r="B3999" s="6">
        <v>-4753438</v>
      </c>
      <c r="C3999" s="6">
        <v>8934189</v>
      </c>
      <c r="D3999" s="6">
        <v>713716</v>
      </c>
      <c r="E3999" s="18">
        <f t="shared" si="3814"/>
        <v>4894467</v>
      </c>
      <c r="G3999" s="6">
        <f t="shared" si="3815"/>
        <v>-1551678.7</v>
      </c>
      <c r="H3999" s="6">
        <f t="shared" si="3816"/>
        <v>10440464.433333334</v>
      </c>
      <c r="I3999" s="6">
        <f t="shared" si="3817"/>
        <v>-48797.666666666664</v>
      </c>
      <c r="J3999" s="6">
        <f t="shared" si="3818"/>
        <v>8839988.0666666664</v>
      </c>
    </row>
    <row r="4000" spans="1:10" x14ac:dyDescent="0.2">
      <c r="A4000" s="24">
        <v>43140</v>
      </c>
      <c r="B4000" s="6">
        <v>-754525</v>
      </c>
      <c r="C4000" s="6">
        <v>9459367</v>
      </c>
      <c r="D4000" s="6">
        <v>-923343</v>
      </c>
      <c r="E4000" s="18">
        <f t="shared" si="3814"/>
        <v>7781499</v>
      </c>
      <c r="G4000" s="6">
        <f t="shared" si="3815"/>
        <v>-923675.73333333328</v>
      </c>
      <c r="H4000" s="6">
        <f t="shared" si="3816"/>
        <v>10393338.033333333</v>
      </c>
      <c r="I4000" s="6">
        <f t="shared" si="3817"/>
        <v>-108107.1</v>
      </c>
      <c r="J4000" s="6">
        <f t="shared" si="3818"/>
        <v>9361555.1999999993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2018-02-15T10:54:35Z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