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Shrinkage Values 2007 - 2018" sheetId="12" r:id="rId4"/>
    <sheet name="Notes" sheetId="1" r:id="rId5"/>
    <sheet name="Data for Shrinkage Values WS" sheetId="14" state="hidden" r:id="rId6"/>
  </sheets>
  <externalReferences>
    <externalReference r:id="rId7"/>
  </externalReference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056" i="10" l="1"/>
  <c r="H4056" i="10"/>
  <c r="G4056" i="10"/>
  <c r="E4056" i="10"/>
  <c r="I4055" i="10"/>
  <c r="H4055" i="10"/>
  <c r="G4055" i="10"/>
  <c r="E4055" i="10"/>
  <c r="I4054" i="10"/>
  <c r="H4054" i="10"/>
  <c r="G4054" i="10"/>
  <c r="E4054" i="10"/>
  <c r="I4053" i="10"/>
  <c r="H4053" i="10"/>
  <c r="G4053" i="10"/>
  <c r="E4053" i="10"/>
  <c r="J4053" i="10" s="1"/>
  <c r="I4052" i="10"/>
  <c r="H4052" i="10"/>
  <c r="G4052" i="10"/>
  <c r="E4052" i="10"/>
  <c r="I4051" i="10"/>
  <c r="H4051" i="10"/>
  <c r="G4051" i="10"/>
  <c r="E4051" i="10"/>
  <c r="J4050" i="10"/>
  <c r="I4050" i="10"/>
  <c r="H4050" i="10"/>
  <c r="G4050" i="10"/>
  <c r="E4050" i="10"/>
  <c r="J4056" i="10" s="1"/>
  <c r="J4054" i="10" l="1"/>
  <c r="J4051" i="10"/>
  <c r="J4055" i="10"/>
  <c r="J4052" i="10"/>
  <c r="J14" i="14"/>
  <c r="I14" i="14"/>
  <c r="H14" i="14"/>
  <c r="G14" i="14"/>
  <c r="F14" i="14"/>
  <c r="E14" i="14"/>
  <c r="D14" i="14"/>
  <c r="C14" i="14"/>
  <c r="C13" i="14"/>
  <c r="E4048" i="10"/>
  <c r="C4050" i="10"/>
  <c r="C4051" i="10"/>
  <c r="C4052" i="10"/>
  <c r="C4053" i="10"/>
  <c r="C4054" i="10"/>
  <c r="C4055" i="10"/>
  <c r="C4056" i="10"/>
  <c r="D4050" i="10"/>
  <c r="D4051" i="10"/>
  <c r="D4052" i="10"/>
  <c r="D4053" i="10"/>
  <c r="D4054" i="10"/>
  <c r="D4055" i="10"/>
  <c r="D4056" i="10"/>
  <c r="B4050" i="10"/>
  <c r="B4051" i="10"/>
  <c r="B4052" i="10"/>
  <c r="B4053" i="10"/>
  <c r="B4054" i="10"/>
  <c r="B4055" i="10"/>
  <c r="B4056" i="10"/>
  <c r="I4049" i="10" l="1"/>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49" i="10" s="1"/>
  <c r="J4046" i="10" l="1"/>
  <c r="J4048" i="10"/>
  <c r="J4042" i="10"/>
  <c r="J4043" i="10"/>
  <c r="J4047" i="10"/>
  <c r="J4044" i="10"/>
  <c r="J4045" i="10"/>
  <c r="E4036" i="10"/>
  <c r="G4036" i="10"/>
  <c r="H4036" i="10"/>
  <c r="I4036" i="10"/>
  <c r="J4036" i="10"/>
  <c r="E4037" i="10"/>
  <c r="J4040" i="10" s="1"/>
  <c r="G4037" i="10"/>
  <c r="H4037" i="10"/>
  <c r="I4037" i="10"/>
  <c r="J4037" i="10"/>
  <c r="E4038" i="10"/>
  <c r="G4038" i="10"/>
  <c r="H4038" i="10"/>
  <c r="I4038" i="10"/>
  <c r="E4039" i="10"/>
  <c r="G4039" i="10"/>
  <c r="H4039" i="10"/>
  <c r="I4039" i="10"/>
  <c r="E4040" i="10"/>
  <c r="G4040" i="10"/>
  <c r="H4040" i="10"/>
  <c r="I4040" i="10"/>
  <c r="E4041" i="10"/>
  <c r="G4041" i="10"/>
  <c r="H4041" i="10"/>
  <c r="I4041" i="10"/>
  <c r="J4041" i="10"/>
  <c r="J4039" i="10" l="1"/>
  <c r="J4038"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G4035" i="10"/>
  <c r="H4035" i="10"/>
  <c r="I4035" i="10"/>
  <c r="I4028" i="10" l="1"/>
  <c r="H4028" i="10"/>
  <c r="G4028" i="10"/>
  <c r="E4028" i="10"/>
  <c r="I4027" i="10"/>
  <c r="H4027" i="10"/>
  <c r="G4027" i="10"/>
  <c r="E4027" i="10"/>
  <c r="I4026" i="10"/>
  <c r="H4026" i="10"/>
  <c r="G4026" i="10"/>
  <c r="E4026" i="10"/>
  <c r="I4025" i="10"/>
  <c r="H4025" i="10"/>
  <c r="G4025" i="10"/>
  <c r="E4025" i="10"/>
  <c r="I4024" i="10"/>
  <c r="H4024" i="10"/>
  <c r="G4024" i="10"/>
  <c r="E4024" i="10"/>
  <c r="I4023" i="10"/>
  <c r="H4023" i="10"/>
  <c r="G4023" i="10"/>
  <c r="E4023" i="10"/>
  <c r="I4022" i="10"/>
  <c r="H4022" i="10"/>
  <c r="G4022" i="10"/>
  <c r="E4022" i="10"/>
  <c r="E4021" i="10" l="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E4014" i="10" l="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29" i="10" l="1"/>
  <c r="J4030" i="10"/>
  <c r="J4031" i="10"/>
  <c r="J4035" i="10"/>
  <c r="J4034" i="10"/>
  <c r="J4032" i="10"/>
  <c r="J4033"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G4007" i="10"/>
  <c r="H4007" i="10"/>
  <c r="I4007" i="10"/>
  <c r="I4000" i="10" l="1"/>
  <c r="H4000" i="10"/>
  <c r="G4000" i="10"/>
  <c r="E4000" i="10"/>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J4021" i="10" s="1"/>
  <c r="E3993" i="10"/>
  <c r="J4022" i="10" s="1"/>
  <c r="J4020" i="10" l="1"/>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J3976" i="10" s="1"/>
  <c r="I3946" i="10"/>
  <c r="H3946" i="10"/>
  <c r="G3946" i="10"/>
  <c r="E3946" i="10"/>
  <c r="J3975" i="10" s="1"/>
  <c r="I3945" i="10"/>
  <c r="H3945" i="10"/>
  <c r="G3945" i="10"/>
  <c r="E3945" i="10"/>
  <c r="J3974" i="10" s="1"/>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s="1"/>
  <c r="J3849" i="10" l="1"/>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<sst xmlns="http://schemas.openxmlformats.org/spreadsheetml/2006/main" count="37" uniqueCount="37">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</sst>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83440384"/>
        <c:axId val="83442304"/>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83440384"/>
        <c:axId val="83442304"/>
      </c:lineChart>
      <c:dateAx>
        <c:axId val="83440384"/>
        <c:scaling>
          <c:orientation val="minMax"/>
        </c:scaling>
        <c:delete val="0"/>
        <c:axPos val="b"/>
        <c:numFmt formatCode="m/d/yyyy" sourceLinked="1"/>
        <c:majorTickMark val="out"/>
        <c:minorTickMark val="none"/>
        <c:tickLblPos val="nextTo"/>
        <c:crossAx val="83442304"/>
        <c:crosses val="autoZero"/>
        <c:auto val="1"/>
        <c:lblOffset val="100"/>
        <c:baseTimeUnit val="days"/>
      </c:dateAx>
      <c:valAx>
        <c:axId val="8344230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8344038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188594048"/>
        <c:axId val="188595584"/>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188594048"/>
        <c:axId val="188595584"/>
      </c:lineChart>
      <c:dateAx>
        <c:axId val="188594048"/>
        <c:scaling>
          <c:orientation val="minMax"/>
        </c:scaling>
        <c:delete val="0"/>
        <c:axPos val="b"/>
        <c:numFmt formatCode="m/d/yyyy" sourceLinked="1"/>
        <c:majorTickMark val="out"/>
        <c:minorTickMark val="none"/>
        <c:tickLblPos val="nextTo"/>
        <c:crossAx val="188595584"/>
        <c:crosses val="autoZero"/>
        <c:auto val="1"/>
        <c:lblOffset val="100"/>
        <c:baseTimeUnit val="days"/>
      </c:dateAx>
      <c:valAx>
        <c:axId val="18859558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8859404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189310464"/>
        <c:axId val="18931200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189310464"/>
        <c:axId val="189312000"/>
      </c:lineChart>
      <c:dateAx>
        <c:axId val="189310464"/>
        <c:scaling>
          <c:orientation val="minMax"/>
        </c:scaling>
        <c:delete val="0"/>
        <c:axPos val="b"/>
        <c:numFmt formatCode="m/d/yyyy" sourceLinked="1"/>
        <c:majorTickMark val="out"/>
        <c:minorTickMark val="none"/>
        <c:tickLblPos val="nextTo"/>
        <c:crossAx val="189312000"/>
        <c:crosses val="autoZero"/>
        <c:auto val="1"/>
        <c:lblOffset val="100"/>
        <c:baseTimeUnit val="days"/>
      </c:dateAx>
      <c:valAx>
        <c:axId val="18931200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8931046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192954368"/>
        <c:axId val="192955904"/>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192954368"/>
        <c:axId val="192955904"/>
      </c:lineChart>
      <c:dateAx>
        <c:axId val="192954368"/>
        <c:scaling>
          <c:orientation val="minMax"/>
        </c:scaling>
        <c:delete val="0"/>
        <c:axPos val="b"/>
        <c:numFmt formatCode="m/d/yyyy" sourceLinked="1"/>
        <c:majorTickMark val="out"/>
        <c:minorTickMark val="none"/>
        <c:tickLblPos val="nextTo"/>
        <c:crossAx val="192955904"/>
        <c:crosses val="autoZero"/>
        <c:auto val="1"/>
        <c:lblOffset val="100"/>
        <c:baseTimeUnit val="days"/>
      </c:dateAx>
      <c:valAx>
        <c:axId val="192955904"/>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layout/>
          <c:overlay val="0"/>
        </c:title>
        <c:numFmt formatCode="#,##0" sourceLinked="1"/>
        <c:majorTickMark val="out"/>
        <c:minorTickMark val="none"/>
        <c:tickLblPos val="nextTo"/>
        <c:spPr>
          <a:ln>
            <a:solidFill>
              <a:schemeClr val="accent1"/>
            </a:solidFill>
          </a:ln>
        </c:spPr>
        <c:crossAx val="19295436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13822493</c:v>
                </c:pt>
                <c:pt idx="1">
                  <c:v>-9243421</c:v>
                </c:pt>
                <c:pt idx="2">
                  <c:v>12961838</c:v>
                </c:pt>
                <c:pt idx="3">
                  <c:v>11884313</c:v>
                </c:pt>
                <c:pt idx="4">
                  <c:v>4822833</c:v>
                </c:pt>
                <c:pt idx="5">
                  <c:v>11639635</c:v>
                </c:pt>
                <c:pt idx="6">
                  <c:v>3896369</c:v>
                </c:pt>
                <c:pt idx="7">
                  <c:v>-2786188</c:v>
                </c:pt>
                <c:pt idx="8">
                  <c:v>17443453</c:v>
                </c:pt>
                <c:pt idx="9">
                  <c:v>15786709</c:v>
                </c:pt>
                <c:pt idx="10">
                  <c:v>2756869</c:v>
                </c:pt>
                <c:pt idx="11">
                  <c:v>-24161830</c:v>
                </c:pt>
                <c:pt idx="12">
                  <c:v>11203328</c:v>
                </c:pt>
                <c:pt idx="13">
                  <c:v>6600164</c:v>
                </c:pt>
                <c:pt idx="14">
                  <c:v>-1908415</c:v>
                </c:pt>
                <c:pt idx="15">
                  <c:v>-2463369</c:v>
                </c:pt>
                <c:pt idx="16">
                  <c:v>6260623</c:v>
                </c:pt>
                <c:pt idx="17">
                  <c:v>29060084</c:v>
                </c:pt>
                <c:pt idx="18">
                  <c:v>-24349201</c:v>
                </c:pt>
                <c:pt idx="19">
                  <c:v>-3083135</c:v>
                </c:pt>
                <c:pt idx="20">
                  <c:v>9241728</c:v>
                </c:pt>
                <c:pt idx="21">
                  <c:v>5002538</c:v>
                </c:pt>
                <c:pt idx="22">
                  <c:v>2883100</c:v>
                </c:pt>
                <c:pt idx="23">
                  <c:v>-35539422</c:v>
                </c:pt>
                <c:pt idx="24">
                  <c:v>14349265</c:v>
                </c:pt>
                <c:pt idx="25">
                  <c:v>20176175</c:v>
                </c:pt>
                <c:pt idx="26">
                  <c:v>6776504</c:v>
                </c:pt>
                <c:pt idx="27">
                  <c:v>5922496</c:v>
                </c:pt>
                <c:pt idx="28">
                  <c:v>5239924</c:v>
                </c:pt>
                <c:pt idx="29">
                  <c:v>2198143</c:v>
                </c:pt>
                <c:pt idx="30">
                  <c:v>-13798219</c:v>
                </c:pt>
                <c:pt idx="31">
                  <c:v>555441</c:v>
                </c:pt>
                <c:pt idx="32">
                  <c:v>10189827</c:v>
                </c:pt>
                <c:pt idx="33">
                  <c:v>-10568253</c:v>
                </c:pt>
                <c:pt idx="34">
                  <c:v>4027989</c:v>
                </c:pt>
                <c:pt idx="35">
                  <c:v>13497437</c:v>
                </c:pt>
                <c:pt idx="36">
                  <c:v>-8345455</c:v>
                </c:pt>
                <c:pt idx="37">
                  <c:v>6138267</c:v>
                </c:pt>
                <c:pt idx="38">
                  <c:v>-3899893</c:v>
                </c:pt>
                <c:pt idx="39">
                  <c:v>8443478</c:v>
                </c:pt>
                <c:pt idx="40">
                  <c:v>8980894</c:v>
                </c:pt>
                <c:pt idx="41">
                  <c:v>2271478</c:v>
                </c:pt>
                <c:pt idx="42">
                  <c:v>9958527</c:v>
                </c:pt>
                <c:pt idx="43">
                  <c:v>8844339</c:v>
                </c:pt>
                <c:pt idx="44">
                  <c:v>6663824</c:v>
                </c:pt>
                <c:pt idx="45">
                  <c:v>-662031</c:v>
                </c:pt>
                <c:pt idx="46">
                  <c:v>-24785294</c:v>
                </c:pt>
                <c:pt idx="47">
                  <c:v>-8786094</c:v>
                </c:pt>
                <c:pt idx="48">
                  <c:v>-5985748</c:v>
                </c:pt>
                <c:pt idx="49">
                  <c:v>-6567829</c:v>
                </c:pt>
                <c:pt idx="50">
                  <c:v>13177563</c:v>
                </c:pt>
                <c:pt idx="51">
                  <c:v>6456348</c:v>
                </c:pt>
                <c:pt idx="52">
                  <c:v>23304914</c:v>
                </c:pt>
                <c:pt idx="53">
                  <c:v>4511719</c:v>
                </c:pt>
                <c:pt idx="54">
                  <c:v>11196077</c:v>
                </c:pt>
                <c:pt idx="55">
                  <c:v>-3602903</c:v>
                </c:pt>
                <c:pt idx="56">
                  <c:v>-2026997</c:v>
                </c:pt>
                <c:pt idx="57">
                  <c:v>15245191</c:v>
                </c:pt>
                <c:pt idx="58">
                  <c:v>-2730652</c:v>
                </c:pt>
                <c:pt idx="59">
                  <c:v>-8265003</c:v>
                </c:pt>
                <c:pt idx="60">
                  <c:v>17606889</c:v>
                </c:pt>
                <c:pt idx="61">
                  <c:v>-3613809</c:v>
                </c:pt>
                <c:pt idx="62">
                  <c:v>-1063427</c:v>
                </c:pt>
                <c:pt idx="63">
                  <c:v>-6344562</c:v>
                </c:pt>
                <c:pt idx="64">
                  <c:v>2755862</c:v>
                </c:pt>
                <c:pt idx="65">
                  <c:v>5869567</c:v>
                </c:pt>
                <c:pt idx="66">
                  <c:v>-14319279</c:v>
                </c:pt>
                <c:pt idx="67">
                  <c:v>12237185</c:v>
                </c:pt>
                <c:pt idx="68">
                  <c:v>-9294776</c:v>
                </c:pt>
                <c:pt idx="69">
                  <c:v>-2599317</c:v>
                </c:pt>
                <c:pt idx="70">
                  <c:v>8543145</c:v>
                </c:pt>
                <c:pt idx="71">
                  <c:v>-559491</c:v>
                </c:pt>
                <c:pt idx="72">
                  <c:v>-6651812</c:v>
                </c:pt>
                <c:pt idx="73">
                  <c:v>1441277</c:v>
                </c:pt>
                <c:pt idx="74">
                  <c:v>12791369</c:v>
                </c:pt>
                <c:pt idx="75">
                  <c:v>-7823054</c:v>
                </c:pt>
                <c:pt idx="76">
                  <c:v>-2551266</c:v>
                </c:pt>
                <c:pt idx="77">
                  <c:v>7634204</c:v>
                </c:pt>
                <c:pt idx="78">
                  <c:v>-4563455</c:v>
                </c:pt>
                <c:pt idx="79">
                  <c:v>13061878</c:v>
                </c:pt>
                <c:pt idx="80">
                  <c:v>5116301</c:v>
                </c:pt>
                <c:pt idx="81">
                  <c:v>-9351000</c:v>
                </c:pt>
                <c:pt idx="82">
                  <c:v>-7247586</c:v>
                </c:pt>
                <c:pt idx="83">
                  <c:v>5668668</c:v>
                </c:pt>
                <c:pt idx="84">
                  <c:v>-23438040</c:v>
                </c:pt>
                <c:pt idx="85">
                  <c:v>270325</c:v>
                </c:pt>
                <c:pt idx="86">
                  <c:v>26917080</c:v>
                </c:pt>
                <c:pt idx="87">
                  <c:v>-19382</c:v>
                </c:pt>
                <c:pt idx="88">
                  <c:v>5687088</c:v>
                </c:pt>
                <c:pt idx="89">
                  <c:v>-17427750</c:v>
                </c:pt>
                <c:pt idx="90">
                  <c:v>10846199</c:v>
                </c:pt>
                <c:pt idx="91">
                  <c:v>2733880</c:v>
                </c:pt>
                <c:pt idx="92">
                  <c:v>-505478</c:v>
                </c:pt>
                <c:pt idx="93">
                  <c:v>2836998</c:v>
                </c:pt>
                <c:pt idx="94">
                  <c:v>332723</c:v>
                </c:pt>
                <c:pt idx="95">
                  <c:v>4561112</c:v>
                </c:pt>
                <c:pt idx="96">
                  <c:v>13258308</c:v>
                </c:pt>
                <c:pt idx="97">
                  <c:v>9408063</c:v>
                </c:pt>
                <c:pt idx="98">
                  <c:v>1155206</c:v>
                </c:pt>
                <c:pt idx="99">
                  <c:v>8561864</c:v>
                </c:pt>
                <c:pt idx="100">
                  <c:v>-10188770</c:v>
                </c:pt>
                <c:pt idx="101">
                  <c:v>-12719903</c:v>
                </c:pt>
                <c:pt idx="102">
                  <c:v>319739</c:v>
                </c:pt>
                <c:pt idx="103">
                  <c:v>21140076</c:v>
                </c:pt>
                <c:pt idx="104">
                  <c:v>10107554</c:v>
                </c:pt>
                <c:pt idx="105">
                  <c:v>2807614</c:v>
                </c:pt>
                <c:pt idx="106">
                  <c:v>-14565105</c:v>
                </c:pt>
                <c:pt idx="107">
                  <c:v>7288145</c:v>
                </c:pt>
                <c:pt idx="108">
                  <c:v>5937294</c:v>
                </c:pt>
                <c:pt idx="109">
                  <c:v>-9698644</c:v>
                </c:pt>
                <c:pt idx="110">
                  <c:v>-1244524</c:v>
                </c:pt>
                <c:pt idx="111">
                  <c:v>10851791</c:v>
                </c:pt>
                <c:pt idx="112">
                  <c:v>4632419</c:v>
                </c:pt>
                <c:pt idx="113">
                  <c:v>58839346</c:v>
                </c:pt>
                <c:pt idx="114">
                  <c:v>-9921</c:v>
                </c:pt>
                <c:pt idx="115">
                  <c:v>10505755</c:v>
                </c:pt>
                <c:pt idx="116">
                  <c:v>-4631303</c:v>
                </c:pt>
                <c:pt idx="117">
                  <c:v>3424456</c:v>
                </c:pt>
                <c:pt idx="118">
                  <c:v>-9664714</c:v>
                </c:pt>
                <c:pt idx="119">
                  <c:v>3170154</c:v>
                </c:pt>
                <c:pt idx="120">
                  <c:v>-6425815</c:v>
                </c:pt>
                <c:pt idx="121">
                  <c:v>6711344</c:v>
                </c:pt>
                <c:pt idx="122">
                  <c:v>3486835</c:v>
                </c:pt>
                <c:pt idx="123">
                  <c:v>5928718</c:v>
                </c:pt>
                <c:pt idx="124">
                  <c:v>-6543419</c:v>
                </c:pt>
                <c:pt idx="125">
                  <c:v>8066839</c:v>
                </c:pt>
                <c:pt idx="126">
                  <c:v>9715388</c:v>
                </c:pt>
                <c:pt idx="127">
                  <c:v>4205007</c:v>
                </c:pt>
                <c:pt idx="128">
                  <c:v>-6439382</c:v>
                </c:pt>
                <c:pt idx="129">
                  <c:v>-10439292</c:v>
                </c:pt>
                <c:pt idx="130">
                  <c:v>4502738</c:v>
                </c:pt>
                <c:pt idx="131">
                  <c:v>18331557</c:v>
                </c:pt>
                <c:pt idx="132">
                  <c:v>-8639404</c:v>
                </c:pt>
                <c:pt idx="133">
                  <c:v>-11338508</c:v>
                </c:pt>
                <c:pt idx="134">
                  <c:v>21160007</c:v>
                </c:pt>
                <c:pt idx="135">
                  <c:v>2253163</c:v>
                </c:pt>
                <c:pt idx="136">
                  <c:v>-6852401</c:v>
                </c:pt>
                <c:pt idx="137">
                  <c:v>11046671</c:v>
                </c:pt>
                <c:pt idx="138">
                  <c:v>2903844</c:v>
                </c:pt>
                <c:pt idx="139">
                  <c:v>-6618972</c:v>
                </c:pt>
                <c:pt idx="140">
                  <c:v>-461158</c:v>
                </c:pt>
                <c:pt idx="141">
                  <c:v>-824473</c:v>
                </c:pt>
                <c:pt idx="142">
                  <c:v>17955171</c:v>
                </c:pt>
                <c:pt idx="143">
                  <c:v>8020122</c:v>
                </c:pt>
                <c:pt idx="144">
                  <c:v>-21122178</c:v>
                </c:pt>
                <c:pt idx="145">
                  <c:v>6712002</c:v>
                </c:pt>
                <c:pt idx="146">
                  <c:v>23092151</c:v>
                </c:pt>
                <c:pt idx="147">
                  <c:v>-1997986</c:v>
                </c:pt>
                <c:pt idx="148">
                  <c:v>18702059</c:v>
                </c:pt>
                <c:pt idx="149">
                  <c:v>8396508</c:v>
                </c:pt>
                <c:pt idx="150">
                  <c:v>-3733656</c:v>
                </c:pt>
                <c:pt idx="151">
                  <c:v>-2471988</c:v>
                </c:pt>
                <c:pt idx="152">
                  <c:v>11256560</c:v>
                </c:pt>
                <c:pt idx="153">
                  <c:v>3844495</c:v>
                </c:pt>
                <c:pt idx="154">
                  <c:v>12422333</c:v>
                </c:pt>
                <c:pt idx="155">
                  <c:v>13230101</c:v>
                </c:pt>
                <c:pt idx="156">
                  <c:v>15548964</c:v>
                </c:pt>
                <c:pt idx="157">
                  <c:v>-4622930</c:v>
                </c:pt>
                <c:pt idx="158">
                  <c:v>3991299</c:v>
                </c:pt>
                <c:pt idx="159">
                  <c:v>-11662510</c:v>
                </c:pt>
                <c:pt idx="160">
                  <c:v>-1836154</c:v>
                </c:pt>
                <c:pt idx="161">
                  <c:v>21575108</c:v>
                </c:pt>
                <c:pt idx="162">
                  <c:v>-800968</c:v>
                </c:pt>
                <c:pt idx="163">
                  <c:v>-226402</c:v>
                </c:pt>
                <c:pt idx="164">
                  <c:v>12126625</c:v>
                </c:pt>
                <c:pt idx="165">
                  <c:v>1638801</c:v>
                </c:pt>
                <c:pt idx="166">
                  <c:v>1734793</c:v>
                </c:pt>
                <c:pt idx="167">
                  <c:v>1554481</c:v>
                </c:pt>
                <c:pt idx="168">
                  <c:v>-7694426</c:v>
                </c:pt>
                <c:pt idx="169">
                  <c:v>2403159</c:v>
                </c:pt>
                <c:pt idx="170">
                  <c:v>2227704</c:v>
                </c:pt>
                <c:pt idx="171">
                  <c:v>11427994</c:v>
                </c:pt>
                <c:pt idx="172">
                  <c:v>6965043</c:v>
                </c:pt>
                <c:pt idx="173">
                  <c:v>-19007691</c:v>
                </c:pt>
                <c:pt idx="174">
                  <c:v>27640005</c:v>
                </c:pt>
                <c:pt idx="175">
                  <c:v>7858230</c:v>
                </c:pt>
                <c:pt idx="176">
                  <c:v>1204982</c:v>
                </c:pt>
                <c:pt idx="177">
                  <c:v>-5203933</c:v>
                </c:pt>
                <c:pt idx="178">
                  <c:v>2550541</c:v>
                </c:pt>
                <c:pt idx="179">
                  <c:v>10048335</c:v>
                </c:pt>
                <c:pt idx="180">
                  <c:v>8718098</c:v>
                </c:pt>
                <c:pt idx="181">
                  <c:v>1202249</c:v>
                </c:pt>
                <c:pt idx="182">
                  <c:v>12022065</c:v>
                </c:pt>
                <c:pt idx="183">
                  <c:v>-6732587</c:v>
                </c:pt>
                <c:pt idx="184">
                  <c:v>3493667</c:v>
                </c:pt>
                <c:pt idx="185">
                  <c:v>-6698905</c:v>
                </c:pt>
                <c:pt idx="186">
                  <c:v>8443814</c:v>
                </c:pt>
                <c:pt idx="187">
                  <c:v>-10470323</c:v>
                </c:pt>
                <c:pt idx="188">
                  <c:v>9625676</c:v>
                </c:pt>
                <c:pt idx="189">
                  <c:v>3940875</c:v>
                </c:pt>
                <c:pt idx="190">
                  <c:v>13134677</c:v>
                </c:pt>
                <c:pt idx="191">
                  <c:v>7311016</c:v>
                </c:pt>
                <c:pt idx="192">
                  <c:v>-7228256</c:v>
                </c:pt>
                <c:pt idx="193">
                  <c:v>-5660187</c:v>
                </c:pt>
                <c:pt idx="194">
                  <c:v>7300623</c:v>
                </c:pt>
                <c:pt idx="195">
                  <c:v>-5983239</c:v>
                </c:pt>
                <c:pt idx="196">
                  <c:v>-715854</c:v>
                </c:pt>
                <c:pt idx="197">
                  <c:v>-978539</c:v>
                </c:pt>
                <c:pt idx="198">
                  <c:v>-9010395</c:v>
                </c:pt>
                <c:pt idx="199">
                  <c:v>-78057</c:v>
                </c:pt>
                <c:pt idx="200">
                  <c:v>13284267</c:v>
                </c:pt>
                <c:pt idx="201">
                  <c:v>-3783703</c:v>
                </c:pt>
                <c:pt idx="202">
                  <c:v>-473842</c:v>
                </c:pt>
                <c:pt idx="203">
                  <c:v>-2077419</c:v>
                </c:pt>
                <c:pt idx="204">
                  <c:v>-1012000</c:v>
                </c:pt>
                <c:pt idx="205">
                  <c:v>929188</c:v>
                </c:pt>
                <c:pt idx="206">
                  <c:v>-14716995</c:v>
                </c:pt>
                <c:pt idx="207">
                  <c:v>5950749</c:v>
                </c:pt>
                <c:pt idx="208">
                  <c:v>-9810561</c:v>
                </c:pt>
                <c:pt idx="209">
                  <c:v>-10982849</c:v>
                </c:pt>
                <c:pt idx="210">
                  <c:v>15517075</c:v>
                </c:pt>
                <c:pt idx="211">
                  <c:v>-33822584</c:v>
                </c:pt>
                <c:pt idx="212">
                  <c:v>17268318</c:v>
                </c:pt>
                <c:pt idx="213">
                  <c:v>8902141</c:v>
                </c:pt>
                <c:pt idx="214">
                  <c:v>-25243760</c:v>
                </c:pt>
                <c:pt idx="215">
                  <c:v>-8829107</c:v>
                </c:pt>
                <c:pt idx="216">
                  <c:v>583297</c:v>
                </c:pt>
                <c:pt idx="217">
                  <c:v>-19977657</c:v>
                </c:pt>
                <c:pt idx="218">
                  <c:v>7406034</c:v>
                </c:pt>
                <c:pt idx="219">
                  <c:v>18742293</c:v>
                </c:pt>
                <c:pt idx="220">
                  <c:v>-10210646</c:v>
                </c:pt>
                <c:pt idx="221">
                  <c:v>3783553</c:v>
                </c:pt>
                <c:pt idx="222">
                  <c:v>-9498005</c:v>
                </c:pt>
                <c:pt idx="223">
                  <c:v>2426253</c:v>
                </c:pt>
                <c:pt idx="224">
                  <c:v>-4932401</c:v>
                </c:pt>
                <c:pt idx="225">
                  <c:v>8003557</c:v>
                </c:pt>
                <c:pt idx="226">
                  <c:v>-10653384</c:v>
                </c:pt>
                <c:pt idx="227">
                  <c:v>479500</c:v>
                </c:pt>
                <c:pt idx="228">
                  <c:v>5204406</c:v>
                </c:pt>
                <c:pt idx="229">
                  <c:v>-19706687</c:v>
                </c:pt>
                <c:pt idx="230">
                  <c:v>10162880</c:v>
                </c:pt>
                <c:pt idx="231">
                  <c:v>7269486</c:v>
                </c:pt>
                <c:pt idx="232">
                  <c:v>7293056</c:v>
                </c:pt>
                <c:pt idx="233">
                  <c:v>9635311</c:v>
                </c:pt>
                <c:pt idx="234">
                  <c:v>10033167</c:v>
                </c:pt>
                <c:pt idx="235">
                  <c:v>-20862388</c:v>
                </c:pt>
                <c:pt idx="236">
                  <c:v>-10790861</c:v>
                </c:pt>
                <c:pt idx="237">
                  <c:v>-6039414</c:v>
                </c:pt>
                <c:pt idx="238">
                  <c:v>-7287688</c:v>
                </c:pt>
                <c:pt idx="239">
                  <c:v>14555636</c:v>
                </c:pt>
                <c:pt idx="240">
                  <c:v>-4179975</c:v>
                </c:pt>
                <c:pt idx="241">
                  <c:v>32430460</c:v>
                </c:pt>
                <c:pt idx="242">
                  <c:v>-2841420</c:v>
                </c:pt>
                <c:pt idx="243">
                  <c:v>1855023</c:v>
                </c:pt>
                <c:pt idx="244">
                  <c:v>11022135</c:v>
                </c:pt>
                <c:pt idx="245">
                  <c:v>643287</c:v>
                </c:pt>
                <c:pt idx="246">
                  <c:v>6273373</c:v>
                </c:pt>
                <c:pt idx="247">
                  <c:v>4778338</c:v>
                </c:pt>
                <c:pt idx="248">
                  <c:v>54790789</c:v>
                </c:pt>
                <c:pt idx="249">
                  <c:v>-23913481</c:v>
                </c:pt>
                <c:pt idx="250">
                  <c:v>-16368570</c:v>
                </c:pt>
                <c:pt idx="251">
                  <c:v>19360680</c:v>
                </c:pt>
                <c:pt idx="252">
                  <c:v>5444988</c:v>
                </c:pt>
                <c:pt idx="253">
                  <c:v>3973772</c:v>
                </c:pt>
                <c:pt idx="254">
                  <c:v>18877886</c:v>
                </c:pt>
                <c:pt idx="255">
                  <c:v>14524129</c:v>
                </c:pt>
                <c:pt idx="256">
                  <c:v>1538080</c:v>
                </c:pt>
                <c:pt idx="257">
                  <c:v>-11778663</c:v>
                </c:pt>
                <c:pt idx="258">
                  <c:v>-9606148</c:v>
                </c:pt>
                <c:pt idx="259">
                  <c:v>-7108214</c:v>
                </c:pt>
                <c:pt idx="260">
                  <c:v>-17145778</c:v>
                </c:pt>
                <c:pt idx="261">
                  <c:v>4206954</c:v>
                </c:pt>
                <c:pt idx="262">
                  <c:v>19794134</c:v>
                </c:pt>
                <c:pt idx="263">
                  <c:v>-1703029</c:v>
                </c:pt>
                <c:pt idx="264">
                  <c:v>5633871</c:v>
                </c:pt>
                <c:pt idx="265">
                  <c:v>2200382</c:v>
                </c:pt>
                <c:pt idx="266">
                  <c:v>-2677779</c:v>
                </c:pt>
                <c:pt idx="267">
                  <c:v>-8649204</c:v>
                </c:pt>
                <c:pt idx="268">
                  <c:v>-20931525</c:v>
                </c:pt>
                <c:pt idx="269">
                  <c:v>-20124776</c:v>
                </c:pt>
                <c:pt idx="270">
                  <c:v>6088937</c:v>
                </c:pt>
                <c:pt idx="271">
                  <c:v>-13880067</c:v>
                </c:pt>
                <c:pt idx="272">
                  <c:v>16778046</c:v>
                </c:pt>
                <c:pt idx="273">
                  <c:v>-9640454</c:v>
                </c:pt>
                <c:pt idx="274">
                  <c:v>-16718179</c:v>
                </c:pt>
                <c:pt idx="275">
                  <c:v>-3188164</c:v>
                </c:pt>
                <c:pt idx="276">
                  <c:v>5611535</c:v>
                </c:pt>
                <c:pt idx="277">
                  <c:v>-8814281</c:v>
                </c:pt>
                <c:pt idx="278">
                  <c:v>-7713435</c:v>
                </c:pt>
                <c:pt idx="279">
                  <c:v>5785898</c:v>
                </c:pt>
                <c:pt idx="280">
                  <c:v>-12987953</c:v>
                </c:pt>
                <c:pt idx="281">
                  <c:v>2263905</c:v>
                </c:pt>
                <c:pt idx="282">
                  <c:v>24738760</c:v>
                </c:pt>
                <c:pt idx="283">
                  <c:v>-1100568</c:v>
                </c:pt>
                <c:pt idx="284">
                  <c:v>-19594614</c:v>
                </c:pt>
                <c:pt idx="285">
                  <c:v>492250</c:v>
                </c:pt>
                <c:pt idx="286">
                  <c:v>-8549440</c:v>
                </c:pt>
                <c:pt idx="287">
                  <c:v>5809244</c:v>
                </c:pt>
                <c:pt idx="288">
                  <c:v>-2169964</c:v>
                </c:pt>
                <c:pt idx="289">
                  <c:v>1090479</c:v>
                </c:pt>
                <c:pt idx="290">
                  <c:v>18766997</c:v>
                </c:pt>
                <c:pt idx="291">
                  <c:v>-15090105</c:v>
                </c:pt>
                <c:pt idx="292">
                  <c:v>-18627582</c:v>
                </c:pt>
                <c:pt idx="293">
                  <c:v>13153564</c:v>
                </c:pt>
                <c:pt idx="294">
                  <c:v>-2399656</c:v>
                </c:pt>
                <c:pt idx="295">
                  <c:v>17581939</c:v>
                </c:pt>
                <c:pt idx="296">
                  <c:v>5234126</c:v>
                </c:pt>
                <c:pt idx="297">
                  <c:v>-6178070</c:v>
                </c:pt>
                <c:pt idx="298">
                  <c:v>-16923499</c:v>
                </c:pt>
                <c:pt idx="299">
                  <c:v>12549784</c:v>
                </c:pt>
                <c:pt idx="300">
                  <c:v>6263432</c:v>
                </c:pt>
                <c:pt idx="301">
                  <c:v>-21989128</c:v>
                </c:pt>
                <c:pt idx="302">
                  <c:v>-21363155</c:v>
                </c:pt>
                <c:pt idx="303">
                  <c:v>-12467046</c:v>
                </c:pt>
                <c:pt idx="304">
                  <c:v>9118736</c:v>
                </c:pt>
                <c:pt idx="305">
                  <c:v>13605494</c:v>
                </c:pt>
                <c:pt idx="306">
                  <c:v>-4467047</c:v>
                </c:pt>
                <c:pt idx="307">
                  <c:v>-12834068</c:v>
                </c:pt>
                <c:pt idx="308">
                  <c:v>-7652097</c:v>
                </c:pt>
                <c:pt idx="309">
                  <c:v>-8360113</c:v>
                </c:pt>
                <c:pt idx="310">
                  <c:v>9868248</c:v>
                </c:pt>
                <c:pt idx="311">
                  <c:v>-4166489</c:v>
                </c:pt>
                <c:pt idx="312">
                  <c:v>27500857</c:v>
                </c:pt>
                <c:pt idx="313">
                  <c:v>-4753438</c:v>
                </c:pt>
                <c:pt idx="314">
                  <c:v>-754525</c:v>
                </c:pt>
                <c:pt idx="315">
                  <c:v>2799287</c:v>
                </c:pt>
                <c:pt idx="316">
                  <c:v>-6899633</c:v>
                </c:pt>
                <c:pt idx="317">
                  <c:v>20222139</c:v>
                </c:pt>
                <c:pt idx="318">
                  <c:v>-1690060</c:v>
                </c:pt>
                <c:pt idx="319">
                  <c:v>17973928</c:v>
                </c:pt>
                <c:pt idx="320">
                  <c:v>-1698158</c:v>
                </c:pt>
                <c:pt idx="321">
                  <c:v>-14460387</c:v>
                </c:pt>
                <c:pt idx="322">
                  <c:v>12807969</c:v>
                </c:pt>
                <c:pt idx="323">
                  <c:v>2785240</c:v>
                </c:pt>
                <c:pt idx="324">
                  <c:v>-1971142</c:v>
                </c:pt>
                <c:pt idx="325">
                  <c:v>4629565</c:v>
                </c:pt>
                <c:pt idx="326">
                  <c:v>-11719543</c:v>
                </c:pt>
                <c:pt idx="327">
                  <c:v>-9715143</c:v>
                </c:pt>
                <c:pt idx="328">
                  <c:v>10279884</c:v>
                </c:pt>
                <c:pt idx="329">
                  <c:v>5868431</c:v>
                </c:pt>
                <c:pt idx="330">
                  <c:v>-7761172</c:v>
                </c:pt>
                <c:pt idx="331">
                  <c:v>36628227</c:v>
                </c:pt>
                <c:pt idx="332">
                  <c:v>1496260</c:v>
                </c:pt>
                <c:pt idx="333">
                  <c:v>7940468</c:v>
                </c:pt>
                <c:pt idx="334">
                  <c:v>37606527</c:v>
                </c:pt>
                <c:pt idx="335">
                  <c:v>6636281</c:v>
                </c:pt>
                <c:pt idx="336">
                  <c:v>9996033</c:v>
                </c:pt>
                <c:pt idx="337">
                  <c:v>2291040</c:v>
                </c:pt>
                <c:pt idx="338">
                  <c:v>-8360033</c:v>
                </c:pt>
                <c:pt idx="339">
                  <c:v>18792660</c:v>
                </c:pt>
                <c:pt idx="340">
                  <c:v>-9106238</c:v>
                </c:pt>
                <c:pt idx="341">
                  <c:v>10053743</c:v>
                </c:pt>
                <c:pt idx="342">
                  <c:v>16837839</c:v>
                </c:pt>
                <c:pt idx="343">
                  <c:v>946534</c:v>
                </c:pt>
                <c:pt idx="344">
                  <c:v>-3591336</c:v>
                </c:pt>
                <c:pt idx="345">
                  <c:v>-2484263</c:v>
                </c:pt>
                <c:pt idx="346">
                  <c:v>540089</c:v>
                </c:pt>
                <c:pt idx="347">
                  <c:v>19999602</c:v>
                </c:pt>
                <c:pt idx="348">
                  <c:v>-22121939</c:v>
                </c:pt>
                <c:pt idx="349">
                  <c:v>-10759842</c:v>
                </c:pt>
                <c:pt idx="350">
                  <c:v>-16445505</c:v>
                </c:pt>
                <c:pt idx="351">
                  <c:v>27114644</c:v>
                </c:pt>
                <c:pt idx="352">
                  <c:v>-5330066</c:v>
                </c:pt>
                <c:pt idx="353">
                  <c:v>-11067735</c:v>
                </c:pt>
                <c:pt idx="354">
                  <c:v>22189898</c:v>
                </c:pt>
                <c:pt idx="355">
                  <c:v>-1245025</c:v>
                </c:pt>
                <c:pt idx="356">
                  <c:v>-364750</c:v>
                </c:pt>
                <c:pt idx="357">
                  <c:v>8094054</c:v>
                </c:pt>
                <c:pt idx="358">
                  <c:v>15750032</c:v>
                </c:pt>
                <c:pt idx="359">
                  <c:v>16782449</c:v>
                </c:pt>
                <c:pt idx="360">
                  <c:v>-2526309</c:v>
                </c:pt>
                <c:pt idx="361">
                  <c:v>-9969475</c:v>
                </c:pt>
                <c:pt idx="362">
                  <c:v>11126114</c:v>
                </c:pt>
                <c:pt idx="363">
                  <c:v>-2769335</c:v>
                </c:pt>
                <c:pt idx="364">
                  <c:v>15342598</c:v>
                </c:pt>
              </c:numCache>
            </c:numRef>
          </c:val>
        </c:ser>
        <c:dLbls>
          <c:showLegendKey val="0"/>
          <c:showVal val="0"/>
          <c:showCatName val="0"/>
          <c:showSerName val="0"/>
          <c:showPercent val="0"/>
          <c:showBubbleSize val="0"/>
        </c:dLbls>
        <c:gapWidth val="150"/>
        <c:axId val="193713280"/>
        <c:axId val="19371481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3354174.7</c:v>
                </c:pt>
                <c:pt idx="1">
                  <c:v>3011187.8666666667</c:v>
                </c:pt>
                <c:pt idx="2">
                  <c:v>3292378.4</c:v>
                </c:pt>
                <c:pt idx="3">
                  <c:v>3962775.5333333332</c:v>
                </c:pt>
                <c:pt idx="4">
                  <c:v>4205647.5666666664</c:v>
                </c:pt>
                <c:pt idx="5">
                  <c:v>4233267.1333333338</c:v>
                </c:pt>
                <c:pt idx="6">
                  <c:v>4503292.8666666662</c:v>
                </c:pt>
                <c:pt idx="7">
                  <c:v>4412868.2</c:v>
                </c:pt>
                <c:pt idx="8">
                  <c:v>4758458.5999999996</c:v>
                </c:pt>
                <c:pt idx="9">
                  <c:v>5242545.833333333</c:v>
                </c:pt>
                <c:pt idx="10">
                  <c:v>5320311.3666666662</c:v>
                </c:pt>
                <c:pt idx="11">
                  <c:v>3945059.0333333332</c:v>
                </c:pt>
                <c:pt idx="12">
                  <c:v>4884122.6333333338</c:v>
                </c:pt>
                <c:pt idx="13">
                  <c:v>4801973.5666666664</c:v>
                </c:pt>
                <c:pt idx="14">
                  <c:v>5290856.7333333334</c:v>
                </c:pt>
                <c:pt idx="15">
                  <c:v>4951455.666666667</c:v>
                </c:pt>
                <c:pt idx="16">
                  <c:v>4922430.4666666668</c:v>
                </c:pt>
                <c:pt idx="17">
                  <c:v>5919708.7333333334</c:v>
                </c:pt>
                <c:pt idx="18">
                  <c:v>5545004.4333333336</c:v>
                </c:pt>
                <c:pt idx="19">
                  <c:v>5252700.9333333336</c:v>
                </c:pt>
                <c:pt idx="20">
                  <c:v>5031932.3666666662</c:v>
                </c:pt>
                <c:pt idx="21">
                  <c:v>4840974.7</c:v>
                </c:pt>
                <c:pt idx="22">
                  <c:v>4175816.1333333333</c:v>
                </c:pt>
                <c:pt idx="23">
                  <c:v>3130448.5333333332</c:v>
                </c:pt>
                <c:pt idx="24">
                  <c:v>3706938.5666666669</c:v>
                </c:pt>
                <c:pt idx="25">
                  <c:v>4153948.2</c:v>
                </c:pt>
                <c:pt idx="26">
                  <c:v>4257064.5666666664</c:v>
                </c:pt>
                <c:pt idx="27">
                  <c:v>3643855.1</c:v>
                </c:pt>
                <c:pt idx="28">
                  <c:v>3617947.6333333333</c:v>
                </c:pt>
                <c:pt idx="29">
                  <c:v>3879786.7666666666</c:v>
                </c:pt>
                <c:pt idx="30">
                  <c:v>2959096.3666666667</c:v>
                </c:pt>
                <c:pt idx="31">
                  <c:v>3285725.1</c:v>
                </c:pt>
                <c:pt idx="32">
                  <c:v>3193324.7333333334</c:v>
                </c:pt>
                <c:pt idx="33">
                  <c:v>2444905.8666666667</c:v>
                </c:pt>
                <c:pt idx="34">
                  <c:v>2418411.0666666669</c:v>
                </c:pt>
                <c:pt idx="35">
                  <c:v>2480337.7999999998</c:v>
                </c:pt>
                <c:pt idx="36">
                  <c:v>2072277</c:v>
                </c:pt>
                <c:pt idx="37">
                  <c:v>2369758.8333333335</c:v>
                </c:pt>
                <c:pt idx="38">
                  <c:v>1658313.9666666666</c:v>
                </c:pt>
                <c:pt idx="39">
                  <c:v>1413539.6</c:v>
                </c:pt>
                <c:pt idx="40">
                  <c:v>1621007.1</c:v>
                </c:pt>
                <c:pt idx="41">
                  <c:v>2502117.3666666667</c:v>
                </c:pt>
                <c:pt idx="42">
                  <c:v>2460624</c:v>
                </c:pt>
                <c:pt idx="43">
                  <c:v>2535429.8333333335</c:v>
                </c:pt>
                <c:pt idx="44">
                  <c:v>2821171.1333333333</c:v>
                </c:pt>
                <c:pt idx="45">
                  <c:v>2881215.7333333334</c:v>
                </c:pt>
                <c:pt idx="46">
                  <c:v>1846351.8333333333</c:v>
                </c:pt>
                <c:pt idx="47">
                  <c:v>584812.56666666665</c:v>
                </c:pt>
                <c:pt idx="48">
                  <c:v>1196927.6666666667</c:v>
                </c:pt>
                <c:pt idx="49">
                  <c:v>1080771.2</c:v>
                </c:pt>
                <c:pt idx="50">
                  <c:v>1211965.7</c:v>
                </c:pt>
                <c:pt idx="51">
                  <c:v>1260426.0333333334</c:v>
                </c:pt>
                <c:pt idx="52">
                  <c:v>1941153.1666666667</c:v>
                </c:pt>
                <c:pt idx="53">
                  <c:v>3276191.2</c:v>
                </c:pt>
                <c:pt idx="54">
                  <c:v>3171084.9333333331</c:v>
                </c:pt>
                <c:pt idx="55">
                  <c:v>2378449</c:v>
                </c:pt>
                <c:pt idx="56">
                  <c:v>2084998.9666666666</c:v>
                </c:pt>
                <c:pt idx="57">
                  <c:v>2395755.4666666668</c:v>
                </c:pt>
                <c:pt idx="58">
                  <c:v>2130069.6</c:v>
                </c:pt>
                <c:pt idx="59">
                  <c:v>1781298.0666666667</c:v>
                </c:pt>
                <c:pt idx="60">
                  <c:v>2828135</c:v>
                </c:pt>
                <c:pt idx="61">
                  <c:v>2689160</c:v>
                </c:pt>
                <c:pt idx="62">
                  <c:v>2314051.5333333332</c:v>
                </c:pt>
                <c:pt idx="63">
                  <c:v>2454841.2333333334</c:v>
                </c:pt>
                <c:pt idx="64">
                  <c:v>2412437</c:v>
                </c:pt>
                <c:pt idx="65">
                  <c:v>2158174.6666666665</c:v>
                </c:pt>
                <c:pt idx="66">
                  <c:v>1959047.2</c:v>
                </c:pt>
                <c:pt idx="67">
                  <c:v>2162344.4666666668</c:v>
                </c:pt>
                <c:pt idx="68">
                  <c:v>1982515.0333333334</c:v>
                </c:pt>
                <c:pt idx="69">
                  <c:v>1614421.8666666667</c:v>
                </c:pt>
                <c:pt idx="70">
                  <c:v>1599830.2333333334</c:v>
                </c:pt>
                <c:pt idx="71">
                  <c:v>1505464.6</c:v>
                </c:pt>
                <c:pt idx="72">
                  <c:v>951786.6333333333</c:v>
                </c:pt>
                <c:pt idx="73">
                  <c:v>705017.9</c:v>
                </c:pt>
                <c:pt idx="74">
                  <c:v>909269.4</c:v>
                </c:pt>
                <c:pt idx="75">
                  <c:v>670568.6333333333</c:v>
                </c:pt>
                <c:pt idx="76">
                  <c:v>1411702.9</c:v>
                </c:pt>
                <c:pt idx="77">
                  <c:v>1959046.1666666667</c:v>
                </c:pt>
                <c:pt idx="78">
                  <c:v>2006455.9333333333</c:v>
                </c:pt>
                <c:pt idx="79">
                  <c:v>2660779.5</c:v>
                </c:pt>
                <c:pt idx="80">
                  <c:v>2392070.7666666666</c:v>
                </c:pt>
                <c:pt idx="81">
                  <c:v>1865159.1666666667</c:v>
                </c:pt>
                <c:pt idx="82">
                  <c:v>846742.5</c:v>
                </c:pt>
                <c:pt idx="83">
                  <c:v>885307.46666666667</c:v>
                </c:pt>
                <c:pt idx="84">
                  <c:v>-269163.09999999998</c:v>
                </c:pt>
                <c:pt idx="85">
                  <c:v>-140055.5</c:v>
                </c:pt>
                <c:pt idx="86">
                  <c:v>824747.06666666665</c:v>
                </c:pt>
                <c:pt idx="87">
                  <c:v>315927.96666666667</c:v>
                </c:pt>
                <c:pt idx="88">
                  <c:v>596519.30000000005</c:v>
                </c:pt>
                <c:pt idx="89">
                  <c:v>291094.40000000002</c:v>
                </c:pt>
                <c:pt idx="90">
                  <c:v>65738.066666666666</c:v>
                </c:pt>
                <c:pt idx="91">
                  <c:v>277327.7</c:v>
                </c:pt>
                <c:pt idx="92">
                  <c:v>295926</c:v>
                </c:pt>
                <c:pt idx="93">
                  <c:v>601978</c:v>
                </c:pt>
                <c:pt idx="94">
                  <c:v>521206.7</c:v>
                </c:pt>
                <c:pt idx="95">
                  <c:v>477591.53333333333</c:v>
                </c:pt>
                <c:pt idx="96">
                  <c:v>1396844.4333333333</c:v>
                </c:pt>
                <c:pt idx="97">
                  <c:v>1302540.3666666667</c:v>
                </c:pt>
                <c:pt idx="98">
                  <c:v>1650873.1</c:v>
                </c:pt>
                <c:pt idx="99">
                  <c:v>2022912.4666666666</c:v>
                </c:pt>
                <c:pt idx="100">
                  <c:v>1398515.3</c:v>
                </c:pt>
                <c:pt idx="101">
                  <c:v>993168.23333333328</c:v>
                </c:pt>
                <c:pt idx="102">
                  <c:v>1225553.2666666666</c:v>
                </c:pt>
                <c:pt idx="103">
                  <c:v>1882179.9</c:v>
                </c:pt>
                <c:pt idx="104">
                  <c:v>1792719.4</c:v>
                </c:pt>
                <c:pt idx="105">
                  <c:v>2147075</c:v>
                </c:pt>
                <c:pt idx="106">
                  <c:v>1746613.7</c:v>
                </c:pt>
                <c:pt idx="107">
                  <c:v>1735078.4</c:v>
                </c:pt>
                <c:pt idx="108">
                  <c:v>2085103.3666666667</c:v>
                </c:pt>
                <c:pt idx="109">
                  <c:v>1326419.3</c:v>
                </c:pt>
                <c:pt idx="110">
                  <c:v>1114391.8</c:v>
                </c:pt>
                <c:pt idx="111">
                  <c:v>1787818.1666666667</c:v>
                </c:pt>
                <c:pt idx="112">
                  <c:v>2183818.3333333335</c:v>
                </c:pt>
                <c:pt idx="113">
                  <c:v>3956174.2666666666</c:v>
                </c:pt>
                <c:pt idx="114">
                  <c:v>4737111.5666666664</c:v>
                </c:pt>
                <c:pt idx="115">
                  <c:v>5078292.5666666664</c:v>
                </c:pt>
                <c:pt idx="116">
                  <c:v>4026679.8</c:v>
                </c:pt>
                <c:pt idx="117">
                  <c:v>4141474.4</c:v>
                </c:pt>
                <c:pt idx="118">
                  <c:v>3629747.6666666665</c:v>
                </c:pt>
                <c:pt idx="119">
                  <c:v>4316344.4666666668</c:v>
                </c:pt>
                <c:pt idx="120">
                  <c:v>3740610.6666666665</c:v>
                </c:pt>
                <c:pt idx="121">
                  <c:v>3873192.8</c:v>
                </c:pt>
                <c:pt idx="122">
                  <c:v>4006269.9</c:v>
                </c:pt>
                <c:pt idx="123">
                  <c:v>4109327.2333333334</c:v>
                </c:pt>
                <c:pt idx="124">
                  <c:v>3880122.5</c:v>
                </c:pt>
                <c:pt idx="125">
                  <c:v>3996980.0666666669</c:v>
                </c:pt>
                <c:pt idx="126">
                  <c:v>3878882.7333333334</c:v>
                </c:pt>
                <c:pt idx="127">
                  <c:v>3705447.5333333332</c:v>
                </c:pt>
                <c:pt idx="128">
                  <c:v>3452294.6</c:v>
                </c:pt>
                <c:pt idx="129">
                  <c:v>2818922.7333333334</c:v>
                </c:pt>
                <c:pt idx="130">
                  <c:v>3308639.6666666665</c:v>
                </c:pt>
                <c:pt idx="131">
                  <c:v>4343688.333333333</c:v>
                </c:pt>
                <c:pt idx="132">
                  <c:v>4045050.2333333334</c:v>
                </c:pt>
                <c:pt idx="133">
                  <c:v>2962430.7666666666</c:v>
                </c:pt>
                <c:pt idx="134">
                  <c:v>3330845.8666666667</c:v>
                </c:pt>
                <c:pt idx="135">
                  <c:v>3312364.1666666665</c:v>
                </c:pt>
                <c:pt idx="136">
                  <c:v>3569454.3</c:v>
                </c:pt>
                <c:pt idx="137">
                  <c:v>3694738.5</c:v>
                </c:pt>
                <c:pt idx="138">
                  <c:v>3593623.5</c:v>
                </c:pt>
                <c:pt idx="139">
                  <c:v>3696279.2333333334</c:v>
                </c:pt>
                <c:pt idx="140">
                  <c:v>3722391.4333333331</c:v>
                </c:pt>
                <c:pt idx="141">
                  <c:v>3333182.6333333333</c:v>
                </c:pt>
                <c:pt idx="142">
                  <c:v>3777274.3666666667</c:v>
                </c:pt>
                <c:pt idx="143">
                  <c:v>2083300.2333333334</c:v>
                </c:pt>
                <c:pt idx="144">
                  <c:v>1379558.3333333333</c:v>
                </c:pt>
                <c:pt idx="145">
                  <c:v>1253099.8999999999</c:v>
                </c:pt>
                <c:pt idx="146">
                  <c:v>2177215.0333333332</c:v>
                </c:pt>
                <c:pt idx="147">
                  <c:v>1996466.9666666666</c:v>
                </c:pt>
                <c:pt idx="148">
                  <c:v>2942026.0666666669</c:v>
                </c:pt>
                <c:pt idx="149">
                  <c:v>3116237.8666666667</c:v>
                </c:pt>
                <c:pt idx="150">
                  <c:v>3205976.5</c:v>
                </c:pt>
                <c:pt idx="151">
                  <c:v>2899865.4333333331</c:v>
                </c:pt>
                <c:pt idx="152">
                  <c:v>3158856.2666666666</c:v>
                </c:pt>
                <c:pt idx="153">
                  <c:v>3089382.1666666665</c:v>
                </c:pt>
                <c:pt idx="154">
                  <c:v>3721573.9</c:v>
                </c:pt>
                <c:pt idx="155">
                  <c:v>3893682.6333333333</c:v>
                </c:pt>
                <c:pt idx="156">
                  <c:v>4088135.1666666665</c:v>
                </c:pt>
                <c:pt idx="157">
                  <c:v>3793870.6</c:v>
                </c:pt>
                <c:pt idx="158">
                  <c:v>4141559.9666666668</c:v>
                </c:pt>
                <c:pt idx="159">
                  <c:v>4100786.0333333332</c:v>
                </c:pt>
                <c:pt idx="160">
                  <c:v>3889489.6333333333</c:v>
                </c:pt>
                <c:pt idx="161">
                  <c:v>3997608</c:v>
                </c:pt>
                <c:pt idx="162">
                  <c:v>4258889.2</c:v>
                </c:pt>
                <c:pt idx="163">
                  <c:v>4629292.7333333334</c:v>
                </c:pt>
                <c:pt idx="164">
                  <c:v>4328180</c:v>
                </c:pt>
                <c:pt idx="165">
                  <c:v>4307701.2666666666</c:v>
                </c:pt>
                <c:pt idx="166">
                  <c:v>4593941.0666666664</c:v>
                </c:pt>
                <c:pt idx="167">
                  <c:v>4277534.7333333334</c:v>
                </c:pt>
                <c:pt idx="168">
                  <c:v>3924259.0666666669</c:v>
                </c:pt>
                <c:pt idx="169">
                  <c:v>4224996.7666666666</c:v>
                </c:pt>
                <c:pt idx="170">
                  <c:v>4314625.5</c:v>
                </c:pt>
                <c:pt idx="171">
                  <c:v>4723041.0666666664</c:v>
                </c:pt>
                <c:pt idx="172">
                  <c:v>4356703.4666666668</c:v>
                </c:pt>
                <c:pt idx="173">
                  <c:v>3455776.3666666667</c:v>
                </c:pt>
                <c:pt idx="174">
                  <c:v>5081182.4666666668</c:v>
                </c:pt>
                <c:pt idx="175">
                  <c:v>5119390.0666666664</c:v>
                </c:pt>
                <c:pt idx="176">
                  <c:v>4389817.7666666666</c:v>
                </c:pt>
                <c:pt idx="177">
                  <c:v>4282952.8666666662</c:v>
                </c:pt>
                <c:pt idx="178">
                  <c:v>3744568.9333333331</c:v>
                </c:pt>
                <c:pt idx="179">
                  <c:v>3799629.8333333335</c:v>
                </c:pt>
                <c:pt idx="180">
                  <c:v>4214688.3</c:v>
                </c:pt>
                <c:pt idx="181">
                  <c:v>4337162.8666666662</c:v>
                </c:pt>
                <c:pt idx="182">
                  <c:v>4362679.7</c:v>
                </c:pt>
                <c:pt idx="183">
                  <c:v>4010110.3</c:v>
                </c:pt>
                <c:pt idx="184">
                  <c:v>3712488.1</c:v>
                </c:pt>
                <c:pt idx="185">
                  <c:v>3048187.9</c:v>
                </c:pt>
                <c:pt idx="186">
                  <c:v>2811349.5666666669</c:v>
                </c:pt>
                <c:pt idx="187">
                  <c:v>2616436.4666666668</c:v>
                </c:pt>
                <c:pt idx="188">
                  <c:v>2804249.0333333332</c:v>
                </c:pt>
                <c:pt idx="189">
                  <c:v>3324361.8666666667</c:v>
                </c:pt>
                <c:pt idx="190">
                  <c:v>3823389.5666666669</c:v>
                </c:pt>
                <c:pt idx="191">
                  <c:v>3347919.8333333335</c:v>
                </c:pt>
                <c:pt idx="192">
                  <c:v>3133676.9</c:v>
                </c:pt>
                <c:pt idx="193">
                  <c:v>2952550.7333333334</c:v>
                </c:pt>
                <c:pt idx="194">
                  <c:v>2791684</c:v>
                </c:pt>
                <c:pt idx="195">
                  <c:v>2537616</c:v>
                </c:pt>
                <c:pt idx="196">
                  <c:v>2455927.7666666666</c:v>
                </c:pt>
                <c:pt idx="197">
                  <c:v>2371493.7666666666</c:v>
                </c:pt>
                <c:pt idx="198">
                  <c:v>2327628.1333333333</c:v>
                </c:pt>
                <c:pt idx="199">
                  <c:v>2244920.9333333331</c:v>
                </c:pt>
                <c:pt idx="200">
                  <c:v>2613473.0333333332</c:v>
                </c:pt>
                <c:pt idx="201">
                  <c:v>2106416.4666666668</c:v>
                </c:pt>
                <c:pt idx="202">
                  <c:v>1858453.6333333333</c:v>
                </c:pt>
                <c:pt idx="203">
                  <c:v>2422796.0333333332</c:v>
                </c:pt>
                <c:pt idx="204">
                  <c:v>1467729.2</c:v>
                </c:pt>
                <c:pt idx="205">
                  <c:v>1236761.1333333333</c:v>
                </c:pt>
                <c:pt idx="206">
                  <c:v>706028.56666666665</c:v>
                </c:pt>
                <c:pt idx="207">
                  <c:v>1077851.3</c:v>
                </c:pt>
                <c:pt idx="208">
                  <c:v>665814.56666666665</c:v>
                </c:pt>
                <c:pt idx="209">
                  <c:v>-35224.9</c:v>
                </c:pt>
                <c:pt idx="210">
                  <c:v>191407.66666666666</c:v>
                </c:pt>
                <c:pt idx="211">
                  <c:v>-976086.76666666672</c:v>
                </c:pt>
                <c:pt idx="212">
                  <c:v>-801211.66666666663</c:v>
                </c:pt>
                <c:pt idx="213">
                  <c:v>-280054.06666666665</c:v>
                </c:pt>
                <c:pt idx="214">
                  <c:v>-1237968.3</c:v>
                </c:pt>
                <c:pt idx="215">
                  <c:v>-1308975.0333333334</c:v>
                </c:pt>
                <c:pt idx="216">
                  <c:v>-1570992.2666666666</c:v>
                </c:pt>
                <c:pt idx="217">
                  <c:v>-1887903.4</c:v>
                </c:pt>
                <c:pt idx="218">
                  <c:v>-1961891.4666666666</c:v>
                </c:pt>
                <c:pt idx="219">
                  <c:v>-1468510.8666666667</c:v>
                </c:pt>
                <c:pt idx="220">
                  <c:v>-2246688.2999999998</c:v>
                </c:pt>
                <c:pt idx="221">
                  <c:v>-2364270.4</c:v>
                </c:pt>
                <c:pt idx="222">
                  <c:v>-2439928.7000000002</c:v>
                </c:pt>
                <c:pt idx="223">
                  <c:v>-2170380.7000000002</c:v>
                </c:pt>
                <c:pt idx="224">
                  <c:v>-2578148.1666666665</c:v>
                </c:pt>
                <c:pt idx="225">
                  <c:v>-2111921.6333333333</c:v>
                </c:pt>
                <c:pt idx="226">
                  <c:v>-2443172.6333333333</c:v>
                </c:pt>
                <c:pt idx="227">
                  <c:v>-2394571.3333333335</c:v>
                </c:pt>
                <c:pt idx="228">
                  <c:v>-1920744.6333333333</c:v>
                </c:pt>
                <c:pt idx="229">
                  <c:v>-2575032.2999999998</c:v>
                </c:pt>
                <c:pt idx="230">
                  <c:v>-2679078.5333333332</c:v>
                </c:pt>
                <c:pt idx="231">
                  <c:v>-2310638.9</c:v>
                </c:pt>
                <c:pt idx="232">
                  <c:v>-2051742.3</c:v>
                </c:pt>
                <c:pt idx="233">
                  <c:v>-1661317.9666666666</c:v>
                </c:pt>
                <c:pt idx="234">
                  <c:v>-1293145.7333333334</c:v>
                </c:pt>
                <c:pt idx="235">
                  <c:v>-2019531.6</c:v>
                </c:pt>
                <c:pt idx="236">
                  <c:v>-1888660.4666666666</c:v>
                </c:pt>
                <c:pt idx="237">
                  <c:v>-2288332.5666666669</c:v>
                </c:pt>
                <c:pt idx="238">
                  <c:v>-2204236.7999999998</c:v>
                </c:pt>
                <c:pt idx="239">
                  <c:v>-1352953.9666666666</c:v>
                </c:pt>
                <c:pt idx="240">
                  <c:v>-2009522.3</c:v>
                </c:pt>
                <c:pt idx="241">
                  <c:v>198912.5</c:v>
                </c:pt>
                <c:pt idx="242">
                  <c:v>-471412.1</c:v>
                </c:pt>
                <c:pt idx="243">
                  <c:v>-706316.03333333333</c:v>
                </c:pt>
                <c:pt idx="244">
                  <c:v>502547.13333333336</c:v>
                </c:pt>
                <c:pt idx="245">
                  <c:v>818293.6</c:v>
                </c:pt>
                <c:pt idx="246">
                  <c:v>1007962.8</c:v>
                </c:pt>
                <c:pt idx="247">
                  <c:v>1833162.6333333333</c:v>
                </c:pt>
                <c:pt idx="248">
                  <c:v>3412654.4666666668</c:v>
                </c:pt>
                <c:pt idx="249">
                  <c:v>1990795.3333333333</c:v>
                </c:pt>
                <c:pt idx="250">
                  <c:v>1785531.2</c:v>
                </c:pt>
                <c:pt idx="251">
                  <c:v>2304768.7666666666</c:v>
                </c:pt>
                <c:pt idx="252">
                  <c:v>2802868.5333333332</c:v>
                </c:pt>
                <c:pt idx="253">
                  <c:v>2854452.5</c:v>
                </c:pt>
                <c:pt idx="254">
                  <c:v>3648128.7333333334</c:v>
                </c:pt>
                <c:pt idx="255">
                  <c:v>3865481.1333333333</c:v>
                </c:pt>
                <c:pt idx="256">
                  <c:v>4271863.2666666666</c:v>
                </c:pt>
                <c:pt idx="257">
                  <c:v>3863257.8333333335</c:v>
                </c:pt>
                <c:pt idx="258">
                  <c:v>3369572.7</c:v>
                </c:pt>
                <c:pt idx="259">
                  <c:v>3789521.8</c:v>
                </c:pt>
                <c:pt idx="260">
                  <c:v>2879233.2</c:v>
                </c:pt>
                <c:pt idx="261">
                  <c:v>2777148.8</c:v>
                </c:pt>
                <c:pt idx="262">
                  <c:v>3193851.4</c:v>
                </c:pt>
                <c:pt idx="263">
                  <c:v>2815906.7333333334</c:v>
                </c:pt>
                <c:pt idx="264">
                  <c:v>2669263.5333333332</c:v>
                </c:pt>
                <c:pt idx="265">
                  <c:v>3438022.5333333332</c:v>
                </c:pt>
                <c:pt idx="266">
                  <c:v>3708458.6</c:v>
                </c:pt>
                <c:pt idx="267">
                  <c:v>3621465.6</c:v>
                </c:pt>
                <c:pt idx="268">
                  <c:v>3166671.0333333332</c:v>
                </c:pt>
                <c:pt idx="269">
                  <c:v>2010657.3</c:v>
                </c:pt>
                <c:pt idx="270">
                  <c:v>2352954.3666666667</c:v>
                </c:pt>
                <c:pt idx="271">
                  <c:v>809270.1333333333</c:v>
                </c:pt>
                <c:pt idx="272">
                  <c:v>1463252.3333333333</c:v>
                </c:pt>
                <c:pt idx="273">
                  <c:v>1080069.7666666666</c:v>
                </c:pt>
                <c:pt idx="274">
                  <c:v>155392.63333333333</c:v>
                </c:pt>
                <c:pt idx="275">
                  <c:v>27677.599999999999</c:v>
                </c:pt>
                <c:pt idx="276">
                  <c:v>5616.333333333333</c:v>
                </c:pt>
                <c:pt idx="277">
                  <c:v>-447470.96666666667</c:v>
                </c:pt>
                <c:pt idx="278">
                  <c:v>-2530945.1</c:v>
                </c:pt>
                <c:pt idx="279">
                  <c:v>-1540965.8</c:v>
                </c:pt>
                <c:pt idx="280">
                  <c:v>-1428278.5666666667</c:v>
                </c:pt>
                <c:pt idx="281">
                  <c:v>-1998171.0666666667</c:v>
                </c:pt>
                <c:pt idx="282">
                  <c:v>-1355045.3333333333</c:v>
                </c:pt>
                <c:pt idx="283">
                  <c:v>-1524190</c:v>
                </c:pt>
                <c:pt idx="284">
                  <c:v>-2806606.6666666665</c:v>
                </c:pt>
                <c:pt idx="285">
                  <c:v>-3274335.9666666668</c:v>
                </c:pt>
                <c:pt idx="286">
                  <c:v>-3610586.6333333333</c:v>
                </c:pt>
                <c:pt idx="287">
                  <c:v>-3024323.0666666669</c:v>
                </c:pt>
                <c:pt idx="288">
                  <c:v>-2776450.2666666666</c:v>
                </c:pt>
                <c:pt idx="289">
                  <c:v>-2503160.5</c:v>
                </c:pt>
                <c:pt idx="290">
                  <c:v>-1306068</c:v>
                </c:pt>
                <c:pt idx="291">
                  <c:v>-1949303.3</c:v>
                </c:pt>
                <c:pt idx="292">
                  <c:v>-3230027.1666666665</c:v>
                </c:pt>
                <c:pt idx="293">
                  <c:v>-2734807.4</c:v>
                </c:pt>
                <c:pt idx="294">
                  <c:v>-3002591.6333333333</c:v>
                </c:pt>
                <c:pt idx="295">
                  <c:v>-2489873.0666666669</c:v>
                </c:pt>
                <c:pt idx="296">
                  <c:v>-2226142.9</c:v>
                </c:pt>
                <c:pt idx="297">
                  <c:v>-2143771.7666666666</c:v>
                </c:pt>
                <c:pt idx="298">
                  <c:v>-2010170.9</c:v>
                </c:pt>
                <c:pt idx="299">
                  <c:v>-921018.9</c:v>
                </c:pt>
                <c:pt idx="300">
                  <c:v>-915202.4</c:v>
                </c:pt>
                <c:pt idx="301">
                  <c:v>-1185504.4333333333</c:v>
                </c:pt>
                <c:pt idx="302">
                  <c:v>-2456877.7999999998</c:v>
                </c:pt>
                <c:pt idx="303">
                  <c:v>-2551097.5333333332</c:v>
                </c:pt>
                <c:pt idx="304">
                  <c:v>-1689867.0333333334</c:v>
                </c:pt>
                <c:pt idx="305">
                  <c:v>-1130078.4333333333</c:v>
                </c:pt>
                <c:pt idx="306">
                  <c:v>-1466031.1666666667</c:v>
                </c:pt>
                <c:pt idx="307">
                  <c:v>-1600024.0666666667</c:v>
                </c:pt>
                <c:pt idx="308">
                  <c:v>-1597979.4666666666</c:v>
                </c:pt>
                <c:pt idx="309">
                  <c:v>-2069513.1666666667</c:v>
                </c:pt>
                <c:pt idx="310">
                  <c:v>-1307639.8</c:v>
                </c:pt>
                <c:pt idx="311">
                  <c:v>-1521986.2666666666</c:v>
                </c:pt>
                <c:pt idx="312">
                  <c:v>-1429916.3666666667</c:v>
                </c:pt>
                <c:pt idx="313">
                  <c:v>-1551678.7</c:v>
                </c:pt>
                <c:pt idx="314">
                  <c:v>-923675.73333333328</c:v>
                </c:pt>
                <c:pt idx="315">
                  <c:v>-846774.5</c:v>
                </c:pt>
                <c:pt idx="316">
                  <c:v>-791780.93333333335</c:v>
                </c:pt>
                <c:pt idx="317">
                  <c:v>-311351.09999999998</c:v>
                </c:pt>
                <c:pt idx="318">
                  <c:v>-295354.3</c:v>
                </c:pt>
                <c:pt idx="319">
                  <c:v>267427.33333333331</c:v>
                </c:pt>
                <c:pt idx="320">
                  <c:v>-414744.5</c:v>
                </c:pt>
                <c:pt idx="321">
                  <c:v>-393753.9</c:v>
                </c:pt>
                <c:pt idx="322">
                  <c:v>654097.80000000005</c:v>
                </c:pt>
                <c:pt idx="323">
                  <c:v>308487</c:v>
                </c:pt>
                <c:pt idx="324">
                  <c:v>322770.8</c:v>
                </c:pt>
                <c:pt idx="325">
                  <c:v>-108975</c:v>
                </c:pt>
                <c:pt idx="326">
                  <c:v>-674097.3</c:v>
                </c:pt>
                <c:pt idx="327">
                  <c:v>-791999.73333333328</c:v>
                </c:pt>
                <c:pt idx="328">
                  <c:v>114779.7</c:v>
                </c:pt>
                <c:pt idx="329">
                  <c:v>-107932.06666666667</c:v>
                </c:pt>
                <c:pt idx="330">
                  <c:v>-575418.8666666667</c:v>
                </c:pt>
                <c:pt idx="331">
                  <c:v>1378492.9666666666</c:v>
                </c:pt>
                <c:pt idx="332">
                  <c:v>2140473.4666666668</c:v>
                </c:pt>
                <c:pt idx="333">
                  <c:v>2820723.9333333331</c:v>
                </c:pt>
                <c:pt idx="334">
                  <c:v>3770316.9666666668</c:v>
                </c:pt>
                <c:pt idx="335">
                  <c:v>3538009.8666666667</c:v>
                </c:pt>
                <c:pt idx="336">
                  <c:v>4020112.5333333332</c:v>
                </c:pt>
                <c:pt idx="337">
                  <c:v>4524282.8</c:v>
                </c:pt>
                <c:pt idx="338">
                  <c:v>4500684.9333333336</c:v>
                </c:pt>
                <c:pt idx="339">
                  <c:v>5405777.3666666662</c:v>
                </c:pt>
                <c:pt idx="340">
                  <c:v>4773294.5</c:v>
                </c:pt>
                <c:pt idx="341">
                  <c:v>5247302.2333333334</c:v>
                </c:pt>
                <c:pt idx="342">
                  <c:v>4891868.3</c:v>
                </c:pt>
                <c:pt idx="343">
                  <c:v>5081867.3666666662</c:v>
                </c:pt>
                <c:pt idx="344">
                  <c:v>4987307</c:v>
                </c:pt>
                <c:pt idx="345">
                  <c:v>4811188.666666667</c:v>
                </c:pt>
                <c:pt idx="346">
                  <c:v>5059179.4000000004</c:v>
                </c:pt>
                <c:pt idx="347">
                  <c:v>5051761.5</c:v>
                </c:pt>
                <c:pt idx="348">
                  <c:v>4370698.8666666662</c:v>
                </c:pt>
                <c:pt idx="349">
                  <c:v>3412906.5333333332</c:v>
                </c:pt>
                <c:pt idx="350">
                  <c:v>2921328.3</c:v>
                </c:pt>
                <c:pt idx="351">
                  <c:v>4307162.666666667</c:v>
                </c:pt>
                <c:pt idx="352">
                  <c:v>3702561.5</c:v>
                </c:pt>
                <c:pt idx="353">
                  <c:v>3240795.6666666665</c:v>
                </c:pt>
                <c:pt idx="354">
                  <c:v>4046163.6666666665</c:v>
                </c:pt>
                <c:pt idx="355">
                  <c:v>3850344</c:v>
                </c:pt>
                <c:pt idx="356">
                  <c:v>4228837.0999999996</c:v>
                </c:pt>
                <c:pt idx="357">
                  <c:v>4822477</c:v>
                </c:pt>
                <c:pt idx="358">
                  <c:v>5004815.2666666666</c:v>
                </c:pt>
                <c:pt idx="359">
                  <c:v>5368615.8666666662</c:v>
                </c:pt>
                <c:pt idx="360">
                  <c:v>5543111.2999999998</c:v>
                </c:pt>
                <c:pt idx="361">
                  <c:v>3989854.5666666669</c:v>
                </c:pt>
                <c:pt idx="362">
                  <c:v>4310849.7</c:v>
                </c:pt>
                <c:pt idx="363">
                  <c:v>3953856.2666666666</c:v>
                </c:pt>
                <c:pt idx="364">
                  <c:v>3211725.3</c:v>
                </c:pt>
              </c:numCache>
            </c:numRef>
          </c:val>
          <c:smooth val="0"/>
        </c:ser>
        <c:dLbls>
          <c:showLegendKey val="0"/>
          <c:showVal val="0"/>
          <c:showCatName val="0"/>
          <c:showSerName val="0"/>
          <c:showPercent val="0"/>
          <c:showBubbleSize val="0"/>
        </c:dLbls>
        <c:marker val="1"/>
        <c:smooth val="0"/>
        <c:axId val="193713280"/>
        <c:axId val="193714816"/>
      </c:lineChart>
      <c:dateAx>
        <c:axId val="193713280"/>
        <c:scaling>
          <c:orientation val="minMax"/>
        </c:scaling>
        <c:delete val="0"/>
        <c:axPos val="b"/>
        <c:numFmt formatCode="m/d/yyyy" sourceLinked="1"/>
        <c:majorTickMark val="out"/>
        <c:minorTickMark val="none"/>
        <c:tickLblPos val="nextTo"/>
        <c:crossAx val="193714816"/>
        <c:crosses val="autoZero"/>
        <c:auto val="1"/>
        <c:lblOffset val="100"/>
        <c:baseTimeUnit val="days"/>
      </c:dateAx>
      <c:valAx>
        <c:axId val="19371481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9371328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6406982</c:v>
                </c:pt>
                <c:pt idx="20">
                  <c:v>5054861</c:v>
                </c:pt>
                <c:pt idx="21">
                  <c:v>6041652</c:v>
                </c:pt>
                <c:pt idx="22">
                  <c:v>5985516</c:v>
                </c:pt>
                <c:pt idx="23">
                  <c:v>6992431</c:v>
                </c:pt>
                <c:pt idx="24">
                  <c:v>5935700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2889431</c:v>
                </c:pt>
                <c:pt idx="63">
                  <c:v>2974229</c:v>
                </c:pt>
                <c:pt idx="64">
                  <c:v>3361867</c:v>
                </c:pt>
                <c:pt idx="65">
                  <c:v>3326800</c:v>
                </c:pt>
                <c:pt idx="66">
                  <c:v>3205538</c:v>
                </c:pt>
                <c:pt idx="67">
                  <c:v>2815981</c:v>
                </c:pt>
                <c:pt idx="68">
                  <c:v>3814823</c:v>
                </c:pt>
                <c:pt idx="69">
                  <c:v>4417541</c:v>
                </c:pt>
                <c:pt idx="70">
                  <c:v>3753714</c:v>
                </c:pt>
                <c:pt idx="71">
                  <c:v>2450654</c:v>
                </c:pt>
                <c:pt idx="72">
                  <c:v>3149443</c:v>
                </c:pt>
                <c:pt idx="73">
                  <c:v>2713046</c:v>
                </c:pt>
                <c:pt idx="74">
                  <c:v>3518400</c:v>
                </c:pt>
                <c:pt idx="75">
                  <c:v>4277998</c:v>
                </c:pt>
                <c:pt idx="76">
                  <c:v>4346567</c:v>
                </c:pt>
                <c:pt idx="77">
                  <c:v>3670812</c:v>
                </c:pt>
                <c:pt idx="78">
                  <c:v>3296952</c:v>
                </c:pt>
                <c:pt idx="79">
                  <c:v>4089052</c:v>
                </c:pt>
                <c:pt idx="80">
                  <c:v>3732200</c:v>
                </c:pt>
                <c:pt idx="81">
                  <c:v>3922636</c:v>
                </c:pt>
                <c:pt idx="82">
                  <c:v>2211435</c:v>
                </c:pt>
                <c:pt idx="83">
                  <c:v>2526154</c:v>
                </c:pt>
                <c:pt idx="84">
                  <c:v>2146544</c:v>
                </c:pt>
                <c:pt idx="85">
                  <c:v>2193014</c:v>
                </c:pt>
                <c:pt idx="86">
                  <c:v>2545333</c:v>
                </c:pt>
                <c:pt idx="87">
                  <c:v>2417453</c:v>
                </c:pt>
                <c:pt idx="88">
                  <c:v>2516897</c:v>
                </c:pt>
                <c:pt idx="89">
                  <c:v>3358128</c:v>
                </c:pt>
                <c:pt idx="90">
                  <c:v>3630349</c:v>
                </c:pt>
                <c:pt idx="91">
                  <c:v>4311273</c:v>
                </c:pt>
                <c:pt idx="92">
                  <c:v>3959977</c:v>
                </c:pt>
                <c:pt idx="93">
                  <c:v>6417046</c:v>
                </c:pt>
                <c:pt idx="94">
                  <c:v>6174740</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6990753</c:v>
                </c:pt>
                <c:pt idx="114">
                  <c:v>6940071</c:v>
                </c:pt>
                <c:pt idx="115">
                  <c:v>7120460</c:v>
                </c:pt>
                <c:pt idx="116">
                  <c:v>8008380</c:v>
                </c:pt>
                <c:pt idx="117">
                  <c:v>8434135</c:v>
                </c:pt>
                <c:pt idx="118">
                  <c:v>7753912</c:v>
                </c:pt>
                <c:pt idx="119">
                  <c:v>6296484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3014706</c:v>
                </c:pt>
                <c:pt idx="155">
                  <c:v>1835338</c:v>
                </c:pt>
                <c:pt idx="156">
                  <c:v>2981196</c:v>
                </c:pt>
                <c:pt idx="157">
                  <c:v>3234794</c:v>
                </c:pt>
                <c:pt idx="158">
                  <c:v>3521846</c:v>
                </c:pt>
                <c:pt idx="159">
                  <c:v>3523621</c:v>
                </c:pt>
                <c:pt idx="160">
                  <c:v>3654312</c:v>
                </c:pt>
                <c:pt idx="161">
                  <c:v>3347622</c:v>
                </c:pt>
                <c:pt idx="162">
                  <c:v>4194903</c:v>
                </c:pt>
                <c:pt idx="163">
                  <c:v>3494965</c:v>
                </c:pt>
                <c:pt idx="164">
                  <c:v>2862399</c:v>
                </c:pt>
                <c:pt idx="165">
                  <c:v>2720745</c:v>
                </c:pt>
                <c:pt idx="166">
                  <c:v>3478041</c:v>
                </c:pt>
                <c:pt idx="167">
                  <c:v>5295738</c:v>
                </c:pt>
                <c:pt idx="168">
                  <c:v>6421293</c:v>
                </c:pt>
                <c:pt idx="169">
                  <c:v>5688758</c:v>
                </c:pt>
                <c:pt idx="170">
                  <c:v>5501839</c:v>
                </c:pt>
                <c:pt idx="171">
                  <c:v>8631449</c:v>
                </c:pt>
                <c:pt idx="172">
                  <c:v>6807007</c:v>
                </c:pt>
                <c:pt idx="173">
                  <c:v>6167317</c:v>
                </c:pt>
                <c:pt idx="174">
                  <c:v>7372174</c:v>
                </c:pt>
                <c:pt idx="175">
                  <c:v>7421470</c:v>
                </c:pt>
                <c:pt idx="176">
                  <c:v>7362001</c:v>
                </c:pt>
                <c:pt idx="177">
                  <c:v>6546674</c:v>
                </c:pt>
                <c:pt idx="178">
                  <c:v>5584096</c:v>
                </c:pt>
                <c:pt idx="179">
                  <c:v>4910724</c:v>
                </c:pt>
                <c:pt idx="180">
                  <c:v>4882938</c:v>
                </c:pt>
                <c:pt idx="181">
                  <c:v>4704506</c:v>
                </c:pt>
                <c:pt idx="182">
                  <c:v>4119607</c:v>
                </c:pt>
                <c:pt idx="183">
                  <c:v>4926977</c:v>
                </c:pt>
                <c:pt idx="184">
                  <c:v>4973773</c:v>
                </c:pt>
                <c:pt idx="185">
                  <c:v>4854591</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6211677</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10995924</c:v>
                </c:pt>
                <c:pt idx="242">
                  <c:v>11335910</c:v>
                </c:pt>
                <c:pt idx="243">
                  <c:v>11761367</c:v>
                </c:pt>
                <c:pt idx="244">
                  <c:v>11693734</c:v>
                </c:pt>
                <c:pt idx="245">
                  <c:v>10918170</c:v>
                </c:pt>
                <c:pt idx="246">
                  <c:v>11166655</c:v>
                </c:pt>
                <c:pt idx="247">
                  <c:v>12043007</c:v>
                </c:pt>
                <c:pt idx="248">
                  <c:v>11020341</c:v>
                </c:pt>
                <c:pt idx="249">
                  <c:v>11058535</c:v>
                </c:pt>
                <c:pt idx="250">
                  <c:v>10368548</c:v>
                </c:pt>
                <c:pt idx="251">
                  <c:v>9947044</c:v>
                </c:pt>
                <c:pt idx="252">
                  <c:v>12788677</c:v>
                </c:pt>
                <c:pt idx="253">
                  <c:v>12536120</c:v>
                </c:pt>
                <c:pt idx="254">
                  <c:v>10640927</c:v>
                </c:pt>
                <c:pt idx="255">
                  <c:v>7833712</c:v>
                </c:pt>
                <c:pt idx="256">
                  <c:v>6346269</c:v>
                </c:pt>
                <c:pt idx="257">
                  <c:v>9492470</c:v>
                </c:pt>
                <c:pt idx="258">
                  <c:v>9291272</c:v>
                </c:pt>
                <c:pt idx="259">
                  <c:v>8904617</c:v>
                </c:pt>
                <c:pt idx="260">
                  <c:v>6886945</c:v>
                </c:pt>
                <c:pt idx="261">
                  <c:v>8423422</c:v>
                </c:pt>
                <c:pt idx="262">
                  <c:v>7335451</c:v>
                </c:pt>
                <c:pt idx="263">
                  <c:v>6929672</c:v>
                </c:pt>
                <c:pt idx="264">
                  <c:v>7905074</c:v>
                </c:pt>
                <c:pt idx="265">
                  <c:v>7644235</c:v>
                </c:pt>
                <c:pt idx="266">
                  <c:v>6613764</c:v>
                </c:pt>
                <c:pt idx="267">
                  <c:v>7012396</c:v>
                </c:pt>
                <c:pt idx="268">
                  <c:v>6672448</c:v>
                </c:pt>
                <c:pt idx="269">
                  <c:v>6665247</c:v>
                </c:pt>
                <c:pt idx="270">
                  <c:v>8706561</c:v>
                </c:pt>
                <c:pt idx="271">
                  <c:v>9573526</c:v>
                </c:pt>
                <c:pt idx="272">
                  <c:v>9288214</c:v>
                </c:pt>
                <c:pt idx="273">
                  <c:v>8039332</c:v>
                </c:pt>
                <c:pt idx="274">
                  <c:v>8017747</c:v>
                </c:pt>
                <c:pt idx="275">
                  <c:v>9169350</c:v>
                </c:pt>
                <c:pt idx="276">
                  <c:v>10399703</c:v>
                </c:pt>
                <c:pt idx="277">
                  <c:v>11107032</c:v>
                </c:pt>
                <c:pt idx="278">
                  <c:v>9247075</c:v>
                </c:pt>
                <c:pt idx="279">
                  <c:v>10659248</c:v>
                </c:pt>
                <c:pt idx="280">
                  <c:v>9627292</c:v>
                </c:pt>
                <c:pt idx="281">
                  <c:v>8114980</c:v>
                </c:pt>
                <c:pt idx="282">
                  <c:v>9176815</c:v>
                </c:pt>
                <c:pt idx="283">
                  <c:v>10755216</c:v>
                </c:pt>
                <c:pt idx="284">
                  <c:v>10873159</c:v>
                </c:pt>
                <c:pt idx="285">
                  <c:v>11978915</c:v>
                </c:pt>
                <c:pt idx="286">
                  <c:v>12306168</c:v>
                </c:pt>
                <c:pt idx="287">
                  <c:v>10072436</c:v>
                </c:pt>
                <c:pt idx="288">
                  <c:v>13481917</c:v>
                </c:pt>
                <c:pt idx="289">
                  <c:v>13248819</c:v>
                </c:pt>
                <c:pt idx="290">
                  <c:v>12220478</c:v>
                </c:pt>
                <c:pt idx="291">
                  <c:v>12126737</c:v>
                </c:pt>
                <c:pt idx="292">
                  <c:v>10731935</c:v>
                </c:pt>
                <c:pt idx="293">
                  <c:v>8824870</c:v>
                </c:pt>
                <c:pt idx="294">
                  <c:v>9542872</c:v>
                </c:pt>
                <c:pt idx="295">
                  <c:v>10121867</c:v>
                </c:pt>
                <c:pt idx="296">
                  <c:v>10792594</c:v>
                </c:pt>
                <c:pt idx="297">
                  <c:v>9210386</c:v>
                </c:pt>
                <c:pt idx="298">
                  <c:v>7953606</c:v>
                </c:pt>
                <c:pt idx="299">
                  <c:v>4561814</c:v>
                </c:pt>
                <c:pt idx="300">
                  <c:v>8944313</c:v>
                </c:pt>
                <c:pt idx="301">
                  <c:v>10716547</c:v>
                </c:pt>
                <c:pt idx="302">
                  <c:v>9719219</c:v>
                </c:pt>
                <c:pt idx="303">
                  <c:v>10981544</c:v>
                </c:pt>
                <c:pt idx="304">
                  <c:v>11595810</c:v>
                </c:pt>
                <c:pt idx="305">
                  <c:v>10889395</c:v>
                </c:pt>
                <c:pt idx="306">
                  <c:v>9104671</c:v>
                </c:pt>
                <c:pt idx="307">
                  <c:v>9961197</c:v>
                </c:pt>
                <c:pt idx="308">
                  <c:v>9464430</c:v>
                </c:pt>
                <c:pt idx="309">
                  <c:v>10421553</c:v>
                </c:pt>
                <c:pt idx="310">
                  <c:v>11529835</c:v>
                </c:pt>
                <c:pt idx="311">
                  <c:v>12443193</c:v>
                </c:pt>
                <c:pt idx="312">
                  <c:v>10459464</c:v>
                </c:pt>
                <c:pt idx="313">
                  <c:v>8934189</c:v>
                </c:pt>
                <c:pt idx="314">
                  <c:v>9459367</c:v>
                </c:pt>
                <c:pt idx="315">
                  <c:v>9567815</c:v>
                </c:pt>
                <c:pt idx="316">
                  <c:v>9310121</c:v>
                </c:pt>
                <c:pt idx="317">
                  <c:v>8597080</c:v>
                </c:pt>
                <c:pt idx="318">
                  <c:v>9627317</c:v>
                </c:pt>
                <c:pt idx="319">
                  <c:v>7578818</c:v>
                </c:pt>
                <c:pt idx="320">
                  <c:v>8606729</c:v>
                </c:pt>
                <c:pt idx="321">
                  <c:v>8038661</c:v>
                </c:pt>
                <c:pt idx="322">
                  <c:v>9777805</c:v>
                </c:pt>
                <c:pt idx="323">
                  <c:v>10032171</c:v>
                </c:pt>
                <c:pt idx="324">
                  <c:v>8604558</c:v>
                </c:pt>
                <c:pt idx="325">
                  <c:v>9237940</c:v>
                </c:pt>
                <c:pt idx="326">
                  <c:v>9564498</c:v>
                </c:pt>
                <c:pt idx="327">
                  <c:v>11532638</c:v>
                </c:pt>
                <c:pt idx="328">
                  <c:v>10354050</c:v>
                </c:pt>
                <c:pt idx="329">
                  <c:v>9607482</c:v>
                </c:pt>
                <c:pt idx="330">
                  <c:v>11324207</c:v>
                </c:pt>
                <c:pt idx="331">
                  <c:v>11354055</c:v>
                </c:pt>
                <c:pt idx="332">
                  <c:v>9711121</c:v>
                </c:pt>
                <c:pt idx="333">
                  <c:v>8681788</c:v>
                </c:pt>
                <c:pt idx="334">
                  <c:v>9845937</c:v>
                </c:pt>
                <c:pt idx="335">
                  <c:v>9867687</c:v>
                </c:pt>
                <c:pt idx="336">
                  <c:v>9576316</c:v>
                </c:pt>
                <c:pt idx="337">
                  <c:v>9068396</c:v>
                </c:pt>
                <c:pt idx="338">
                  <c:v>8572264</c:v>
                </c:pt>
                <c:pt idx="339">
                  <c:v>7094172</c:v>
                </c:pt>
                <c:pt idx="340">
                  <c:v>6787497</c:v>
                </c:pt>
                <c:pt idx="341">
                  <c:v>7045225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3450662</c:v>
                </c:pt>
                <c:pt idx="360">
                  <c:v>5001946</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41479168"/>
        <c:axId val="4201344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6372623.7666666666</c:v>
                </c:pt>
                <c:pt idx="20">
                  <c:v>6332213.7999999998</c:v>
                </c:pt>
                <c:pt idx="21">
                  <c:v>6189873.7666666666</c:v>
                </c:pt>
                <c:pt idx="22">
                  <c:v>6097176.7999999998</c:v>
                </c:pt>
                <c:pt idx="23">
                  <c:v>6107677.4000000004</c:v>
                </c:pt>
                <c:pt idx="24">
                  <c:v>6081336.4333333336</c:v>
                </c:pt>
                <c:pt idx="25">
                  <c:v>5998797.6333333338</c:v>
                </c:pt>
                <c:pt idx="26">
                  <c:v>5922932.7999999998</c:v>
                </c:pt>
                <c:pt idx="27">
                  <c:v>5906453.2999999998</c:v>
                </c:pt>
                <c:pt idx="28">
                  <c:v>5820981.5666666664</c:v>
                </c:pt>
                <c:pt idx="29">
                  <c:v>5755847.2999999998</c:v>
                </c:pt>
                <c:pt idx="30">
                  <c:v>5607796.0333333332</c:v>
                </c:pt>
                <c:pt idx="31">
                  <c:v>5432620.3666666662</c:v>
                </c:pt>
                <c:pt idx="32">
                  <c:v>5250754.4000000004</c:v>
                </c:pt>
                <c:pt idx="33">
                  <c:v>5189580.5666666664</c:v>
                </c:pt>
                <c:pt idx="34">
                  <c:v>5169025.4333333336</c:v>
                </c:pt>
                <c:pt idx="35">
                  <c:v>5167865.7333333334</c:v>
                </c:pt>
                <c:pt idx="36">
                  <c:v>5143346.666666667</c:v>
                </c:pt>
                <c:pt idx="37">
                  <c:v>5077492.5333333332</c:v>
                </c:pt>
                <c:pt idx="38">
                  <c:v>5009039.8666666662</c:v>
                </c:pt>
                <c:pt idx="39">
                  <c:v>4939477.2666666666</c:v>
                </c:pt>
                <c:pt idx="40">
                  <c:v>4853167.9333333336</c:v>
                </c:pt>
                <c:pt idx="41">
                  <c:v>4784083.6333333338</c:v>
                </c:pt>
                <c:pt idx="42">
                  <c:v>4712482.3666666662</c:v>
                </c:pt>
                <c:pt idx="43">
                  <c:v>4626450.8</c:v>
                </c:pt>
                <c:pt idx="44">
                  <c:v>4617313.166666667</c:v>
                </c:pt>
                <c:pt idx="45">
                  <c:v>4517122.333333333</c:v>
                </c:pt>
                <c:pt idx="46">
                  <c:v>4409428.4666666668</c:v>
                </c:pt>
                <c:pt idx="47">
                  <c:v>4271842.3</c:v>
                </c:pt>
                <c:pt idx="48">
                  <c:v>4157589.2666666666</c:v>
                </c:pt>
                <c:pt idx="49">
                  <c:v>4085312.4333333331</c:v>
                </c:pt>
                <c:pt idx="50">
                  <c:v>4098252.1</c:v>
                </c:pt>
                <c:pt idx="51">
                  <c:v>4027515.9666666668</c:v>
                </c:pt>
                <c:pt idx="52">
                  <c:v>3897792.7666666666</c:v>
                </c:pt>
                <c:pt idx="53">
                  <c:v>3779917.3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3263330</c:v>
                </c:pt>
                <c:pt idx="63">
                  <c:v>3206229.6</c:v>
                </c:pt>
                <c:pt idx="64">
                  <c:v>3161898.8333333335</c:v>
                </c:pt>
                <c:pt idx="65">
                  <c:v>3121453.0333333332</c:v>
                </c:pt>
                <c:pt idx="66">
                  <c:v>3113302.3666666667</c:v>
                </c:pt>
                <c:pt idx="67">
                  <c:v>3117084.0666666669</c:v>
                </c:pt>
                <c:pt idx="68">
                  <c:v>3155628.9666666668</c:v>
                </c:pt>
                <c:pt idx="69">
                  <c:v>3210580.9</c:v>
                </c:pt>
                <c:pt idx="70">
                  <c:v>3250887.1666666665</c:v>
                </c:pt>
                <c:pt idx="71">
                  <c:v>3243690.1666666665</c:v>
                </c:pt>
                <c:pt idx="72">
                  <c:v>3261929.3333333335</c:v>
                </c:pt>
                <c:pt idx="73">
                  <c:v>3283472.0666666669</c:v>
                </c:pt>
                <c:pt idx="74">
                  <c:v>3235453.7666666666</c:v>
                </c:pt>
                <c:pt idx="75">
                  <c:v>3258891.9666666668</c:v>
                </c:pt>
                <c:pt idx="76">
                  <c:v>3301572.9333333331</c:v>
                </c:pt>
                <c:pt idx="77">
                  <c:v>3341682.3</c:v>
                </c:pt>
                <c:pt idx="78">
                  <c:v>3349682.0666666669</c:v>
                </c:pt>
                <c:pt idx="79">
                  <c:v>3344694.5666666669</c:v>
                </c:pt>
                <c:pt idx="80">
                  <c:v>3287666.2</c:v>
                </c:pt>
                <c:pt idx="81">
                  <c:v>3287768.4666666668</c:v>
                </c:pt>
                <c:pt idx="82">
                  <c:v>3291688.9666666668</c:v>
                </c:pt>
                <c:pt idx="83">
                  <c:v>3260688.5333333332</c:v>
                </c:pt>
                <c:pt idx="84">
                  <c:v>3222925.6333333333</c:v>
                </c:pt>
                <c:pt idx="85">
                  <c:v>3210853.3333333335</c:v>
                </c:pt>
                <c:pt idx="86">
                  <c:v>3222373.6333333333</c:v>
                </c:pt>
                <c:pt idx="87">
                  <c:v>3213571.8333333335</c:v>
                </c:pt>
                <c:pt idx="88">
                  <c:v>3211098.5</c:v>
                </c:pt>
                <c:pt idx="89">
                  <c:v>3232922.6333333333</c:v>
                </c:pt>
                <c:pt idx="90">
                  <c:v>3218427.8666666667</c:v>
                </c:pt>
                <c:pt idx="91">
                  <c:v>3252808.8</c:v>
                </c:pt>
                <c:pt idx="92">
                  <c:v>3288493.6666666665</c:v>
                </c:pt>
                <c:pt idx="93">
                  <c:v>3403254.2333333334</c:v>
                </c:pt>
                <c:pt idx="94">
                  <c:v>3497016.6666666665</c:v>
                </c:pt>
                <c:pt idx="95">
                  <c:v>3588066.2333333334</c:v>
                </c:pt>
                <c:pt idx="96">
                  <c:v>3698256.3333333335</c:v>
                </c:pt>
                <c:pt idx="97">
                  <c:v>3821821.7333333334</c:v>
                </c:pt>
                <c:pt idx="98">
                  <c:v>3927370.4333333331</c:v>
                </c:pt>
                <c:pt idx="99">
                  <c:v>3993048.9666666668</c:v>
                </c:pt>
                <c:pt idx="100">
                  <c:v>4111416.5333333332</c:v>
                </c:pt>
                <c:pt idx="101">
                  <c:v>4280154.7333333334</c:v>
                </c:pt>
                <c:pt idx="102">
                  <c:v>4394445.2</c:v>
                </c:pt>
                <c:pt idx="103">
                  <c:v>4494320.7</c:v>
                </c:pt>
                <c:pt idx="104">
                  <c:v>4618003.666666667</c:v>
                </c:pt>
                <c:pt idx="105">
                  <c:v>4717060.5999999996</c:v>
                </c:pt>
                <c:pt idx="106">
                  <c:v>4807925.7666666666</c:v>
                </c:pt>
                <c:pt idx="107">
                  <c:v>4976659.5333333332</c:v>
                </c:pt>
                <c:pt idx="108">
                  <c:v>5118082.3666666662</c:v>
                </c:pt>
                <c:pt idx="109">
                  <c:v>5229938.7666666666</c:v>
                </c:pt>
                <c:pt idx="110">
                  <c:v>5307380.166666667</c:v>
                </c:pt>
                <c:pt idx="111">
                  <c:v>5390706.2666666666</c:v>
                </c:pt>
                <c:pt idx="112">
                  <c:v>5531248.7000000002</c:v>
                </c:pt>
                <c:pt idx="113">
                  <c:v>5680068.666666667</c:v>
                </c:pt>
                <c:pt idx="114">
                  <c:v>5839852.9000000004</c:v>
                </c:pt>
                <c:pt idx="115">
                  <c:v>6004101.0999999996</c:v>
                </c:pt>
                <c:pt idx="116">
                  <c:v>6186202.666666667</c:v>
                </c:pt>
                <c:pt idx="117">
                  <c:v>6386758.7333333334</c:v>
                </c:pt>
                <c:pt idx="118">
                  <c:v>6561325.9000000004</c:v>
                </c:pt>
                <c:pt idx="119">
                  <c:v>6659271.0999999996</c:v>
                </c:pt>
                <c:pt idx="120">
                  <c:v>6745481.5999999996</c:v>
                </c:pt>
                <c:pt idx="121">
                  <c:v>6755054.5333333332</c:v>
                </c:pt>
                <c:pt idx="122">
                  <c:v>6775901.7999999998</c:v>
                </c:pt>
                <c:pt idx="123">
                  <c:v>6716707.9333333336</c:v>
                </c:pt>
                <c:pt idx="124">
                  <c:v>6658736.4666666668</c:v>
                </c:pt>
                <c:pt idx="125">
                  <c:v>6577377.9666666668</c:v>
                </c:pt>
                <c:pt idx="126">
                  <c:v>6456733.666666667</c:v>
                </c:pt>
                <c:pt idx="127">
                  <c:v>6327549.3666666662</c:v>
                </c:pt>
                <c:pt idx="128">
                  <c:v>6196964.4000000004</c:v>
                </c:pt>
                <c:pt idx="129">
                  <c:v>6129350.8666666662</c:v>
                </c:pt>
                <c:pt idx="130">
                  <c:v>6014587.2999999998</c:v>
                </c:pt>
                <c:pt idx="131">
                  <c:v>5890860.5999999996</c:v>
                </c:pt>
                <c:pt idx="132">
                  <c:v>5850702.9000000004</c:v>
                </c:pt>
                <c:pt idx="133">
                  <c:v>5833014.5333333332</c:v>
                </c:pt>
                <c:pt idx="134">
                  <c:v>5766015.7333333334</c:v>
                </c:pt>
                <c:pt idx="135">
                  <c:v>5721449.4000000004</c:v>
                </c:pt>
                <c:pt idx="136">
                  <c:v>5660078.7333333334</c:v>
                </c:pt>
                <c:pt idx="137">
                  <c:v>5542205.2000000002</c:v>
                </c:pt>
                <c:pt idx="138">
                  <c:v>5444102.9333333336</c:v>
                </c:pt>
                <c:pt idx="139">
                  <c:v>5337300.7666666666</c:v>
                </c:pt>
                <c:pt idx="140">
                  <c:v>5283518.9333333336</c:v>
                </c:pt>
                <c:pt idx="141">
                  <c:v>5205803.7</c:v>
                </c:pt>
                <c:pt idx="142">
                  <c:v>5149890.833333333</c:v>
                </c:pt>
                <c:pt idx="143">
                  <c:v>5077725</c:v>
                </c:pt>
                <c:pt idx="144">
                  <c:v>5006794.0999999996</c:v>
                </c:pt>
                <c:pt idx="145">
                  <c:v>4918081.4000000004</c:v>
                </c:pt>
                <c:pt idx="146">
                  <c:v>4817346.2666666666</c:v>
                </c:pt>
                <c:pt idx="147">
                  <c:v>4809675.2</c:v>
                </c:pt>
                <c:pt idx="148">
                  <c:v>4711680.0999999996</c:v>
                </c:pt>
                <c:pt idx="149">
                  <c:v>4658343.5666666664</c:v>
                </c:pt>
                <c:pt idx="150">
                  <c:v>4693629.2666666666</c:v>
                </c:pt>
                <c:pt idx="151">
                  <c:v>4751256.9333333336</c:v>
                </c:pt>
                <c:pt idx="152">
                  <c:v>4811977.9333333336</c:v>
                </c:pt>
                <c:pt idx="153">
                  <c:v>4808225.0666666664</c:v>
                </c:pt>
                <c:pt idx="154">
                  <c:v>4760862.0666666664</c:v>
                </c:pt>
                <c:pt idx="155">
                  <c:v>4701455.5999999996</c:v>
                </c:pt>
                <c:pt idx="156">
                  <c:v>4704431.7333333334</c:v>
                </c:pt>
                <c:pt idx="157">
                  <c:v>4724011.0666666664</c:v>
                </c:pt>
                <c:pt idx="158">
                  <c:v>4739281.4333333336</c:v>
                </c:pt>
                <c:pt idx="159">
                  <c:v>4711419.0999999996</c:v>
                </c:pt>
                <c:pt idx="160">
                  <c:v>4704501.7</c:v>
                </c:pt>
                <c:pt idx="161">
                  <c:v>4689389.1333333338</c:v>
                </c:pt>
                <c:pt idx="162">
                  <c:v>4650105.0333333332</c:v>
                </c:pt>
                <c:pt idx="163">
                  <c:v>4593981.8666666662</c:v>
                </c:pt>
                <c:pt idx="164">
                  <c:v>4515431</c:v>
                </c:pt>
                <c:pt idx="165">
                  <c:v>4409031.9666666668</c:v>
                </c:pt>
                <c:pt idx="166">
                  <c:v>4350586.5999999996</c:v>
                </c:pt>
                <c:pt idx="167">
                  <c:v>4353890.5666666664</c:v>
                </c:pt>
                <c:pt idx="168">
                  <c:v>4414714.7</c:v>
                </c:pt>
                <c:pt idx="169">
                  <c:v>4462984</c:v>
                </c:pt>
                <c:pt idx="170">
                  <c:v>4498312.4000000004</c:v>
                </c:pt>
                <c:pt idx="171">
                  <c:v>4649661.9666666668</c:v>
                </c:pt>
                <c:pt idx="172">
                  <c:v>4718218.1333333338</c:v>
                </c:pt>
                <c:pt idx="173">
                  <c:v>4762936.0999999996</c:v>
                </c:pt>
                <c:pt idx="174">
                  <c:v>4848270.4333333336</c:v>
                </c:pt>
                <c:pt idx="175">
                  <c:v>4947016.8</c:v>
                </c:pt>
                <c:pt idx="176">
                  <c:v>5026205.9666666668</c:v>
                </c:pt>
                <c:pt idx="177">
                  <c:v>4970961.666666667</c:v>
                </c:pt>
                <c:pt idx="178">
                  <c:v>4996629.5666666664</c:v>
                </c:pt>
                <c:pt idx="179">
                  <c:v>5003774.0999999996</c:v>
                </c:pt>
                <c:pt idx="180">
                  <c:v>4924030.8666666662</c:v>
                </c:pt>
                <c:pt idx="181">
                  <c:v>4869938.0333333332</c:v>
                </c:pt>
                <c:pt idx="182">
                  <c:v>4793690.7666666666</c:v>
                </c:pt>
                <c:pt idx="183">
                  <c:v>4806968.5333333332</c:v>
                </c:pt>
                <c:pt idx="184">
                  <c:v>4872270.7666666666</c:v>
                </c:pt>
                <c:pt idx="185">
                  <c:v>4972912.5333333332</c:v>
                </c:pt>
                <c:pt idx="186">
                  <c:v>5049422.5999999996</c:v>
                </c:pt>
                <c:pt idx="187">
                  <c:v>5100892.0333333332</c:v>
                </c:pt>
                <c:pt idx="188">
                  <c:v>5137772.666666667</c:v>
                </c:pt>
                <c:pt idx="189">
                  <c:v>5167213.5999999996</c:v>
                </c:pt>
                <c:pt idx="190">
                  <c:v>5194673.4333333336</c:v>
                </c:pt>
                <c:pt idx="191">
                  <c:v>5227770.0666666664</c:v>
                </c:pt>
                <c:pt idx="192">
                  <c:v>5196147.1333333338</c:v>
                </c:pt>
                <c:pt idx="193">
                  <c:v>5223416.3666666662</c:v>
                </c:pt>
                <c:pt idx="194">
                  <c:v>5318149.2333333334</c:v>
                </c:pt>
                <c:pt idx="195">
                  <c:v>5433106</c:v>
                </c:pt>
                <c:pt idx="196">
                  <c:v>5527237.2666666666</c:v>
                </c:pt>
                <c:pt idx="197">
                  <c:v>5574802.7000000002</c:v>
                </c:pt>
                <c:pt idx="198">
                  <c:v>5583865.0999999996</c:v>
                </c:pt>
                <c:pt idx="199">
                  <c:v>5619559.666666667</c:v>
                </c:pt>
                <c:pt idx="200">
                  <c:v>5667228.9000000004</c:v>
                </c:pt>
                <c:pt idx="201">
                  <c:v>5614926.166666667</c:v>
                </c:pt>
                <c:pt idx="202">
                  <c:v>5618850.2999999998</c:v>
                </c:pt>
                <c:pt idx="203">
                  <c:v>5599321.6333333338</c:v>
                </c:pt>
                <c:pt idx="204">
                  <c:v>5548202.7000000002</c:v>
                </c:pt>
                <c:pt idx="205">
                  <c:v>5514398.9000000004</c:v>
                </c:pt>
                <c:pt idx="206">
                  <c:v>5496120.1333333338</c:v>
                </c:pt>
                <c:pt idx="207">
                  <c:v>5429719.9666666668</c:v>
                </c:pt>
                <c:pt idx="208">
                  <c:v>5470795.5999999996</c:v>
                </c:pt>
                <c:pt idx="209">
                  <c:v>5522844.4333333336</c:v>
                </c:pt>
                <c:pt idx="210">
                  <c:v>5581197.6333333338</c:v>
                </c:pt>
                <c:pt idx="211">
                  <c:v>5624143.9333333336</c:v>
                </c:pt>
                <c:pt idx="212">
                  <c:v>5669542.0333333332</c:v>
                </c:pt>
                <c:pt idx="213">
                  <c:v>5704522.2000000002</c:v>
                </c:pt>
                <c:pt idx="214">
                  <c:v>5745785.666666667</c:v>
                </c:pt>
                <c:pt idx="215">
                  <c:v>5913097.6333333338</c:v>
                </c:pt>
                <c:pt idx="216">
                  <c:v>6025356.5333333332</c:v>
                </c:pt>
                <c:pt idx="217">
                  <c:v>6064106.2000000002</c:v>
                </c:pt>
                <c:pt idx="218">
                  <c:v>6130608.5</c:v>
                </c:pt>
                <c:pt idx="219">
                  <c:v>6282841.7333333334</c:v>
                </c:pt>
                <c:pt idx="220">
                  <c:v>6516596.0666666664</c:v>
                </c:pt>
                <c:pt idx="221">
                  <c:v>6704457.166666667</c:v>
                </c:pt>
                <c:pt idx="222">
                  <c:v>6949735.4333333336</c:v>
                </c:pt>
                <c:pt idx="223">
                  <c:v>7091834.5999999996</c:v>
                </c:pt>
                <c:pt idx="224">
                  <c:v>7235982.7666666666</c:v>
                </c:pt>
                <c:pt idx="225">
                  <c:v>7331065.6333333338</c:v>
                </c:pt>
                <c:pt idx="226">
                  <c:v>7479122.4000000004</c:v>
                </c:pt>
                <c:pt idx="227">
                  <c:v>7658608.4000000004</c:v>
                </c:pt>
                <c:pt idx="228">
                  <c:v>7857711.7333333334</c:v>
                </c:pt>
                <c:pt idx="229">
                  <c:v>8010590.2999999998</c:v>
                </c:pt>
                <c:pt idx="230">
                  <c:v>8113151.0666666664</c:v>
                </c:pt>
                <c:pt idx="231">
                  <c:v>8204717.7000000002</c:v>
                </c:pt>
                <c:pt idx="232">
                  <c:v>8245902.7666666666</c:v>
                </c:pt>
                <c:pt idx="233">
                  <c:v>8305700.2000000002</c:v>
                </c:pt>
                <c:pt idx="234">
                  <c:v>8302066.0999999996</c:v>
                </c:pt>
                <c:pt idx="235">
                  <c:v>8194650.9666666668</c:v>
                </c:pt>
                <c:pt idx="236">
                  <c:v>8108951.5666666664</c:v>
                </c:pt>
                <c:pt idx="237">
                  <c:v>8251349.0666666664</c:v>
                </c:pt>
                <c:pt idx="238">
                  <c:v>8376427.4000000004</c:v>
                </c:pt>
                <c:pt idx="239">
                  <c:v>8512851.2333333325</c:v>
                </c:pt>
                <c:pt idx="240">
                  <c:v>8619675.5666666664</c:v>
                </c:pt>
                <c:pt idx="241">
                  <c:v>8786443.1999999993</c:v>
                </c:pt>
                <c:pt idx="242">
                  <c:v>8981588.5333333332</c:v>
                </c:pt>
                <c:pt idx="243">
                  <c:v>9174421.3666666672</c:v>
                </c:pt>
                <c:pt idx="244">
                  <c:v>9357156.5999999996</c:v>
                </c:pt>
                <c:pt idx="245">
                  <c:v>9391963.9333333336</c:v>
                </c:pt>
                <c:pt idx="246">
                  <c:v>9476043.5999999996</c:v>
                </c:pt>
                <c:pt idx="247">
                  <c:v>9679431.5999999996</c:v>
                </c:pt>
                <c:pt idx="248">
                  <c:v>9825998.5</c:v>
                </c:pt>
                <c:pt idx="249">
                  <c:v>9895488.1333333328</c:v>
                </c:pt>
                <c:pt idx="250">
                  <c:v>9858081.833333334</c:v>
                </c:pt>
                <c:pt idx="251">
                  <c:v>9857104.833333334</c:v>
                </c:pt>
                <c:pt idx="252">
                  <c:v>9929908.6333333328</c:v>
                </c:pt>
                <c:pt idx="253">
                  <c:v>10061912.066666666</c:v>
                </c:pt>
                <c:pt idx="254">
                  <c:v>10082315.300000001</c:v>
                </c:pt>
                <c:pt idx="255">
                  <c:v>10042707.9</c:v>
                </c:pt>
                <c:pt idx="256">
                  <c:v>9896127.4666666668</c:v>
                </c:pt>
                <c:pt idx="257">
                  <c:v>9808967.0999999996</c:v>
                </c:pt>
                <c:pt idx="258">
                  <c:v>9696467.333333334</c:v>
                </c:pt>
                <c:pt idx="259">
                  <c:v>9615089.5</c:v>
                </c:pt>
                <c:pt idx="260">
                  <c:v>9511029.6999999993</c:v>
                </c:pt>
                <c:pt idx="261">
                  <c:v>9464831.5666666664</c:v>
                </c:pt>
                <c:pt idx="262">
                  <c:v>9437337.166666666</c:v>
                </c:pt>
                <c:pt idx="263">
                  <c:v>9422480.2333333325</c:v>
                </c:pt>
                <c:pt idx="264">
                  <c:v>9494996.5999999996</c:v>
                </c:pt>
                <c:pt idx="265">
                  <c:v>9643641.0333333332</c:v>
                </c:pt>
                <c:pt idx="266">
                  <c:v>9722677.9666666668</c:v>
                </c:pt>
                <c:pt idx="267">
                  <c:v>9662204.6999999993</c:v>
                </c:pt>
                <c:pt idx="268">
                  <c:v>9532329.1333333328</c:v>
                </c:pt>
                <c:pt idx="269">
                  <c:v>9402340.5666666664</c:v>
                </c:pt>
                <c:pt idx="270">
                  <c:v>9364617.1333333328</c:v>
                </c:pt>
                <c:pt idx="271">
                  <c:v>9317203.8666666672</c:v>
                </c:pt>
                <c:pt idx="272">
                  <c:v>9248947.333333334</c:v>
                </c:pt>
                <c:pt idx="273">
                  <c:v>9124879.5</c:v>
                </c:pt>
                <c:pt idx="274">
                  <c:v>9002346.5999999996</c:v>
                </c:pt>
                <c:pt idx="275">
                  <c:v>8944052.5999999996</c:v>
                </c:pt>
                <c:pt idx="276">
                  <c:v>8918487.5333333332</c:v>
                </c:pt>
                <c:pt idx="277">
                  <c:v>8887288.3666666672</c:v>
                </c:pt>
                <c:pt idx="278">
                  <c:v>8828179.5</c:v>
                </c:pt>
                <c:pt idx="279">
                  <c:v>8814869.9333333336</c:v>
                </c:pt>
                <c:pt idx="280">
                  <c:v>8790161.4000000004</c:v>
                </c:pt>
                <c:pt idx="281">
                  <c:v>8729092.5999999996</c:v>
                </c:pt>
                <c:pt idx="282">
                  <c:v>8608697.1999999993</c:v>
                </c:pt>
                <c:pt idx="283">
                  <c:v>8549333.7333333325</c:v>
                </c:pt>
                <c:pt idx="284">
                  <c:v>8557074.8000000007</c:v>
                </c:pt>
                <c:pt idx="285">
                  <c:v>8695248.2333333325</c:v>
                </c:pt>
                <c:pt idx="286">
                  <c:v>8893911.5333333332</c:v>
                </c:pt>
                <c:pt idx="287">
                  <c:v>8913243.7333333325</c:v>
                </c:pt>
                <c:pt idx="288">
                  <c:v>9052931.9000000004</c:v>
                </c:pt>
                <c:pt idx="289">
                  <c:v>9197738.6333333328</c:v>
                </c:pt>
                <c:pt idx="290">
                  <c:v>9375523.0666666664</c:v>
                </c:pt>
                <c:pt idx="291">
                  <c:v>9498966.9000000004</c:v>
                </c:pt>
                <c:pt idx="292">
                  <c:v>9612183.0333333332</c:v>
                </c:pt>
                <c:pt idx="293">
                  <c:v>9675356.3000000007</c:v>
                </c:pt>
                <c:pt idx="294">
                  <c:v>9729949.5666666664</c:v>
                </c:pt>
                <c:pt idx="295">
                  <c:v>9812537.3000000007</c:v>
                </c:pt>
                <c:pt idx="296">
                  <c:v>9951831.6333333328</c:v>
                </c:pt>
                <c:pt idx="297">
                  <c:v>10025097.966666667</c:v>
                </c:pt>
                <c:pt idx="298">
                  <c:v>10067803.233333332</c:v>
                </c:pt>
                <c:pt idx="299">
                  <c:v>9997688.8000000007</c:v>
                </c:pt>
                <c:pt idx="300">
                  <c:v>10005613.866666667</c:v>
                </c:pt>
                <c:pt idx="301">
                  <c:v>10043714.566666666</c:v>
                </c:pt>
                <c:pt idx="302">
                  <c:v>10058081.4</c:v>
                </c:pt>
                <c:pt idx="303">
                  <c:v>10156155.133333333</c:v>
                </c:pt>
                <c:pt idx="304">
                  <c:v>10275423.9</c:v>
                </c:pt>
                <c:pt idx="305">
                  <c:v>10332758.733333332</c:v>
                </c:pt>
                <c:pt idx="306">
                  <c:v>10289591</c:v>
                </c:pt>
                <c:pt idx="307">
                  <c:v>10251396.5</c:v>
                </c:pt>
                <c:pt idx="308">
                  <c:v>10258641.666666666</c:v>
                </c:pt>
                <c:pt idx="309">
                  <c:v>10250718.5</c:v>
                </c:pt>
                <c:pt idx="310">
                  <c:v>10314136.6</c:v>
                </c:pt>
                <c:pt idx="311">
                  <c:v>10458410.366666667</c:v>
                </c:pt>
                <c:pt idx="312">
                  <c:v>10501165.333333334</c:v>
                </c:pt>
                <c:pt idx="313">
                  <c:v>10440464.433333334</c:v>
                </c:pt>
                <c:pt idx="314">
                  <c:v>10393338.033333333</c:v>
                </c:pt>
                <c:pt idx="315">
                  <c:v>10312968.033333333</c:v>
                </c:pt>
                <c:pt idx="316">
                  <c:v>10213099.800000001</c:v>
                </c:pt>
                <c:pt idx="317">
                  <c:v>10163921.266666668</c:v>
                </c:pt>
                <c:pt idx="318">
                  <c:v>10035434.6</c:v>
                </c:pt>
                <c:pt idx="319">
                  <c:v>9846434.5666666664</c:v>
                </c:pt>
                <c:pt idx="320">
                  <c:v>9725976.2666666675</c:v>
                </c:pt>
                <c:pt idx="321">
                  <c:v>9589707.0666666664</c:v>
                </c:pt>
                <c:pt idx="322">
                  <c:v>9557902.7333333325</c:v>
                </c:pt>
                <c:pt idx="323">
                  <c:v>9598146.0999999996</c:v>
                </c:pt>
                <c:pt idx="324">
                  <c:v>9566868.9666666668</c:v>
                </c:pt>
                <c:pt idx="325">
                  <c:v>9537404.7333333325</c:v>
                </c:pt>
                <c:pt idx="326">
                  <c:v>9496468.1999999993</c:v>
                </c:pt>
                <c:pt idx="327">
                  <c:v>9573876.5999999996</c:v>
                </c:pt>
                <c:pt idx="328">
                  <c:v>9653891.4000000004</c:v>
                </c:pt>
                <c:pt idx="329">
                  <c:v>9822080.333333334</c:v>
                </c:pt>
                <c:pt idx="330">
                  <c:v>9901410.1333333328</c:v>
                </c:pt>
                <c:pt idx="331">
                  <c:v>9922660.4000000004</c:v>
                </c:pt>
                <c:pt idx="332">
                  <c:v>9922390.4666666668</c:v>
                </c:pt>
                <c:pt idx="333">
                  <c:v>9845731.9333333336</c:v>
                </c:pt>
                <c:pt idx="334">
                  <c:v>9787402.833333334</c:v>
                </c:pt>
                <c:pt idx="335">
                  <c:v>9753345.9000000004</c:v>
                </c:pt>
                <c:pt idx="336">
                  <c:v>9769067.4000000004</c:v>
                </c:pt>
                <c:pt idx="337">
                  <c:v>9739307.3666666672</c:v>
                </c:pt>
                <c:pt idx="338">
                  <c:v>9709568.5</c:v>
                </c:pt>
                <c:pt idx="339">
                  <c:v>9598655.8000000007</c:v>
                </c:pt>
                <c:pt idx="340">
                  <c:v>9440577.8666666672</c:v>
                </c:pt>
                <c:pt idx="341">
                  <c:v>9260645.5999999996</c:v>
                </c:pt>
                <c:pt idx="342">
                  <c:v>9188855.4000000004</c:v>
                </c:pt>
                <c:pt idx="343">
                  <c:v>9152921.5</c:v>
                </c:pt>
                <c:pt idx="344">
                  <c:v>9107827.2666666675</c:v>
                </c:pt>
                <c:pt idx="345">
                  <c:v>9074054.166666666</c:v>
                </c:pt>
                <c:pt idx="346">
                  <c:v>9033751.8000000007</c:v>
                </c:pt>
                <c:pt idx="347">
                  <c:v>9019116.4666666668</c:v>
                </c:pt>
                <c:pt idx="348">
                  <c:v>8952866.4000000004</c:v>
                </c:pt>
                <c:pt idx="349">
                  <c:v>8974135.8000000007</c:v>
                </c:pt>
                <c:pt idx="350">
                  <c:v>9010541.6333333328</c:v>
                </c:pt>
                <c:pt idx="351">
                  <c:v>9059872.7666666675</c:v>
                </c:pt>
                <c:pt idx="352">
                  <c:v>9029285.3666666672</c:v>
                </c:pt>
                <c:pt idx="353">
                  <c:v>8975109.6333333328</c:v>
                </c:pt>
                <c:pt idx="354">
                  <c:v>8964924.0999999996</c:v>
                </c:pt>
                <c:pt idx="355">
                  <c:v>8937478.8000000007</c:v>
                </c:pt>
                <c:pt idx="356">
                  <c:v>8892444.4000000004</c:v>
                </c:pt>
                <c:pt idx="357">
                  <c:v>8688939.8000000007</c:v>
                </c:pt>
                <c:pt idx="358">
                  <c:v>8500672.0666666664</c:v>
                </c:pt>
                <c:pt idx="359">
                  <c:v>8295444.7333333334</c:v>
                </c:pt>
                <c:pt idx="360">
                  <c:v>8084702.7000000002</c:v>
                </c:pt>
                <c:pt idx="361">
                  <c:v>7864837.7333333334</c:v>
                </c:pt>
                <c:pt idx="362">
                  <c:v>7769250.7000000002</c:v>
                </c:pt>
                <c:pt idx="363">
                  <c:v>7698599.2666666666</c:v>
                </c:pt>
                <c:pt idx="364">
                  <c:v>7595599.2666666666</c:v>
                </c:pt>
              </c:numCache>
            </c:numRef>
          </c:val>
          <c:smooth val="0"/>
        </c:ser>
        <c:dLbls>
          <c:showLegendKey val="0"/>
          <c:showVal val="0"/>
          <c:showCatName val="0"/>
          <c:showSerName val="0"/>
          <c:showPercent val="0"/>
          <c:showBubbleSize val="0"/>
        </c:dLbls>
        <c:marker val="1"/>
        <c:smooth val="0"/>
        <c:axId val="41479168"/>
        <c:axId val="42013440"/>
      </c:lineChart>
      <c:dateAx>
        <c:axId val="41479168"/>
        <c:scaling>
          <c:orientation val="minMax"/>
        </c:scaling>
        <c:delete val="0"/>
        <c:axPos val="b"/>
        <c:numFmt formatCode="m/d/yyyy" sourceLinked="1"/>
        <c:majorTickMark val="out"/>
        <c:minorTickMark val="none"/>
        <c:tickLblPos val="nextTo"/>
        <c:crossAx val="42013440"/>
        <c:crosses val="autoZero"/>
        <c:auto val="1"/>
        <c:lblOffset val="100"/>
        <c:baseTimeUnit val="days"/>
      </c:dateAx>
      <c:valAx>
        <c:axId val="420134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147916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394553</c:v>
                </c:pt>
                <c:pt idx="1">
                  <c:v>-56292</c:v>
                </c:pt>
                <c:pt idx="2">
                  <c:v>63239</c:v>
                </c:pt>
                <c:pt idx="3">
                  <c:v>18275</c:v>
                </c:pt>
                <c:pt idx="4">
                  <c:v>391312</c:v>
                </c:pt>
                <c:pt idx="5">
                  <c:v>656560</c:v>
                </c:pt>
                <c:pt idx="6">
                  <c:v>288534</c:v>
                </c:pt>
                <c:pt idx="7">
                  <c:v>425695</c:v>
                </c:pt>
                <c:pt idx="8">
                  <c:v>-67134</c:v>
                </c:pt>
                <c:pt idx="9">
                  <c:v>742210</c:v>
                </c:pt>
                <c:pt idx="10">
                  <c:v>671184</c:v>
                </c:pt>
                <c:pt idx="11">
                  <c:v>855429</c:v>
                </c:pt>
                <c:pt idx="12">
                  <c:v>529546</c:v>
                </c:pt>
                <c:pt idx="13">
                  <c:v>305719</c:v>
                </c:pt>
                <c:pt idx="14">
                  <c:v>156467</c:v>
                </c:pt>
                <c:pt idx="15">
                  <c:v>415963</c:v>
                </c:pt>
                <c:pt idx="16">
                  <c:v>264552</c:v>
                </c:pt>
                <c:pt idx="17">
                  <c:v>212519</c:v>
                </c:pt>
                <c:pt idx="18">
                  <c:v>286315</c:v>
                </c:pt>
                <c:pt idx="19">
                  <c:v>25126</c:v>
                </c:pt>
                <c:pt idx="20">
                  <c:v>-194302</c:v>
                </c:pt>
                <c:pt idx="21">
                  <c:v>677829</c:v>
                </c:pt>
                <c:pt idx="22">
                  <c:v>-153397</c:v>
                </c:pt>
                <c:pt idx="23">
                  <c:v>794825</c:v>
                </c:pt>
                <c:pt idx="24">
                  <c:v>894550</c:v>
                </c:pt>
                <c:pt idx="25">
                  <c:v>603667</c:v>
                </c:pt>
                <c:pt idx="26">
                  <c:v>2332540</c:v>
                </c:pt>
                <c:pt idx="27">
                  <c:v>301019</c:v>
                </c:pt>
                <c:pt idx="28">
                  <c:v>339587</c:v>
                </c:pt>
                <c:pt idx="29">
                  <c:v>352162</c:v>
                </c:pt>
                <c:pt idx="30">
                  <c:v>460566</c:v>
                </c:pt>
                <c:pt idx="31">
                  <c:v>279179</c:v>
                </c:pt>
                <c:pt idx="32">
                  <c:v>334294</c:v>
                </c:pt>
                <c:pt idx="33">
                  <c:v>269869</c:v>
                </c:pt>
                <c:pt idx="34">
                  <c:v>-4808</c:v>
                </c:pt>
                <c:pt idx="35">
                  <c:v>882396</c:v>
                </c:pt>
                <c:pt idx="36">
                  <c:v>-89232</c:v>
                </c:pt>
                <c:pt idx="37">
                  <c:v>462448</c:v>
                </c:pt>
                <c:pt idx="38">
                  <c:v>-514925</c:v>
                </c:pt>
                <c:pt idx="39">
                  <c:v>133491</c:v>
                </c:pt>
                <c:pt idx="40">
                  <c:v>357241</c:v>
                </c:pt>
                <c:pt idx="41">
                  <c:v>264521</c:v>
                </c:pt>
                <c:pt idx="42">
                  <c:v>440546</c:v>
                </c:pt>
                <c:pt idx="43">
                  <c:v>9843</c:v>
                </c:pt>
                <c:pt idx="44">
                  <c:v>330833</c:v>
                </c:pt>
                <c:pt idx="45">
                  <c:v>88044</c:v>
                </c:pt>
                <c:pt idx="46">
                  <c:v>306949</c:v>
                </c:pt>
                <c:pt idx="47">
                  <c:v>274433</c:v>
                </c:pt>
                <c:pt idx="48">
                  <c:v>412346</c:v>
                </c:pt>
                <c:pt idx="49">
                  <c:v>342877</c:v>
                </c:pt>
                <c:pt idx="50">
                  <c:v>53091</c:v>
                </c:pt>
                <c:pt idx="51">
                  <c:v>52789</c:v>
                </c:pt>
                <c:pt idx="52">
                  <c:v>127946</c:v>
                </c:pt>
                <c:pt idx="53">
                  <c:v>239118</c:v>
                </c:pt>
                <c:pt idx="54">
                  <c:v>144582</c:v>
                </c:pt>
                <c:pt idx="55">
                  <c:v>410631</c:v>
                </c:pt>
                <c:pt idx="56">
                  <c:v>350535</c:v>
                </c:pt>
                <c:pt idx="57">
                  <c:v>204192</c:v>
                </c:pt>
                <c:pt idx="58">
                  <c:v>646247</c:v>
                </c:pt>
                <c:pt idx="59">
                  <c:v>226290</c:v>
                </c:pt>
                <c:pt idx="60">
                  <c:v>372691</c:v>
                </c:pt>
                <c:pt idx="61">
                  <c:v>156069</c:v>
                </c:pt>
                <c:pt idx="62">
                  <c:v>628508</c:v>
                </c:pt>
                <c:pt idx="63">
                  <c:v>478463</c:v>
                </c:pt>
                <c:pt idx="64">
                  <c:v>845138</c:v>
                </c:pt>
                <c:pt idx="65">
                  <c:v>449828</c:v>
                </c:pt>
                <c:pt idx="66">
                  <c:v>420954</c:v>
                </c:pt>
                <c:pt idx="67">
                  <c:v>373345</c:v>
                </c:pt>
                <c:pt idx="68">
                  <c:v>437844</c:v>
                </c:pt>
                <c:pt idx="69">
                  <c:v>717175</c:v>
                </c:pt>
                <c:pt idx="70">
                  <c:v>297525</c:v>
                </c:pt>
                <c:pt idx="71">
                  <c:v>650539</c:v>
                </c:pt>
                <c:pt idx="72">
                  <c:v>403899</c:v>
                </c:pt>
                <c:pt idx="73">
                  <c:v>349392</c:v>
                </c:pt>
                <c:pt idx="74">
                  <c:v>508136</c:v>
                </c:pt>
                <c:pt idx="75">
                  <c:v>398644</c:v>
                </c:pt>
                <c:pt idx="76">
                  <c:v>677149</c:v>
                </c:pt>
                <c:pt idx="77">
                  <c:v>681143</c:v>
                </c:pt>
                <c:pt idx="78">
                  <c:v>48443</c:v>
                </c:pt>
                <c:pt idx="79">
                  <c:v>681143</c:v>
                </c:pt>
                <c:pt idx="80">
                  <c:v>681143</c:v>
                </c:pt>
                <c:pt idx="81">
                  <c:v>735828</c:v>
                </c:pt>
                <c:pt idx="82">
                  <c:v>518265</c:v>
                </c:pt>
                <c:pt idx="83">
                  <c:v>518265</c:v>
                </c:pt>
                <c:pt idx="84">
                  <c:v>462506</c:v>
                </c:pt>
                <c:pt idx="85">
                  <c:v>23077</c:v>
                </c:pt>
                <c:pt idx="86">
                  <c:v>371781</c:v>
                </c:pt>
                <c:pt idx="87">
                  <c:v>156938</c:v>
                </c:pt>
                <c:pt idx="88">
                  <c:v>627543</c:v>
                </c:pt>
                <c:pt idx="89">
                  <c:v>123926</c:v>
                </c:pt>
                <c:pt idx="90">
                  <c:v>627543</c:v>
                </c:pt>
                <c:pt idx="91">
                  <c:v>117018</c:v>
                </c:pt>
                <c:pt idx="92">
                  <c:v>40146</c:v>
                </c:pt>
                <c:pt idx="93">
                  <c:v>209692</c:v>
                </c:pt>
                <c:pt idx="94">
                  <c:v>73214</c:v>
                </c:pt>
                <c:pt idx="95">
                  <c:v>116621</c:v>
                </c:pt>
                <c:pt idx="96">
                  <c:v>244279</c:v>
                </c:pt>
                <c:pt idx="97">
                  <c:v>295931</c:v>
                </c:pt>
                <c:pt idx="98">
                  <c:v>252426</c:v>
                </c:pt>
                <c:pt idx="99">
                  <c:v>341543</c:v>
                </c:pt>
                <c:pt idx="100">
                  <c:v>217686</c:v>
                </c:pt>
                <c:pt idx="101">
                  <c:v>809165</c:v>
                </c:pt>
                <c:pt idx="102">
                  <c:v>411204</c:v>
                </c:pt>
                <c:pt idx="103">
                  <c:v>516966</c:v>
                </c:pt>
                <c:pt idx="104">
                  <c:v>231381</c:v>
                </c:pt>
                <c:pt idx="105">
                  <c:v>258379</c:v>
                </c:pt>
                <c:pt idx="106">
                  <c:v>30934</c:v>
                </c:pt>
                <c:pt idx="107">
                  <c:v>327792</c:v>
                </c:pt>
                <c:pt idx="108">
                  <c:v>335280</c:v>
                </c:pt>
                <c:pt idx="109">
                  <c:v>28398</c:v>
                </c:pt>
                <c:pt idx="110">
                  <c:v>187834</c:v>
                </c:pt>
                <c:pt idx="111">
                  <c:v>307964</c:v>
                </c:pt>
                <c:pt idx="112">
                  <c:v>94194</c:v>
                </c:pt>
                <c:pt idx="113">
                  <c:v>182145</c:v>
                </c:pt>
                <c:pt idx="114">
                  <c:v>206283</c:v>
                </c:pt>
                <c:pt idx="115">
                  <c:v>757768</c:v>
                </c:pt>
                <c:pt idx="116">
                  <c:v>1266157</c:v>
                </c:pt>
                <c:pt idx="117">
                  <c:v>397267</c:v>
                </c:pt>
                <c:pt idx="118">
                  <c:v>234712</c:v>
                </c:pt>
                <c:pt idx="119">
                  <c:v>185544</c:v>
                </c:pt>
                <c:pt idx="120">
                  <c:v>489709</c:v>
                </c:pt>
                <c:pt idx="121">
                  <c:v>186211</c:v>
                </c:pt>
                <c:pt idx="122">
                  <c:v>161924</c:v>
                </c:pt>
                <c:pt idx="123">
                  <c:v>389041</c:v>
                </c:pt>
                <c:pt idx="124">
                  <c:v>374263</c:v>
                </c:pt>
                <c:pt idx="125">
                  <c:v>116722</c:v>
                </c:pt>
                <c:pt idx="126">
                  <c:v>62306</c:v>
                </c:pt>
                <c:pt idx="127">
                  <c:v>169864</c:v>
                </c:pt>
                <c:pt idx="128">
                  <c:v>515233</c:v>
                </c:pt>
                <c:pt idx="129">
                  <c:v>186773</c:v>
                </c:pt>
                <c:pt idx="130">
                  <c:v>569229</c:v>
                </c:pt>
                <c:pt idx="131">
                  <c:v>882079</c:v>
                </c:pt>
                <c:pt idx="132">
                  <c:v>187056</c:v>
                </c:pt>
                <c:pt idx="133">
                  <c:v>67671</c:v>
                </c:pt>
                <c:pt idx="134">
                  <c:v>167116</c:v>
                </c:pt>
                <c:pt idx="135">
                  <c:v>90345</c:v>
                </c:pt>
                <c:pt idx="136">
                  <c:v>83754</c:v>
                </c:pt>
                <c:pt idx="137">
                  <c:v>450343</c:v>
                </c:pt>
                <c:pt idx="138">
                  <c:v>70324</c:v>
                </c:pt>
                <c:pt idx="139">
                  <c:v>265326</c:v>
                </c:pt>
                <c:pt idx="140">
                  <c:v>70031</c:v>
                </c:pt>
                <c:pt idx="141">
                  <c:v>49611</c:v>
                </c:pt>
                <c:pt idx="142">
                  <c:v>118240</c:v>
                </c:pt>
                <c:pt idx="143">
                  <c:v>170868</c:v>
                </c:pt>
                <c:pt idx="144">
                  <c:v>149896</c:v>
                </c:pt>
                <c:pt idx="145">
                  <c:v>154486</c:v>
                </c:pt>
                <c:pt idx="146">
                  <c:v>159688</c:v>
                </c:pt>
                <c:pt idx="147">
                  <c:v>263470</c:v>
                </c:pt>
                <c:pt idx="148">
                  <c:v>252975</c:v>
                </c:pt>
                <c:pt idx="149">
                  <c:v>177982</c:v>
                </c:pt>
                <c:pt idx="150">
                  <c:v>118891</c:v>
                </c:pt>
                <c:pt idx="151">
                  <c:v>101036</c:v>
                </c:pt>
                <c:pt idx="152">
                  <c:v>-79244</c:v>
                </c:pt>
                <c:pt idx="153">
                  <c:v>338817</c:v>
                </c:pt>
                <c:pt idx="154">
                  <c:v>231483</c:v>
                </c:pt>
                <c:pt idx="155">
                  <c:v>74651</c:v>
                </c:pt>
                <c:pt idx="156">
                  <c:v>93490</c:v>
                </c:pt>
                <c:pt idx="157">
                  <c:v>190607</c:v>
                </c:pt>
                <c:pt idx="158">
                  <c:v>276155</c:v>
                </c:pt>
                <c:pt idx="159">
                  <c:v>168055</c:v>
                </c:pt>
                <c:pt idx="160">
                  <c:v>386578</c:v>
                </c:pt>
                <c:pt idx="161">
                  <c:v>96225</c:v>
                </c:pt>
                <c:pt idx="162">
                  <c:v>243492</c:v>
                </c:pt>
                <c:pt idx="163">
                  <c:v>274870</c:v>
                </c:pt>
                <c:pt idx="164">
                  <c:v>174972</c:v>
                </c:pt>
                <c:pt idx="165">
                  <c:v>385186</c:v>
                </c:pt>
                <c:pt idx="166">
                  <c:v>301003</c:v>
                </c:pt>
                <c:pt idx="167">
                  <c:v>155516</c:v>
                </c:pt>
                <c:pt idx="168">
                  <c:v>495236</c:v>
                </c:pt>
                <c:pt idx="169">
                  <c:v>167162</c:v>
                </c:pt>
                <c:pt idx="170">
                  <c:v>480673</c:v>
                </c:pt>
                <c:pt idx="171">
                  <c:v>446863</c:v>
                </c:pt>
                <c:pt idx="172">
                  <c:v>327743</c:v>
                </c:pt>
                <c:pt idx="173">
                  <c:v>-101096</c:v>
                </c:pt>
                <c:pt idx="174">
                  <c:v>288983</c:v>
                </c:pt>
                <c:pt idx="175">
                  <c:v>274392</c:v>
                </c:pt>
                <c:pt idx="176">
                  <c:v>324954</c:v>
                </c:pt>
                <c:pt idx="177">
                  <c:v>208151</c:v>
                </c:pt>
                <c:pt idx="178">
                  <c:v>418648</c:v>
                </c:pt>
                <c:pt idx="179">
                  <c:v>631713</c:v>
                </c:pt>
                <c:pt idx="180">
                  <c:v>379948</c:v>
                </c:pt>
                <c:pt idx="181">
                  <c:v>165064</c:v>
                </c:pt>
                <c:pt idx="182">
                  <c:v>209081</c:v>
                </c:pt>
                <c:pt idx="183">
                  <c:v>392459</c:v>
                </c:pt>
                <c:pt idx="184">
                  <c:v>227874</c:v>
                </c:pt>
                <c:pt idx="185">
                  <c:v>-5820</c:v>
                </c:pt>
                <c:pt idx="186">
                  <c:v>331923</c:v>
                </c:pt>
                <c:pt idx="187">
                  <c:v>408500</c:v>
                </c:pt>
                <c:pt idx="188">
                  <c:v>447329</c:v>
                </c:pt>
                <c:pt idx="189">
                  <c:v>22794</c:v>
                </c:pt>
                <c:pt idx="190">
                  <c:v>37121</c:v>
                </c:pt>
                <c:pt idx="191">
                  <c:v>17996</c:v>
                </c:pt>
                <c:pt idx="192">
                  <c:v>749699</c:v>
                </c:pt>
                <c:pt idx="193">
                  <c:v>232706</c:v>
                </c:pt>
                <c:pt idx="194">
                  <c:v>339601</c:v>
                </c:pt>
                <c:pt idx="195">
                  <c:v>706791</c:v>
                </c:pt>
                <c:pt idx="196">
                  <c:v>600309</c:v>
                </c:pt>
                <c:pt idx="197">
                  <c:v>358524</c:v>
                </c:pt>
                <c:pt idx="198">
                  <c:v>476653</c:v>
                </c:pt>
                <c:pt idx="199">
                  <c:v>10099</c:v>
                </c:pt>
                <c:pt idx="200">
                  <c:v>371509</c:v>
                </c:pt>
                <c:pt idx="201">
                  <c:v>378538</c:v>
                </c:pt>
                <c:pt idx="202">
                  <c:v>719997</c:v>
                </c:pt>
                <c:pt idx="203">
                  <c:v>742567</c:v>
                </c:pt>
                <c:pt idx="204">
                  <c:v>184146</c:v>
                </c:pt>
                <c:pt idx="205">
                  <c:v>528747</c:v>
                </c:pt>
                <c:pt idx="206">
                  <c:v>603153</c:v>
                </c:pt>
                <c:pt idx="207">
                  <c:v>820658</c:v>
                </c:pt>
                <c:pt idx="208">
                  <c:v>409684</c:v>
                </c:pt>
                <c:pt idx="209">
                  <c:v>369763</c:v>
                </c:pt>
                <c:pt idx="210">
                  <c:v>-387603</c:v>
                </c:pt>
                <c:pt idx="211">
                  <c:v>769459</c:v>
                </c:pt>
                <c:pt idx="212">
                  <c:v>116768</c:v>
                </c:pt>
                <c:pt idx="213">
                  <c:v>116528</c:v>
                </c:pt>
                <c:pt idx="214">
                  <c:v>1311782</c:v>
                </c:pt>
                <c:pt idx="215">
                  <c:v>-245658</c:v>
                </c:pt>
                <c:pt idx="216">
                  <c:v>235034</c:v>
                </c:pt>
                <c:pt idx="217">
                  <c:v>649835</c:v>
                </c:pt>
                <c:pt idx="218">
                  <c:v>182389</c:v>
                </c:pt>
                <c:pt idx="219">
                  <c:v>159149</c:v>
                </c:pt>
                <c:pt idx="220">
                  <c:v>157648</c:v>
                </c:pt>
                <c:pt idx="221">
                  <c:v>-371008</c:v>
                </c:pt>
                <c:pt idx="222">
                  <c:v>-211097</c:v>
                </c:pt>
                <c:pt idx="223">
                  <c:v>-144334</c:v>
                </c:pt>
                <c:pt idx="224">
                  <c:v>937961</c:v>
                </c:pt>
                <c:pt idx="225">
                  <c:v>-211097</c:v>
                </c:pt>
                <c:pt idx="226">
                  <c:v>417589</c:v>
                </c:pt>
                <c:pt idx="227">
                  <c:v>-560136</c:v>
                </c:pt>
                <c:pt idx="228">
                  <c:v>-72195</c:v>
                </c:pt>
                <c:pt idx="229">
                  <c:v>-502245</c:v>
                </c:pt>
                <c:pt idx="230">
                  <c:v>983426</c:v>
                </c:pt>
                <c:pt idx="231">
                  <c:v>1074207</c:v>
                </c:pt>
                <c:pt idx="232">
                  <c:v>-47427</c:v>
                </c:pt>
                <c:pt idx="233">
                  <c:v>116919</c:v>
                </c:pt>
                <c:pt idx="234">
                  <c:v>-7739</c:v>
                </c:pt>
                <c:pt idx="235">
                  <c:v>21335</c:v>
                </c:pt>
                <c:pt idx="236">
                  <c:v>-441045</c:v>
                </c:pt>
                <c:pt idx="237">
                  <c:v>849087</c:v>
                </c:pt>
                <c:pt idx="238">
                  <c:v>492127</c:v>
                </c:pt>
                <c:pt idx="239">
                  <c:v>313647</c:v>
                </c:pt>
                <c:pt idx="240">
                  <c:v>313647</c:v>
                </c:pt>
                <c:pt idx="241">
                  <c:v>-517472</c:v>
                </c:pt>
                <c:pt idx="242">
                  <c:v>-30717</c:v>
                </c:pt>
                <c:pt idx="243">
                  <c:v>951726</c:v>
                </c:pt>
                <c:pt idx="244">
                  <c:v>-144219</c:v>
                </c:pt>
                <c:pt idx="245">
                  <c:v>-145291</c:v>
                </c:pt>
                <c:pt idx="246">
                  <c:v>-112357</c:v>
                </c:pt>
                <c:pt idx="247">
                  <c:v>-177462</c:v>
                </c:pt>
                <c:pt idx="248">
                  <c:v>-24783</c:v>
                </c:pt>
                <c:pt idx="249">
                  <c:v>-155991</c:v>
                </c:pt>
                <c:pt idx="250">
                  <c:v>62875</c:v>
                </c:pt>
                <c:pt idx="251">
                  <c:v>-118176</c:v>
                </c:pt>
                <c:pt idx="252">
                  <c:v>330712</c:v>
                </c:pt>
                <c:pt idx="253">
                  <c:v>-16474</c:v>
                </c:pt>
                <c:pt idx="254">
                  <c:v>922439</c:v>
                </c:pt>
                <c:pt idx="255">
                  <c:v>151976</c:v>
                </c:pt>
                <c:pt idx="256">
                  <c:v>-447443</c:v>
                </c:pt>
                <c:pt idx="257">
                  <c:v>-937863</c:v>
                </c:pt>
                <c:pt idx="258">
                  <c:v>391257</c:v>
                </c:pt>
                <c:pt idx="259">
                  <c:v>495400</c:v>
                </c:pt>
                <c:pt idx="260">
                  <c:v>-754238</c:v>
                </c:pt>
                <c:pt idx="261">
                  <c:v>1288493</c:v>
                </c:pt>
                <c:pt idx="262">
                  <c:v>-94084</c:v>
                </c:pt>
                <c:pt idx="263">
                  <c:v>-105319</c:v>
                </c:pt>
                <c:pt idx="264">
                  <c:v>-321466</c:v>
                </c:pt>
                <c:pt idx="265">
                  <c:v>-496224</c:v>
                </c:pt>
                <c:pt idx="266">
                  <c:v>790966</c:v>
                </c:pt>
                <c:pt idx="267">
                  <c:v>482623</c:v>
                </c:pt>
                <c:pt idx="268">
                  <c:v>434451</c:v>
                </c:pt>
                <c:pt idx="269">
                  <c:v>509618</c:v>
                </c:pt>
                <c:pt idx="270">
                  <c:v>457038</c:v>
                </c:pt>
                <c:pt idx="271">
                  <c:v>368252</c:v>
                </c:pt>
                <c:pt idx="272">
                  <c:v>473985</c:v>
                </c:pt>
                <c:pt idx="273">
                  <c:v>115487</c:v>
                </c:pt>
                <c:pt idx="274">
                  <c:v>1044068</c:v>
                </c:pt>
                <c:pt idx="275">
                  <c:v>111088</c:v>
                </c:pt>
                <c:pt idx="276">
                  <c:v>594694</c:v>
                </c:pt>
                <c:pt idx="277">
                  <c:v>142196</c:v>
                </c:pt>
                <c:pt idx="278">
                  <c:v>174458</c:v>
                </c:pt>
                <c:pt idx="279">
                  <c:v>1220875</c:v>
                </c:pt>
                <c:pt idx="280">
                  <c:v>108954</c:v>
                </c:pt>
                <c:pt idx="281">
                  <c:v>23928</c:v>
                </c:pt>
                <c:pt idx="282">
                  <c:v>-118463</c:v>
                </c:pt>
                <c:pt idx="283">
                  <c:v>-923578</c:v>
                </c:pt>
                <c:pt idx="284">
                  <c:v>855940</c:v>
                </c:pt>
                <c:pt idx="285">
                  <c:v>590186</c:v>
                </c:pt>
                <c:pt idx="286">
                  <c:v>-771714</c:v>
                </c:pt>
                <c:pt idx="287">
                  <c:v>-269836</c:v>
                </c:pt>
                <c:pt idx="288">
                  <c:v>-37017</c:v>
                </c:pt>
                <c:pt idx="289">
                  <c:v>248115</c:v>
                </c:pt>
                <c:pt idx="290">
                  <c:v>341262</c:v>
                </c:pt>
                <c:pt idx="291">
                  <c:v>1241400</c:v>
                </c:pt>
                <c:pt idx="292">
                  <c:v>-242839</c:v>
                </c:pt>
                <c:pt idx="293">
                  <c:v>260055</c:v>
                </c:pt>
                <c:pt idx="294">
                  <c:v>71725</c:v>
                </c:pt>
                <c:pt idx="295">
                  <c:v>-11942</c:v>
                </c:pt>
                <c:pt idx="296">
                  <c:v>-627548</c:v>
                </c:pt>
                <c:pt idx="297">
                  <c:v>-389391</c:v>
                </c:pt>
                <c:pt idx="298">
                  <c:v>-272037</c:v>
                </c:pt>
                <c:pt idx="299">
                  <c:v>332092</c:v>
                </c:pt>
                <c:pt idx="300">
                  <c:v>-154375</c:v>
                </c:pt>
                <c:pt idx="301">
                  <c:v>7849</c:v>
                </c:pt>
                <c:pt idx="302">
                  <c:v>-496120</c:v>
                </c:pt>
                <c:pt idx="303">
                  <c:v>-178814</c:v>
                </c:pt>
                <c:pt idx="304">
                  <c:v>837331</c:v>
                </c:pt>
                <c:pt idx="305">
                  <c:v>-1198304</c:v>
                </c:pt>
                <c:pt idx="306">
                  <c:v>541589</c:v>
                </c:pt>
                <c:pt idx="307">
                  <c:v>424844</c:v>
                </c:pt>
                <c:pt idx="308">
                  <c:v>-946773</c:v>
                </c:pt>
                <c:pt idx="309">
                  <c:v>-499663</c:v>
                </c:pt>
                <c:pt idx="310">
                  <c:v>-1265374</c:v>
                </c:pt>
                <c:pt idx="311">
                  <c:v>-261009</c:v>
                </c:pt>
                <c:pt idx="312">
                  <c:v>-307278</c:v>
                </c:pt>
                <c:pt idx="313">
                  <c:v>713716</c:v>
                </c:pt>
                <c:pt idx="314">
                  <c:v>-923343</c:v>
                </c:pt>
                <c:pt idx="315">
                  <c:v>431562</c:v>
                </c:pt>
                <c:pt idx="316">
                  <c:v>486525</c:v>
                </c:pt>
                <c:pt idx="317">
                  <c:v>867908</c:v>
                </c:pt>
                <c:pt idx="318">
                  <c:v>636615</c:v>
                </c:pt>
                <c:pt idx="319">
                  <c:v>1333539</c:v>
                </c:pt>
                <c:pt idx="320">
                  <c:v>313368</c:v>
                </c:pt>
                <c:pt idx="321">
                  <c:v>58046</c:v>
                </c:pt>
                <c:pt idx="322">
                  <c:v>-384514</c:v>
                </c:pt>
                <c:pt idx="323">
                  <c:v>-22009</c:v>
                </c:pt>
                <c:pt idx="324">
                  <c:v>843087</c:v>
                </c:pt>
                <c:pt idx="325">
                  <c:v>162657</c:v>
                </c:pt>
                <c:pt idx="326">
                  <c:v>-20171</c:v>
                </c:pt>
                <c:pt idx="327">
                  <c:v>365478</c:v>
                </c:pt>
                <c:pt idx="328">
                  <c:v>-73654</c:v>
                </c:pt>
                <c:pt idx="329">
                  <c:v>135546</c:v>
                </c:pt>
                <c:pt idx="330">
                  <c:v>-839769</c:v>
                </c:pt>
                <c:pt idx="331">
                  <c:v>673851</c:v>
                </c:pt>
                <c:pt idx="332">
                  <c:v>1254836</c:v>
                </c:pt>
                <c:pt idx="333">
                  <c:v>8735117</c:v>
                </c:pt>
                <c:pt idx="334">
                  <c:v>7246293</c:v>
                </c:pt>
                <c:pt idx="335">
                  <c:v>1460415</c:v>
                </c:pt>
                <c:pt idx="336">
                  <c:v>1645716</c:v>
                </c:pt>
                <c:pt idx="337">
                  <c:v>533353</c:v>
                </c:pt>
                <c:pt idx="338">
                  <c:v>500940</c:v>
                </c:pt>
                <c:pt idx="339">
                  <c:v>-538189</c:v>
                </c:pt>
                <c:pt idx="340">
                  <c:v>804412</c:v>
                </c:pt>
                <c:pt idx="341">
                  <c:v>-106240</c:v>
                </c:pt>
                <c:pt idx="342">
                  <c:v>347702</c:v>
                </c:pt>
                <c:pt idx="343">
                  <c:v>236301</c:v>
                </c:pt>
                <c:pt idx="344">
                  <c:v>419704</c:v>
                </c:pt>
                <c:pt idx="345">
                  <c:v>-128571</c:v>
                </c:pt>
                <c:pt idx="346">
                  <c:v>1906732</c:v>
                </c:pt>
                <c:pt idx="347">
                  <c:v>-210898</c:v>
                </c:pt>
                <c:pt idx="348">
                  <c:v>320900</c:v>
                </c:pt>
                <c:pt idx="349">
                  <c:v>940525</c:v>
                </c:pt>
                <c:pt idx="350">
                  <c:v>-441351</c:v>
                </c:pt>
                <c:pt idx="351">
                  <c:v>918382</c:v>
                </c:pt>
                <c:pt idx="352">
                  <c:v>48188</c:v>
                </c:pt>
                <c:pt idx="353">
                  <c:v>549479</c:v>
                </c:pt>
                <c:pt idx="354">
                  <c:v>636312</c:v>
                </c:pt>
                <c:pt idx="355">
                  <c:v>-744553</c:v>
                </c:pt>
                <c:pt idx="356">
                  <c:v>475592</c:v>
                </c:pt>
                <c:pt idx="357">
                  <c:v>330247</c:v>
                </c:pt>
                <c:pt idx="358">
                  <c:v>848191</c:v>
                </c:pt>
                <c:pt idx="359">
                  <c:v>182432</c:v>
                </c:pt>
                <c:pt idx="360">
                  <c:v>-270801</c:v>
                </c:pt>
                <c:pt idx="361">
                  <c:v>269012</c:v>
                </c:pt>
                <c:pt idx="362">
                  <c:v>132179</c:v>
                </c:pt>
                <c:pt idx="363">
                  <c:v>23534</c:v>
                </c:pt>
                <c:pt idx="364">
                  <c:v>241803</c:v>
                </c:pt>
              </c:numCache>
            </c:numRef>
          </c:val>
        </c:ser>
        <c:dLbls>
          <c:showLegendKey val="0"/>
          <c:showVal val="0"/>
          <c:showCatName val="0"/>
          <c:showSerName val="0"/>
          <c:showPercent val="0"/>
          <c:showBubbleSize val="0"/>
        </c:dLbls>
        <c:gapWidth val="150"/>
        <c:axId val="42023552"/>
        <c:axId val="42029440"/>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105320.6</c:v>
                </c:pt>
                <c:pt idx="1">
                  <c:v>73823.366666666669</c:v>
                </c:pt>
                <c:pt idx="2">
                  <c:v>68270.566666666666</c:v>
                </c:pt>
                <c:pt idx="3">
                  <c:v>48006.833333333336</c:v>
                </c:pt>
                <c:pt idx="4">
                  <c:v>49888.666666666664</c:v>
                </c:pt>
                <c:pt idx="5">
                  <c:v>74463.3</c:v>
                </c:pt>
                <c:pt idx="6">
                  <c:v>108632.5</c:v>
                </c:pt>
                <c:pt idx="7">
                  <c:v>144618.73333333334</c:v>
                </c:pt>
                <c:pt idx="8">
                  <c:v>141789.29999999999</c:v>
                </c:pt>
                <c:pt idx="9">
                  <c:v>159535.86666666667</c:v>
                </c:pt>
                <c:pt idx="10">
                  <c:v>177635.5</c:v>
                </c:pt>
                <c:pt idx="11">
                  <c:v>225392.76666666666</c:v>
                </c:pt>
                <c:pt idx="12">
                  <c:v>228531.53333333333</c:v>
                </c:pt>
                <c:pt idx="13">
                  <c:v>247913.1</c:v>
                </c:pt>
                <c:pt idx="14">
                  <c:v>247773.66666666666</c:v>
                </c:pt>
                <c:pt idx="15">
                  <c:v>275009.96666666667</c:v>
                </c:pt>
                <c:pt idx="16">
                  <c:v>267371.86666666664</c:v>
                </c:pt>
                <c:pt idx="17">
                  <c:v>286776.23333333334</c:v>
                </c:pt>
                <c:pt idx="18">
                  <c:v>277865.46666666667</c:v>
                </c:pt>
                <c:pt idx="19">
                  <c:v>273621.23333333334</c:v>
                </c:pt>
                <c:pt idx="20">
                  <c:v>265812.03333333333</c:v>
                </c:pt>
                <c:pt idx="21">
                  <c:v>274762.63333333336</c:v>
                </c:pt>
                <c:pt idx="22">
                  <c:v>262379.5</c:v>
                </c:pt>
                <c:pt idx="23">
                  <c:v>298170.46666666667</c:v>
                </c:pt>
                <c:pt idx="24">
                  <c:v>320533.83333333331</c:v>
                </c:pt>
                <c:pt idx="25">
                  <c:v>327168.36666666664</c:v>
                </c:pt>
                <c:pt idx="26">
                  <c:v>366466.63333333336</c:v>
                </c:pt>
                <c:pt idx="27">
                  <c:v>392054.66666666669</c:v>
                </c:pt>
                <c:pt idx="28">
                  <c:v>415628.5</c:v>
                </c:pt>
                <c:pt idx="29">
                  <c:v>417608.4</c:v>
                </c:pt>
                <c:pt idx="30">
                  <c:v>419808.83333333331</c:v>
                </c:pt>
                <c:pt idx="31">
                  <c:v>430991.2</c:v>
                </c:pt>
                <c:pt idx="32">
                  <c:v>440026.36666666664</c:v>
                </c:pt>
                <c:pt idx="33">
                  <c:v>448412.83333333331</c:v>
                </c:pt>
                <c:pt idx="34">
                  <c:v>435208.83333333331</c:v>
                </c:pt>
                <c:pt idx="35">
                  <c:v>442736.7</c:v>
                </c:pt>
                <c:pt idx="36">
                  <c:v>430144.5</c:v>
                </c:pt>
                <c:pt idx="37">
                  <c:v>431369.6</c:v>
                </c:pt>
                <c:pt idx="38">
                  <c:v>416443.23333333334</c:v>
                </c:pt>
                <c:pt idx="39">
                  <c:v>396152.6</c:v>
                </c:pt>
                <c:pt idx="40">
                  <c:v>385687.83333333331</c:v>
                </c:pt>
                <c:pt idx="41">
                  <c:v>365990.9</c:v>
                </c:pt>
                <c:pt idx="42">
                  <c:v>363024.23333333334</c:v>
                </c:pt>
                <c:pt idx="43">
                  <c:v>353161.7</c:v>
                </c:pt>
                <c:pt idx="44">
                  <c:v>358973.9</c:v>
                </c:pt>
                <c:pt idx="45">
                  <c:v>348043.26666666666</c:v>
                </c:pt>
                <c:pt idx="46">
                  <c:v>349456.5</c:v>
                </c:pt>
                <c:pt idx="47">
                  <c:v>351520.3</c:v>
                </c:pt>
                <c:pt idx="48">
                  <c:v>355721.33333333331</c:v>
                </c:pt>
                <c:pt idx="49">
                  <c:v>366313.03333333333</c:v>
                </c:pt>
                <c:pt idx="50">
                  <c:v>374559.46666666667</c:v>
                </c:pt>
                <c:pt idx="51">
                  <c:v>353724.8</c:v>
                </c:pt>
                <c:pt idx="52">
                  <c:v>363102.9</c:v>
                </c:pt>
                <c:pt idx="53">
                  <c:v>344579.33333333331</c:v>
                </c:pt>
                <c:pt idx="54">
                  <c:v>319580.40000000002</c:v>
                </c:pt>
                <c:pt idx="55">
                  <c:v>313145.86666666664</c:v>
                </c:pt>
                <c:pt idx="56">
                  <c:v>247079.03333333333</c:v>
                </c:pt>
                <c:pt idx="57">
                  <c:v>243851.46666666667</c:v>
                </c:pt>
                <c:pt idx="58">
                  <c:v>254073.46666666667</c:v>
                </c:pt>
                <c:pt idx="59">
                  <c:v>249877.73333333334</c:v>
                </c:pt>
                <c:pt idx="60">
                  <c:v>246948.56666666668</c:v>
                </c:pt>
                <c:pt idx="61">
                  <c:v>242844.9</c:v>
                </c:pt>
                <c:pt idx="62">
                  <c:v>252652.03333333333</c:v>
                </c:pt>
                <c:pt idx="63">
                  <c:v>259605.16666666666</c:v>
                </c:pt>
                <c:pt idx="64">
                  <c:v>287936.7</c:v>
                </c:pt>
                <c:pt idx="65">
                  <c:v>273517.76666666666</c:v>
                </c:pt>
                <c:pt idx="66">
                  <c:v>290523.96666666667</c:v>
                </c:pt>
                <c:pt idx="67">
                  <c:v>287553.86666666664</c:v>
                </c:pt>
                <c:pt idx="68">
                  <c:v>319312.83333333331</c:v>
                </c:pt>
                <c:pt idx="69">
                  <c:v>338768.96666666667</c:v>
                </c:pt>
                <c:pt idx="70">
                  <c:v>336778.43333333335</c:v>
                </c:pt>
                <c:pt idx="71">
                  <c:v>349645.7</c:v>
                </c:pt>
                <c:pt idx="72">
                  <c:v>348424.13333333336</c:v>
                </c:pt>
                <c:pt idx="73">
                  <c:v>359742.43333333335</c:v>
                </c:pt>
                <c:pt idx="74">
                  <c:v>365652.53333333333</c:v>
                </c:pt>
                <c:pt idx="75">
                  <c:v>376005.86666666664</c:v>
                </c:pt>
                <c:pt idx="76">
                  <c:v>388345.86666666664</c:v>
                </c:pt>
                <c:pt idx="77">
                  <c:v>401902.86666666664</c:v>
                </c:pt>
                <c:pt idx="78">
                  <c:v>389772.76666666666</c:v>
                </c:pt>
                <c:pt idx="79">
                  <c:v>401048.3</c:v>
                </c:pt>
                <c:pt idx="80">
                  <c:v>421983.36666666664</c:v>
                </c:pt>
                <c:pt idx="81">
                  <c:v>444751.33333333331</c:v>
                </c:pt>
                <c:pt idx="82">
                  <c:v>457761.96666666667</c:v>
                </c:pt>
                <c:pt idx="83">
                  <c:v>467066.86666666664</c:v>
                </c:pt>
                <c:pt idx="84">
                  <c:v>477664.33333333331</c:v>
                </c:pt>
                <c:pt idx="85">
                  <c:v>464745.86666666664</c:v>
                </c:pt>
                <c:pt idx="86">
                  <c:v>465454.06666666665</c:v>
                </c:pt>
                <c:pt idx="87">
                  <c:v>463878.93333333335</c:v>
                </c:pt>
                <c:pt idx="88">
                  <c:v>463255.46666666667</c:v>
                </c:pt>
                <c:pt idx="89">
                  <c:v>459843.33333333331</c:v>
                </c:pt>
                <c:pt idx="90">
                  <c:v>468338.4</c:v>
                </c:pt>
                <c:pt idx="91">
                  <c:v>467036.7</c:v>
                </c:pt>
                <c:pt idx="92">
                  <c:v>447424.63333333336</c:v>
                </c:pt>
                <c:pt idx="93">
                  <c:v>438465.6</c:v>
                </c:pt>
                <c:pt idx="94">
                  <c:v>412734.8</c:v>
                </c:pt>
                <c:pt idx="95">
                  <c:v>401627.9</c:v>
                </c:pt>
                <c:pt idx="96">
                  <c:v>395738.73333333334</c:v>
                </c:pt>
                <c:pt idx="97">
                  <c:v>393158.26666666666</c:v>
                </c:pt>
                <c:pt idx="98">
                  <c:v>386977.66666666669</c:v>
                </c:pt>
                <c:pt idx="99">
                  <c:v>374456.6</c:v>
                </c:pt>
                <c:pt idx="100">
                  <c:v>371795.3</c:v>
                </c:pt>
                <c:pt idx="101">
                  <c:v>377082.83333333331</c:v>
                </c:pt>
                <c:pt idx="102">
                  <c:v>377326.33333333331</c:v>
                </c:pt>
                <c:pt idx="103">
                  <c:v>382912.13333333336</c:v>
                </c:pt>
                <c:pt idx="104">
                  <c:v>373686.96666666667</c:v>
                </c:pt>
                <c:pt idx="105">
                  <c:v>369011.46666666667</c:v>
                </c:pt>
                <c:pt idx="106">
                  <c:v>347470.96666666667</c:v>
                </c:pt>
                <c:pt idx="107">
                  <c:v>335692.6</c:v>
                </c:pt>
                <c:pt idx="108">
                  <c:v>345253.83333333331</c:v>
                </c:pt>
                <c:pt idx="109">
                  <c:v>323495.66666666669</c:v>
                </c:pt>
                <c:pt idx="110">
                  <c:v>307052.03333333333</c:v>
                </c:pt>
                <c:pt idx="111">
                  <c:v>292789.90000000002</c:v>
                </c:pt>
                <c:pt idx="112">
                  <c:v>278654.2</c:v>
                </c:pt>
                <c:pt idx="113">
                  <c:v>267450.2</c:v>
                </c:pt>
                <c:pt idx="114">
                  <c:v>258909.43333333332</c:v>
                </c:pt>
                <c:pt idx="115">
                  <c:v>283399.13333333336</c:v>
                </c:pt>
                <c:pt idx="116">
                  <c:v>313211.66666666669</c:v>
                </c:pt>
                <c:pt idx="117">
                  <c:v>321222.63333333336</c:v>
                </c:pt>
                <c:pt idx="118">
                  <c:v>308128.26666666666</c:v>
                </c:pt>
                <c:pt idx="119">
                  <c:v>310182.2</c:v>
                </c:pt>
                <c:pt idx="120">
                  <c:v>305587.73333333334</c:v>
                </c:pt>
                <c:pt idx="121">
                  <c:v>307894.16666666669</c:v>
                </c:pt>
                <c:pt idx="122">
                  <c:v>311953.43333333335</c:v>
                </c:pt>
                <c:pt idx="123">
                  <c:v>317931.73333333334</c:v>
                </c:pt>
                <c:pt idx="124">
                  <c:v>327966.7</c:v>
                </c:pt>
                <c:pt idx="125">
                  <c:v>327970.06666666665</c:v>
                </c:pt>
                <c:pt idx="126">
                  <c:v>321904.3</c:v>
                </c:pt>
                <c:pt idx="127">
                  <c:v>317702.06666666665</c:v>
                </c:pt>
                <c:pt idx="128">
                  <c:v>326462.3</c:v>
                </c:pt>
                <c:pt idx="129">
                  <c:v>321303.3</c:v>
                </c:pt>
                <c:pt idx="130">
                  <c:v>333021.40000000002</c:v>
                </c:pt>
                <c:pt idx="131">
                  <c:v>335451.86666666664</c:v>
                </c:pt>
                <c:pt idx="132">
                  <c:v>327980.26666666666</c:v>
                </c:pt>
                <c:pt idx="133">
                  <c:v>313003.76666666666</c:v>
                </c:pt>
                <c:pt idx="134">
                  <c:v>310861.59999999998</c:v>
                </c:pt>
                <c:pt idx="135">
                  <c:v>305260.46666666667</c:v>
                </c:pt>
                <c:pt idx="136">
                  <c:v>307021.13333333336</c:v>
                </c:pt>
                <c:pt idx="137">
                  <c:v>311106.16666666669</c:v>
                </c:pt>
                <c:pt idx="138">
                  <c:v>302274.3</c:v>
                </c:pt>
                <c:pt idx="139">
                  <c:v>310171.90000000002</c:v>
                </c:pt>
                <c:pt idx="140">
                  <c:v>306245.13333333336</c:v>
                </c:pt>
                <c:pt idx="141">
                  <c:v>297633.36666666664</c:v>
                </c:pt>
                <c:pt idx="142">
                  <c:v>298434.90000000002</c:v>
                </c:pt>
                <c:pt idx="143">
                  <c:v>298059</c:v>
                </c:pt>
                <c:pt idx="144">
                  <c:v>296179.43333333335</c:v>
                </c:pt>
                <c:pt idx="145">
                  <c:v>276070.03333333333</c:v>
                </c:pt>
                <c:pt idx="146">
                  <c:v>239187.73333333334</c:v>
                </c:pt>
                <c:pt idx="147">
                  <c:v>234727.83333333334</c:v>
                </c:pt>
                <c:pt idx="148">
                  <c:v>235336.6</c:v>
                </c:pt>
                <c:pt idx="149">
                  <c:v>235084.53333333333</c:v>
                </c:pt>
                <c:pt idx="150">
                  <c:v>222723.93333333332</c:v>
                </c:pt>
                <c:pt idx="151">
                  <c:v>219884.76666666666</c:v>
                </c:pt>
                <c:pt idx="152">
                  <c:v>211845.83333333334</c:v>
                </c:pt>
                <c:pt idx="153">
                  <c:v>210171.7</c:v>
                </c:pt>
                <c:pt idx="154">
                  <c:v>205412.36666666667</c:v>
                </c:pt>
                <c:pt idx="155">
                  <c:v>204010</c:v>
                </c:pt>
                <c:pt idx="156">
                  <c:v>205049.46666666667</c:v>
                </c:pt>
                <c:pt idx="157">
                  <c:v>205740.9</c:v>
                </c:pt>
                <c:pt idx="158">
                  <c:v>197771.63333333333</c:v>
                </c:pt>
                <c:pt idx="159">
                  <c:v>197147.7</c:v>
                </c:pt>
                <c:pt idx="160">
                  <c:v>191059.33333333334</c:v>
                </c:pt>
                <c:pt idx="161">
                  <c:v>164864.20000000001</c:v>
                </c:pt>
                <c:pt idx="162">
                  <c:v>166745.4</c:v>
                </c:pt>
                <c:pt idx="163">
                  <c:v>173652.03333333333</c:v>
                </c:pt>
                <c:pt idx="164">
                  <c:v>173913.9</c:v>
                </c:pt>
                <c:pt idx="165">
                  <c:v>183741.93333333332</c:v>
                </c:pt>
                <c:pt idx="166">
                  <c:v>190983.56666666668</c:v>
                </c:pt>
                <c:pt idx="167">
                  <c:v>181156</c:v>
                </c:pt>
                <c:pt idx="168">
                  <c:v>195319.73333333334</c:v>
                </c:pt>
                <c:pt idx="169">
                  <c:v>192047.6</c:v>
                </c:pt>
                <c:pt idx="170">
                  <c:v>205735.66666666666</c:v>
                </c:pt>
                <c:pt idx="171">
                  <c:v>218977.4</c:v>
                </c:pt>
                <c:pt idx="172">
                  <c:v>225960.83333333334</c:v>
                </c:pt>
                <c:pt idx="173">
                  <c:v>216895.36666666667</c:v>
                </c:pt>
                <c:pt idx="174">
                  <c:v>221531.6</c:v>
                </c:pt>
                <c:pt idx="175">
                  <c:v>225528.46666666667</c:v>
                </c:pt>
                <c:pt idx="176">
                  <c:v>231037.33333333334</c:v>
                </c:pt>
                <c:pt idx="177">
                  <c:v>229193.36666666667</c:v>
                </c:pt>
                <c:pt idx="178">
                  <c:v>234715.8</c:v>
                </c:pt>
                <c:pt idx="179">
                  <c:v>249840.16666666666</c:v>
                </c:pt>
                <c:pt idx="180">
                  <c:v>258542.06666666668</c:v>
                </c:pt>
                <c:pt idx="181">
                  <c:v>260676.33333333334</c:v>
                </c:pt>
                <c:pt idx="182">
                  <c:v>270287.16666666669</c:v>
                </c:pt>
                <c:pt idx="183">
                  <c:v>272075.23333333334</c:v>
                </c:pt>
                <c:pt idx="184">
                  <c:v>271954.93333333335</c:v>
                </c:pt>
                <c:pt idx="185">
                  <c:v>269272.56666666665</c:v>
                </c:pt>
                <c:pt idx="186">
                  <c:v>277220.33333333331</c:v>
                </c:pt>
                <c:pt idx="187">
                  <c:v>284483.43333333335</c:v>
                </c:pt>
                <c:pt idx="188">
                  <c:v>290189.23333333334</c:v>
                </c:pt>
                <c:pt idx="189">
                  <c:v>285347.20000000001</c:v>
                </c:pt>
                <c:pt idx="190">
                  <c:v>273698.63333333336</c:v>
                </c:pt>
                <c:pt idx="191">
                  <c:v>271091</c:v>
                </c:pt>
                <c:pt idx="192">
                  <c:v>287964.56666666665</c:v>
                </c:pt>
                <c:pt idx="193">
                  <c:v>286559.09999999998</c:v>
                </c:pt>
                <c:pt idx="194">
                  <c:v>292046.73333333334</c:v>
                </c:pt>
                <c:pt idx="195">
                  <c:v>302766.90000000002</c:v>
                </c:pt>
                <c:pt idx="196">
                  <c:v>312743.76666666666</c:v>
                </c:pt>
                <c:pt idx="197">
                  <c:v>319510.7</c:v>
                </c:pt>
                <c:pt idx="198">
                  <c:v>318891.26666666666</c:v>
                </c:pt>
                <c:pt idx="199">
                  <c:v>313655.83333333331</c:v>
                </c:pt>
                <c:pt idx="200">
                  <c:v>310017.03333333333</c:v>
                </c:pt>
                <c:pt idx="201">
                  <c:v>307739.53333333333</c:v>
                </c:pt>
                <c:pt idx="202">
                  <c:v>320814.66666666669</c:v>
                </c:pt>
                <c:pt idx="203">
                  <c:v>348936.76666666666</c:v>
                </c:pt>
                <c:pt idx="204">
                  <c:v>345442.2</c:v>
                </c:pt>
                <c:pt idx="205">
                  <c:v>353920.7</c:v>
                </c:pt>
                <c:pt idx="206">
                  <c:v>363194</c:v>
                </c:pt>
                <c:pt idx="207">
                  <c:v>383610.9</c:v>
                </c:pt>
                <c:pt idx="208">
                  <c:v>383312.1</c:v>
                </c:pt>
                <c:pt idx="209">
                  <c:v>374580.43333333335</c:v>
                </c:pt>
                <c:pt idx="210">
                  <c:v>348995.4</c:v>
                </c:pt>
                <c:pt idx="211">
                  <c:v>369141.9</c:v>
                </c:pt>
                <c:pt idx="212">
                  <c:v>366064.8</c:v>
                </c:pt>
                <c:pt idx="213">
                  <c:v>356867.1</c:v>
                </c:pt>
                <c:pt idx="214">
                  <c:v>392997.36666666664</c:v>
                </c:pt>
                <c:pt idx="215">
                  <c:v>385002.76666666666</c:v>
                </c:pt>
                <c:pt idx="216">
                  <c:v>381773.13333333336</c:v>
                </c:pt>
                <c:pt idx="217">
                  <c:v>389817.63333333336</c:v>
                </c:pt>
                <c:pt idx="218">
                  <c:v>380986.3</c:v>
                </c:pt>
                <c:pt idx="219">
                  <c:v>385531.46666666667</c:v>
                </c:pt>
                <c:pt idx="220">
                  <c:v>389549.03333333333</c:v>
                </c:pt>
                <c:pt idx="221">
                  <c:v>376582.23333333334</c:v>
                </c:pt>
                <c:pt idx="222">
                  <c:v>344555.7</c:v>
                </c:pt>
                <c:pt idx="223">
                  <c:v>331987.7</c:v>
                </c:pt>
                <c:pt idx="224">
                  <c:v>351933.03333333333</c:v>
                </c:pt>
                <c:pt idx="225">
                  <c:v>321336.76666666666</c:v>
                </c:pt>
                <c:pt idx="226">
                  <c:v>315246.09999999998</c:v>
                </c:pt>
                <c:pt idx="227">
                  <c:v>284624.09999999998</c:v>
                </c:pt>
                <c:pt idx="228">
                  <c:v>266329.16666666669</c:v>
                </c:pt>
                <c:pt idx="229">
                  <c:v>249251.03333333333</c:v>
                </c:pt>
                <c:pt idx="230">
                  <c:v>269648.26666666666</c:v>
                </c:pt>
                <c:pt idx="231">
                  <c:v>292837.23333333334</c:v>
                </c:pt>
                <c:pt idx="232">
                  <c:v>267256.43333333335</c:v>
                </c:pt>
                <c:pt idx="233">
                  <c:v>246401.5</c:v>
                </c:pt>
                <c:pt idx="234">
                  <c:v>240005.33333333334</c:v>
                </c:pt>
                <c:pt idx="235">
                  <c:v>223091.6</c:v>
                </c:pt>
                <c:pt idx="236">
                  <c:v>188285</c:v>
                </c:pt>
                <c:pt idx="237">
                  <c:v>189232.63333333333</c:v>
                </c:pt>
                <c:pt idx="238">
                  <c:v>191980.73333333334</c:v>
                </c:pt>
                <c:pt idx="239">
                  <c:v>190110.2</c:v>
                </c:pt>
                <c:pt idx="240">
                  <c:v>213485.2</c:v>
                </c:pt>
                <c:pt idx="241">
                  <c:v>170587.5</c:v>
                </c:pt>
                <c:pt idx="242">
                  <c:v>165671.33333333334</c:v>
                </c:pt>
                <c:pt idx="243">
                  <c:v>193511.26666666666</c:v>
                </c:pt>
                <c:pt idx="244">
                  <c:v>144977.9</c:v>
                </c:pt>
                <c:pt idx="245">
                  <c:v>148323.46666666667</c:v>
                </c:pt>
                <c:pt idx="246">
                  <c:v>136743.76666666666</c:v>
                </c:pt>
                <c:pt idx="247">
                  <c:v>109167.2</c:v>
                </c:pt>
                <c:pt idx="248">
                  <c:v>102261.46666666666</c:v>
                </c:pt>
                <c:pt idx="249">
                  <c:v>91756.800000000003</c:v>
                </c:pt>
                <c:pt idx="250">
                  <c:v>88597.7</c:v>
                </c:pt>
                <c:pt idx="251">
                  <c:v>97025.433333333334</c:v>
                </c:pt>
                <c:pt idx="252">
                  <c:v>115085.73333333334</c:v>
                </c:pt>
                <c:pt idx="253">
                  <c:v>119347.73333333334</c:v>
                </c:pt>
                <c:pt idx="254">
                  <c:v>118830.33333333333</c:v>
                </c:pt>
                <c:pt idx="255">
                  <c:v>130932.76666666666</c:v>
                </c:pt>
                <c:pt idx="256">
                  <c:v>102098.36666666667</c:v>
                </c:pt>
                <c:pt idx="257">
                  <c:v>89507.46666666666</c:v>
                </c:pt>
                <c:pt idx="258">
                  <c:v>104955.86666666667</c:v>
                </c:pt>
                <c:pt idx="259">
                  <c:v>138210.70000000001</c:v>
                </c:pt>
                <c:pt idx="260">
                  <c:v>80288.566666666666</c:v>
                </c:pt>
                <c:pt idx="261">
                  <c:v>87431.433333333334</c:v>
                </c:pt>
                <c:pt idx="262">
                  <c:v>85876.2</c:v>
                </c:pt>
                <c:pt idx="263">
                  <c:v>78468.266666666663</c:v>
                </c:pt>
                <c:pt idx="264">
                  <c:v>68010.7</c:v>
                </c:pt>
                <c:pt idx="265">
                  <c:v>50758.73333333333</c:v>
                </c:pt>
                <c:pt idx="266">
                  <c:v>91825.766666666663</c:v>
                </c:pt>
                <c:pt idx="267">
                  <c:v>79610.3</c:v>
                </c:pt>
                <c:pt idx="268">
                  <c:v>77687.766666666663</c:v>
                </c:pt>
                <c:pt idx="269">
                  <c:v>84220.133333333331</c:v>
                </c:pt>
                <c:pt idx="270">
                  <c:v>88999.833333333328</c:v>
                </c:pt>
                <c:pt idx="271">
                  <c:v>118523.96666666666</c:v>
                </c:pt>
                <c:pt idx="272">
                  <c:v>135347.36666666667</c:v>
                </c:pt>
                <c:pt idx="273">
                  <c:v>107472.73333333334</c:v>
                </c:pt>
                <c:pt idx="274">
                  <c:v>147082.29999999999</c:v>
                </c:pt>
                <c:pt idx="275">
                  <c:v>155628.26666666666</c:v>
                </c:pt>
                <c:pt idx="276">
                  <c:v>179196.63333333333</c:v>
                </c:pt>
                <c:pt idx="277">
                  <c:v>189851.9</c:v>
                </c:pt>
                <c:pt idx="278">
                  <c:v>196493.26666666666</c:v>
                </c:pt>
                <c:pt idx="279">
                  <c:v>242388.8</c:v>
                </c:pt>
                <c:pt idx="280">
                  <c:v>243924.76666666666</c:v>
                </c:pt>
                <c:pt idx="281">
                  <c:v>248661.56666666668</c:v>
                </c:pt>
                <c:pt idx="282">
                  <c:v>233689.06666666668</c:v>
                </c:pt>
                <c:pt idx="283">
                  <c:v>203452.26666666666</c:v>
                </c:pt>
                <c:pt idx="284">
                  <c:v>201235.63333333333</c:v>
                </c:pt>
                <c:pt idx="285">
                  <c:v>215842.63333333333</c:v>
                </c:pt>
                <c:pt idx="286">
                  <c:v>205033.60000000001</c:v>
                </c:pt>
                <c:pt idx="287">
                  <c:v>227301.16666666666</c:v>
                </c:pt>
                <c:pt idx="288">
                  <c:v>213025.36666666667</c:v>
                </c:pt>
                <c:pt idx="289">
                  <c:v>204782.53333333333</c:v>
                </c:pt>
                <c:pt idx="290">
                  <c:v>241299.20000000001</c:v>
                </c:pt>
                <c:pt idx="291">
                  <c:v>239729.43333333332</c:v>
                </c:pt>
                <c:pt idx="292">
                  <c:v>234770.93333333332</c:v>
                </c:pt>
                <c:pt idx="293">
                  <c:v>246950.06666666668</c:v>
                </c:pt>
                <c:pt idx="294">
                  <c:v>260056.43333333332</c:v>
                </c:pt>
                <c:pt idx="295">
                  <c:v>276199.16666666669</c:v>
                </c:pt>
                <c:pt idx="296">
                  <c:v>228915.36666666667</c:v>
                </c:pt>
                <c:pt idx="297">
                  <c:v>199848.23333333334</c:v>
                </c:pt>
                <c:pt idx="298">
                  <c:v>176298.63333333333</c:v>
                </c:pt>
                <c:pt idx="299">
                  <c:v>170381.1</c:v>
                </c:pt>
                <c:pt idx="300">
                  <c:v>150000.66666666666</c:v>
                </c:pt>
                <c:pt idx="301">
                  <c:v>137987.23333333334</c:v>
                </c:pt>
                <c:pt idx="302">
                  <c:v>105650.4</c:v>
                </c:pt>
                <c:pt idx="303">
                  <c:v>95840.366666666669</c:v>
                </c:pt>
                <c:pt idx="304">
                  <c:v>88949.133333333331</c:v>
                </c:pt>
                <c:pt idx="305">
                  <c:v>45302.73333333333</c:v>
                </c:pt>
                <c:pt idx="306">
                  <c:v>43532.566666666666</c:v>
                </c:pt>
                <c:pt idx="307">
                  <c:v>52954.166666666664</c:v>
                </c:pt>
                <c:pt idx="308">
                  <c:v>15579.8</c:v>
                </c:pt>
                <c:pt idx="309">
                  <c:v>-41771.466666666667</c:v>
                </c:pt>
                <c:pt idx="310">
                  <c:v>-87582.399999999994</c:v>
                </c:pt>
                <c:pt idx="311">
                  <c:v>-97080.3</c:v>
                </c:pt>
                <c:pt idx="312">
                  <c:v>-103374.13333333333</c:v>
                </c:pt>
                <c:pt idx="313">
                  <c:v>-48797.666666666664</c:v>
                </c:pt>
                <c:pt idx="314">
                  <c:v>-108107.1</c:v>
                </c:pt>
                <c:pt idx="315">
                  <c:v>-113394.56666666667</c:v>
                </c:pt>
                <c:pt idx="316">
                  <c:v>-71453.266666666663</c:v>
                </c:pt>
                <c:pt idx="317">
                  <c:v>-33528.466666666667</c:v>
                </c:pt>
                <c:pt idx="318">
                  <c:v>-11074.066666666668</c:v>
                </c:pt>
                <c:pt idx="319">
                  <c:v>25106.733333333334</c:v>
                </c:pt>
                <c:pt idx="320">
                  <c:v>24176.933333333334</c:v>
                </c:pt>
                <c:pt idx="321">
                  <c:v>-15268.2</c:v>
                </c:pt>
                <c:pt idx="322">
                  <c:v>-19990.7</c:v>
                </c:pt>
                <c:pt idx="323">
                  <c:v>-29392.833333333332</c:v>
                </c:pt>
                <c:pt idx="324">
                  <c:v>-3680.7666666666669</c:v>
                </c:pt>
                <c:pt idx="325">
                  <c:v>2139.1999999999998</c:v>
                </c:pt>
                <c:pt idx="326">
                  <c:v>22385.1</c:v>
                </c:pt>
                <c:pt idx="327">
                  <c:v>47547.4</c:v>
                </c:pt>
                <c:pt idx="328">
                  <c:v>54160.166666666664</c:v>
                </c:pt>
                <c:pt idx="329">
                  <c:v>47608.633333333331</c:v>
                </c:pt>
                <c:pt idx="330">
                  <c:v>24762.166666666668</c:v>
                </c:pt>
                <c:pt idx="331">
                  <c:v>46962.23333333333</c:v>
                </c:pt>
                <c:pt idx="332">
                  <c:v>105327.43333333333</c:v>
                </c:pt>
                <c:pt idx="333">
                  <c:v>402458.46666666667</c:v>
                </c:pt>
                <c:pt idx="334">
                  <c:v>616090.53333333333</c:v>
                </c:pt>
                <c:pt idx="335">
                  <c:v>704714.5</c:v>
                </c:pt>
                <c:pt idx="336">
                  <c:v>741518.73333333328</c:v>
                </c:pt>
                <c:pt idx="337">
                  <c:v>745135.7</c:v>
                </c:pt>
                <c:pt idx="338">
                  <c:v>793392.8</c:v>
                </c:pt>
                <c:pt idx="339">
                  <c:v>792108.6</c:v>
                </c:pt>
                <c:pt idx="340">
                  <c:v>861101.46666666667</c:v>
                </c:pt>
                <c:pt idx="341">
                  <c:v>866260.43333333335</c:v>
                </c:pt>
                <c:pt idx="342">
                  <c:v>888093.1</c:v>
                </c:pt>
                <c:pt idx="343">
                  <c:v>872179.26666666672</c:v>
                </c:pt>
                <c:pt idx="344">
                  <c:v>916947.5</c:v>
                </c:pt>
                <c:pt idx="345">
                  <c:v>898276.4</c:v>
                </c:pt>
                <c:pt idx="346">
                  <c:v>945616.6333333333</c:v>
                </c:pt>
                <c:pt idx="347">
                  <c:v>909656.43333333335</c:v>
                </c:pt>
                <c:pt idx="348">
                  <c:v>899132.6</c:v>
                </c:pt>
                <c:pt idx="349">
                  <c:v>886032.1333333333</c:v>
                </c:pt>
                <c:pt idx="350">
                  <c:v>860874.83333333337</c:v>
                </c:pt>
                <c:pt idx="351">
                  <c:v>889552.7</c:v>
                </c:pt>
                <c:pt idx="352">
                  <c:v>903976.1</c:v>
                </c:pt>
                <c:pt idx="353">
                  <c:v>923025.7</c:v>
                </c:pt>
                <c:pt idx="354">
                  <c:v>916133.2</c:v>
                </c:pt>
                <c:pt idx="355">
                  <c:v>885892.8666666667</c:v>
                </c:pt>
                <c:pt idx="356">
                  <c:v>902418.3</c:v>
                </c:pt>
                <c:pt idx="357">
                  <c:v>901243.93333333335</c:v>
                </c:pt>
                <c:pt idx="358">
                  <c:v>931972.1</c:v>
                </c:pt>
                <c:pt idx="359">
                  <c:v>933534.96666666667</c:v>
                </c:pt>
                <c:pt idx="360">
                  <c:v>952500.56666666665</c:v>
                </c:pt>
                <c:pt idx="361">
                  <c:v>939005.93333333335</c:v>
                </c:pt>
                <c:pt idx="362">
                  <c:v>901584.03333333333</c:v>
                </c:pt>
                <c:pt idx="363">
                  <c:v>611197.93333333335</c:v>
                </c:pt>
                <c:pt idx="364">
                  <c:v>377714.93333333335</c:v>
                </c:pt>
              </c:numCache>
            </c:numRef>
          </c:val>
          <c:smooth val="0"/>
        </c:ser>
        <c:dLbls>
          <c:showLegendKey val="0"/>
          <c:showVal val="0"/>
          <c:showCatName val="0"/>
          <c:showSerName val="0"/>
          <c:showPercent val="0"/>
          <c:showBubbleSize val="0"/>
        </c:dLbls>
        <c:marker val="1"/>
        <c:smooth val="0"/>
        <c:axId val="42023552"/>
        <c:axId val="42029440"/>
      </c:lineChart>
      <c:dateAx>
        <c:axId val="42023552"/>
        <c:scaling>
          <c:orientation val="minMax"/>
        </c:scaling>
        <c:delete val="0"/>
        <c:axPos val="b"/>
        <c:numFmt formatCode="m/d/yyyy" sourceLinked="1"/>
        <c:majorTickMark val="out"/>
        <c:minorTickMark val="none"/>
        <c:tickLblPos val="nextTo"/>
        <c:crossAx val="42029440"/>
        <c:crosses val="autoZero"/>
        <c:auto val="1"/>
        <c:lblOffset val="100"/>
        <c:baseTimeUnit val="days"/>
      </c:dateAx>
      <c:valAx>
        <c:axId val="420294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202355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6580677</c:v>
                </c:pt>
                <c:pt idx="95">
                  <c:v>10736020</c:v>
                </c:pt>
                <c:pt idx="96">
                  <c:v>20013828</c:v>
                </c:pt>
                <c:pt idx="97">
                  <c:v>16226937</c:v>
                </c:pt>
                <c:pt idx="98">
                  <c:v>8388916</c:v>
                </c:pt>
                <c:pt idx="99">
                  <c:v>15291304</c:v>
                </c:pt>
                <c:pt idx="100">
                  <c:v>-2666343</c:v>
                </c:pt>
                <c:pt idx="101">
                  <c:v>-4397938</c:v>
                </c:pt>
                <c:pt idx="102">
                  <c:v>7309100</c:v>
                </c:pt>
                <c:pt idx="103">
                  <c:v>27366353</c:v>
                </c:pt>
                <c:pt idx="104">
                  <c:v>17567824</c:v>
                </c:pt>
                <c:pt idx="105">
                  <c:v>10315699</c:v>
                </c:pt>
                <c:pt idx="106">
                  <c:v>-7461649</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-13386455</c:v>
                </c:pt>
                <c:pt idx="218">
                  <c:v>14211757</c:v>
                </c:pt>
                <c:pt idx="219">
                  <c:v>27875288</c:v>
                </c:pt>
                <c:pt idx="220">
                  <c:v>1437739</c:v>
                </c:pt>
                <c:pt idx="221">
                  <c:v>13388899</c:v>
                </c:pt>
                <c:pt idx="222">
                  <c:v>895461</c:v>
                </c:pt>
                <c:pt idx="223">
                  <c:v>10857936</c:v>
                </c:pt>
                <c:pt idx="224">
                  <c:v>6034390</c:v>
                </c:pt>
                <c:pt idx="225">
                  <c:v>16814394</c:v>
                </c:pt>
                <c:pt idx="226">
                  <c:v>507887</c:v>
                </c:pt>
                <c:pt idx="227">
                  <c:v>12026645</c:v>
                </c:pt>
                <c:pt idx="228">
                  <c:v>17798476</c:v>
                </c:pt>
                <c:pt idx="229">
                  <c:v>-8862980</c:v>
                </c:pt>
                <c:pt idx="230">
                  <c:v>21155045</c:v>
                </c:pt>
                <c:pt idx="231">
                  <c:v>18153059</c:v>
                </c:pt>
                <c:pt idx="232">
                  <c:v>15405912</c:v>
                </c:pt>
                <c:pt idx="233">
                  <c:v>17127610</c:v>
                </c:pt>
                <c:pt idx="234">
                  <c:v>15755011</c:v>
                </c:pt>
                <c:pt idx="235">
                  <c:v>-17656151</c:v>
                </c:pt>
                <c:pt idx="236">
                  <c:v>-6989250</c:v>
                </c:pt>
                <c:pt idx="237">
                  <c:v>3636267</c:v>
                </c:pt>
                <c:pt idx="238">
                  <c:v>3773154</c:v>
                </c:pt>
                <c:pt idx="239">
                  <c:v>25434187</c:v>
                </c:pt>
                <c:pt idx="240">
                  <c:v>5971936</c:v>
                </c:pt>
                <c:pt idx="241">
                  <c:v>42908912</c:v>
                </c:pt>
                <c:pt idx="242">
                  <c:v>8463773</c:v>
                </c:pt>
                <c:pt idx="243">
                  <c:v>14568116</c:v>
                </c:pt>
                <c:pt idx="244">
                  <c:v>22571650</c:v>
                </c:pt>
                <c:pt idx="245">
                  <c:v>11416166</c:v>
                </c:pt>
                <c:pt idx="246">
                  <c:v>17327671</c:v>
                </c:pt>
                <c:pt idx="247">
                  <c:v>16643883</c:v>
                </c:pt>
                <c:pt idx="248">
                  <c:v>65786347</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-12949911</c:v>
                </c:pt>
                <c:pt idx="270">
                  <c:v>15252536</c:v>
                </c:pt>
                <c:pt idx="271">
                  <c:v>-3938289</c:v>
                </c:pt>
                <c:pt idx="272">
                  <c:v>26540245</c:v>
                </c:pt>
                <c:pt idx="273">
                  <c:v>-1485635</c:v>
                </c:pt>
                <c:pt idx="274">
                  <c:v>-7656364</c:v>
                </c:pt>
                <c:pt idx="275">
                  <c:v>6092274</c:v>
                </c:pt>
                <c:pt idx="276">
                  <c:v>16605932</c:v>
                </c:pt>
                <c:pt idx="277">
                  <c:v>2434947</c:v>
                </c:pt>
                <c:pt idx="278">
                  <c:v>1708098</c:v>
                </c:pt>
                <c:pt idx="279">
                  <c:v>17666021</c:v>
                </c:pt>
                <c:pt idx="280">
                  <c:v>-3251707</c:v>
                </c:pt>
                <c:pt idx="281">
                  <c:v>10402813</c:v>
                </c:pt>
                <c:pt idx="282">
                  <c:v>33797112</c:v>
                </c:pt>
                <c:pt idx="283">
                  <c:v>8731070</c:v>
                </c:pt>
                <c:pt idx="284">
                  <c:v>-7865515</c:v>
                </c:pt>
                <c:pt idx="285">
                  <c:v>13061351</c:v>
                </c:pt>
                <c:pt idx="286">
                  <c:v>2985014</c:v>
                </c:pt>
                <c:pt idx="287">
                  <c:v>15611844</c:v>
                </c:pt>
                <c:pt idx="288">
                  <c:v>11274936</c:v>
                </c:pt>
                <c:pt idx="289">
                  <c:v>14587413</c:v>
                </c:pt>
                <c:pt idx="290">
                  <c:v>31328737</c:v>
                </c:pt>
                <c:pt idx="291">
                  <c:v>-1721968</c:v>
                </c:pt>
                <c:pt idx="292">
                  <c:v>-8138486</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23296585</c:v>
                </c:pt>
                <c:pt idx="306">
                  <c:v>5179213</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22201260</c:v>
                </c:pt>
                <c:pt idx="323">
                  <c:v>12795402</c:v>
                </c:pt>
                <c:pt idx="324">
                  <c:v>7476503</c:v>
                </c:pt>
                <c:pt idx="325">
                  <c:v>14030162</c:v>
                </c:pt>
                <c:pt idx="326">
                  <c:v>-2175216</c:v>
                </c:pt>
                <c:pt idx="327">
                  <c:v>2182973</c:v>
                </c:pt>
                <c:pt idx="328">
                  <c:v>20560280</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10547871</c:v>
                </c:pt>
                <c:pt idx="347">
                  <c:v>27946724</c:v>
                </c:pt>
                <c:pt idx="348">
                  <c:v>-14161224</c:v>
                </c:pt>
                <c:pt idx="349">
                  <c:v>-1602417</c:v>
                </c:pt>
                <c:pt idx="350">
                  <c:v>-7187952</c:v>
                </c:pt>
                <c:pt idx="351">
                  <c:v>37551621</c:v>
                </c:pt>
                <c:pt idx="352">
                  <c:v>3578305</c:v>
                </c:pt>
                <c:pt idx="353">
                  <c:v>-2111357</c:v>
                </c:pt>
                <c:pt idx="354">
                  <c:v>31125202</c:v>
                </c:pt>
                <c:pt idx="355">
                  <c:v>6425003</c:v>
                </c:pt>
                <c:pt idx="356">
                  <c:v>8324308</c:v>
                </c:pt>
                <c:pt idx="357">
                  <c:v>13851801</c:v>
                </c:pt>
                <c:pt idx="358">
                  <c:v>21304241</c:v>
                </c:pt>
                <c:pt idx="359">
                  <c:v>20415543</c:v>
                </c:pt>
                <c:pt idx="360">
                  <c:v>2204836</c:v>
                </c:pt>
                <c:pt idx="361">
                  <c:v>-4942357</c:v>
                </c:pt>
                <c:pt idx="362">
                  <c:v>18101803</c:v>
                </c:pt>
                <c:pt idx="363">
                  <c:v>3816444</c:v>
                </c:pt>
                <c:pt idx="364">
                  <c:v>22340338</c:v>
                </c:pt>
              </c:numCache>
            </c:numRef>
          </c:val>
        </c:ser>
        <c:dLbls>
          <c:showLegendKey val="0"/>
          <c:showVal val="0"/>
          <c:showCatName val="0"/>
          <c:showSerName val="0"/>
          <c:showPercent val="0"/>
          <c:showBubbleSize val="0"/>
        </c:dLbls>
        <c:gapWidth val="150"/>
        <c:axId val="42055936"/>
        <c:axId val="4205772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4566020.4333333336</c:v>
                </c:pt>
                <c:pt idx="218">
                  <c:v>4549703.333333333</c:v>
                </c:pt>
                <c:pt idx="219">
                  <c:v>5199862.333333333</c:v>
                </c:pt>
                <c:pt idx="220">
                  <c:v>4659456.8</c:v>
                </c:pt>
                <c:pt idx="221">
                  <c:v>4716769</c:v>
                </c:pt>
                <c:pt idx="222">
                  <c:v>4854362.4333333336</c:v>
                </c:pt>
                <c:pt idx="223">
                  <c:v>5253441.5999999996</c:v>
                </c:pt>
                <c:pt idx="224">
                  <c:v>5009767.6333333338</c:v>
                </c:pt>
                <c:pt idx="225">
                  <c:v>5540480.7666666666</c:v>
                </c:pt>
                <c:pt idx="226">
                  <c:v>5351195.8666666662</c:v>
                </c:pt>
                <c:pt idx="227">
                  <c:v>5548661.166666667</c:v>
                </c:pt>
                <c:pt idx="228">
                  <c:v>6203296.2666666666</c:v>
                </c:pt>
                <c:pt idx="229">
                  <c:v>5684809.0333333332</c:v>
                </c:pt>
                <c:pt idx="230">
                  <c:v>5703720.7999999998</c:v>
                </c:pt>
                <c:pt idx="231">
                  <c:v>6186916.0333333332</c:v>
                </c:pt>
                <c:pt idx="232">
                  <c:v>6461416.9000000004</c:v>
                </c:pt>
                <c:pt idx="233">
                  <c:v>6890783.7333333334</c:v>
                </c:pt>
                <c:pt idx="234">
                  <c:v>7248925.7000000002</c:v>
                </c:pt>
                <c:pt idx="235">
                  <c:v>6398210.9666666668</c:v>
                </c:pt>
                <c:pt idx="236">
                  <c:v>6408576.0999999996</c:v>
                </c:pt>
                <c:pt idx="237">
                  <c:v>6152249.1333333338</c:v>
                </c:pt>
                <c:pt idx="238">
                  <c:v>6364171.333333333</c:v>
                </c:pt>
                <c:pt idx="239">
                  <c:v>7350007.4666666668</c:v>
                </c:pt>
                <c:pt idx="240">
                  <c:v>6823638.4666666668</c:v>
                </c:pt>
                <c:pt idx="241">
                  <c:v>9155943.1999999993</c:v>
                </c:pt>
                <c:pt idx="242">
                  <c:v>8675847.7666666675</c:v>
                </c:pt>
                <c:pt idx="243">
                  <c:v>8661616.5999999996</c:v>
                </c:pt>
                <c:pt idx="244">
                  <c:v>10004681.633333333</c:v>
                </c:pt>
                <c:pt idx="245">
                  <c:v>10358581</c:v>
                </c:pt>
                <c:pt idx="246">
                  <c:v>10620750.166666666</c:v>
                </c:pt>
                <c:pt idx="247">
                  <c:v>11621761.433333334</c:v>
                </c:pt>
                <c:pt idx="248">
                  <c:v>13340914.433333334</c:v>
                </c:pt>
                <c:pt idx="249">
                  <c:v>11978040.266666668</c:v>
                </c:pt>
                <c:pt idx="250">
                  <c:v>11732210.733333332</c:v>
                </c:pt>
                <c:pt idx="251">
                  <c:v>12258899.033333333</c:v>
                </c:pt>
                <c:pt idx="252">
                  <c:v>12847862.9</c:v>
                </c:pt>
                <c:pt idx="253">
                  <c:v>13035712.300000001</c:v>
                </c:pt>
                <c:pt idx="254">
                  <c:v>13849274.366666667</c:v>
                </c:pt>
                <c:pt idx="255">
                  <c:v>14039121.800000001</c:v>
                </c:pt>
                <c:pt idx="256">
                  <c:v>14270089.1</c:v>
                </c:pt>
                <c:pt idx="257">
                  <c:v>13761732.4</c:v>
                </c:pt>
                <c:pt idx="258">
                  <c:v>13170995.9</c:v>
                </c:pt>
                <c:pt idx="259">
                  <c:v>13542822</c:v>
                </c:pt>
                <c:pt idx="260">
                  <c:v>12470551.466666667</c:v>
                </c:pt>
                <c:pt idx="261">
                  <c:v>12329411.800000001</c:v>
                </c:pt>
                <c:pt idx="262">
                  <c:v>12717064.766666668</c:v>
                </c:pt>
                <c:pt idx="263">
                  <c:v>12316855.233333332</c:v>
                </c:pt>
                <c:pt idx="264">
                  <c:v>12232270.833333334</c:v>
                </c:pt>
                <c:pt idx="265">
                  <c:v>13132422.300000001</c:v>
                </c:pt>
                <c:pt idx="266">
                  <c:v>13522962.333333334</c:v>
                </c:pt>
                <c:pt idx="267">
                  <c:v>13363280.6</c:v>
                </c:pt>
                <c:pt idx="268">
                  <c:v>12776687.933333334</c:v>
                </c:pt>
                <c:pt idx="269">
                  <c:v>11497218</c:v>
                </c:pt>
                <c:pt idx="270">
                  <c:v>11806571.333333334</c:v>
                </c:pt>
                <c:pt idx="271">
                  <c:v>10244997.966666667</c:v>
                </c:pt>
                <c:pt idx="272">
                  <c:v>10847547.033333333</c:v>
                </c:pt>
                <c:pt idx="273">
                  <c:v>10312422</c:v>
                </c:pt>
                <c:pt idx="274">
                  <c:v>9304821.5333333332</c:v>
                </c:pt>
                <c:pt idx="275">
                  <c:v>9127358.4666666668</c:v>
                </c:pt>
                <c:pt idx="276">
                  <c:v>9103300.5</c:v>
                </c:pt>
                <c:pt idx="277">
                  <c:v>8629669.3000000007</c:v>
                </c:pt>
                <c:pt idx="278">
                  <c:v>6493727.666666667</c:v>
                </c:pt>
                <c:pt idx="279">
                  <c:v>7516292.9333333336</c:v>
                </c:pt>
                <c:pt idx="280">
                  <c:v>7605807.5999999996</c:v>
                </c:pt>
                <c:pt idx="281">
                  <c:v>6979583.0999999996</c:v>
                </c:pt>
                <c:pt idx="282">
                  <c:v>7487340.9333333336</c:v>
                </c:pt>
                <c:pt idx="283">
                  <c:v>7228596</c:v>
                </c:pt>
                <c:pt idx="284">
                  <c:v>5951703.7666666666</c:v>
                </c:pt>
                <c:pt idx="285">
                  <c:v>5636754.9000000004</c:v>
                </c:pt>
                <c:pt idx="286">
                  <c:v>5488358.5</c:v>
                </c:pt>
                <c:pt idx="287">
                  <c:v>6116221.833333333</c:v>
                </c:pt>
                <c:pt idx="288">
                  <c:v>6489507</c:v>
                </c:pt>
                <c:pt idx="289">
                  <c:v>6899360.666666667</c:v>
                </c:pt>
                <c:pt idx="290">
                  <c:v>8310754.2666666666</c:v>
                </c:pt>
                <c:pt idx="291">
                  <c:v>7789393.0333333332</c:v>
                </c:pt>
                <c:pt idx="292">
                  <c:v>6616926.7999999998</c:v>
                </c:pt>
                <c:pt idx="293">
                  <c:v>7187498.9666666668</c:v>
                </c:pt>
                <c:pt idx="294">
                  <c:v>6987414.3666666662</c:v>
                </c:pt>
                <c:pt idx="295">
                  <c:v>7598863.4000000004</c:v>
                </c:pt>
                <c:pt idx="296">
                  <c:v>7954604.0999999996</c:v>
                </c:pt>
                <c:pt idx="297">
                  <c:v>8081174.4333333336</c:v>
                </c:pt>
                <c:pt idx="298">
                  <c:v>8233930.9666666668</c:v>
                </c:pt>
                <c:pt idx="299">
                  <c:v>9247051</c:v>
                </c:pt>
                <c:pt idx="300">
                  <c:v>9240412.1333333328</c:v>
                </c:pt>
                <c:pt idx="301">
                  <c:v>8996197.3666666672</c:v>
                </c:pt>
                <c:pt idx="302">
                  <c:v>7706854</c:v>
                </c:pt>
                <c:pt idx="303">
                  <c:v>7700897.9666666668</c:v>
                </c:pt>
                <c:pt idx="304">
                  <c:v>8674506</c:v>
                </c:pt>
                <c:pt idx="305">
                  <c:v>9247983.0333333332</c:v>
                </c:pt>
                <c:pt idx="306">
                  <c:v>8867092.4000000004</c:v>
                </c:pt>
                <c:pt idx="307">
                  <c:v>8704326.5999999996</c:v>
                </c:pt>
                <c:pt idx="308">
                  <c:v>8676242</c:v>
                </c:pt>
                <c:pt idx="309">
                  <c:v>8139433.8666666662</c:v>
                </c:pt>
                <c:pt idx="310">
                  <c:v>8918914.4000000004</c:v>
                </c:pt>
                <c:pt idx="311">
                  <c:v>8839343.8000000007</c:v>
                </c:pt>
                <c:pt idx="312">
                  <c:v>8967874.833333334</c:v>
                </c:pt>
                <c:pt idx="313">
                  <c:v>8839988.0666666664</c:v>
                </c:pt>
                <c:pt idx="314">
                  <c:v>9361555.1999999993</c:v>
                </c:pt>
                <c:pt idx="315">
                  <c:v>9352798.9666666668</c:v>
                </c:pt>
                <c:pt idx="316">
                  <c:v>9349865.5999999996</c:v>
                </c:pt>
                <c:pt idx="317">
                  <c:v>9819041.6999999993</c:v>
                </c:pt>
                <c:pt idx="318">
                  <c:v>9729006.2333333325</c:v>
                </c:pt>
                <c:pt idx="319">
                  <c:v>10138968.633333333</c:v>
                </c:pt>
                <c:pt idx="320">
                  <c:v>9335408.6999999993</c:v>
                </c:pt>
                <c:pt idx="321">
                  <c:v>9180684.9666666668</c:v>
                </c:pt>
                <c:pt idx="322">
                  <c:v>10192009.833333334</c:v>
                </c:pt>
                <c:pt idx="323">
                  <c:v>9877240.2666666675</c:v>
                </c:pt>
                <c:pt idx="324">
                  <c:v>9885959</c:v>
                </c:pt>
                <c:pt idx="325">
                  <c:v>9430568.9333333336</c:v>
                </c:pt>
                <c:pt idx="326">
                  <c:v>8844756</c:v>
                </c:pt>
                <c:pt idx="327">
                  <c:v>8829424.2666666675</c:v>
                </c:pt>
                <c:pt idx="328">
                  <c:v>9822831.2666666675</c:v>
                </c:pt>
                <c:pt idx="329">
                  <c:v>9761756.9000000004</c:v>
                </c:pt>
                <c:pt idx="330">
                  <c:v>9350753.4333333336</c:v>
                </c:pt>
                <c:pt idx="331">
                  <c:v>11348115.6</c:v>
                </c:pt>
                <c:pt idx="332">
                  <c:v>12168191.366666667</c:v>
                </c:pt>
                <c:pt idx="333">
                  <c:v>13068914.333333334</c:v>
                </c:pt>
                <c:pt idx="334">
                  <c:v>14173810.333333334</c:v>
                </c:pt>
                <c:pt idx="335">
                  <c:v>13996070.266666668</c:v>
                </c:pt>
                <c:pt idx="336">
                  <c:v>14530698.666666666</c:v>
                </c:pt>
                <c:pt idx="337">
                  <c:v>15008725.866666667</c:v>
                </c:pt>
                <c:pt idx="338">
                  <c:v>15003646.233333332</c:v>
                </c:pt>
                <c:pt idx="339">
                  <c:v>15796541.766666668</c:v>
                </c:pt>
                <c:pt idx="340">
                  <c:v>15074973.833333334</c:v>
                </c:pt>
                <c:pt idx="341">
                  <c:v>15374208.266666668</c:v>
                </c:pt>
                <c:pt idx="342">
                  <c:v>14968816.800000001</c:v>
                </c:pt>
                <c:pt idx="343">
                  <c:v>15106968.133333333</c:v>
                </c:pt>
                <c:pt idx="344">
                  <c:v>15012081.766666668</c:v>
                </c:pt>
                <c:pt idx="345">
                  <c:v>14783519.233333332</c:v>
                </c:pt>
                <c:pt idx="346">
                  <c:v>15038547.833333334</c:v>
                </c:pt>
                <c:pt idx="347">
                  <c:v>14980534.4</c:v>
                </c:pt>
                <c:pt idx="348">
                  <c:v>14222697.866666667</c:v>
                </c:pt>
                <c:pt idx="349">
                  <c:v>13273074.466666667</c:v>
                </c:pt>
                <c:pt idx="350">
                  <c:v>12792744.766666668</c:v>
                </c:pt>
                <c:pt idx="351">
                  <c:v>14256588.133333333</c:v>
                </c:pt>
                <c:pt idx="352">
                  <c:v>13635822.966666667</c:v>
                </c:pt>
                <c:pt idx="353">
                  <c:v>13138931</c:v>
                </c:pt>
                <c:pt idx="354">
                  <c:v>13927220.966666667</c:v>
                </c:pt>
                <c:pt idx="355">
                  <c:v>13673715.666666666</c:v>
                </c:pt>
                <c:pt idx="356">
                  <c:v>14023699.800000001</c:v>
                </c:pt>
                <c:pt idx="357">
                  <c:v>14412660.733333332</c:v>
                </c:pt>
                <c:pt idx="358">
                  <c:v>14437459.433333334</c:v>
                </c:pt>
                <c:pt idx="359">
                  <c:v>14597595.566666666</c:v>
                </c:pt>
                <c:pt idx="360">
                  <c:v>14580314.566666666</c:v>
                </c:pt>
                <c:pt idx="361">
                  <c:v>12793698.233333332</c:v>
                </c:pt>
                <c:pt idx="362">
                  <c:v>12981684.433333334</c:v>
                </c:pt>
                <c:pt idx="363">
                  <c:v>12263653.466666667</c:v>
                </c:pt>
                <c:pt idx="364">
                  <c:v>11185039.5</c:v>
                </c:pt>
              </c:numCache>
            </c:numRef>
          </c:val>
          <c:smooth val="0"/>
        </c:ser>
        <c:dLbls>
          <c:showLegendKey val="0"/>
          <c:showVal val="0"/>
          <c:showCatName val="0"/>
          <c:showSerName val="0"/>
          <c:showPercent val="0"/>
          <c:showBubbleSize val="0"/>
        </c:dLbls>
        <c:marker val="1"/>
        <c:smooth val="0"/>
        <c:axId val="42055936"/>
        <c:axId val="42057728"/>
      </c:lineChart>
      <c:dateAx>
        <c:axId val="42055936"/>
        <c:scaling>
          <c:orientation val="minMax"/>
        </c:scaling>
        <c:delete val="0"/>
        <c:axPos val="b"/>
        <c:numFmt formatCode="m/d/yyyy" sourceLinked="1"/>
        <c:majorTickMark val="out"/>
        <c:minorTickMark val="none"/>
        <c:tickLblPos val="nextTo"/>
        <c:crossAx val="42057728"/>
        <c:crosses val="autoZero"/>
        <c:auto val="1"/>
        <c:lblOffset val="100"/>
        <c:baseTimeUnit val="days"/>
      </c:dateAx>
      <c:valAx>
        <c:axId val="4205772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4205593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layout/>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541.64134899999999</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2198.4394550000002</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93.504141000000004</c:v>
                </c:pt>
              </c:numCache>
            </c:numRef>
          </c:val>
        </c:ser>
        <c:dLbls>
          <c:showLegendKey val="0"/>
          <c:showVal val="0"/>
          <c:showCatName val="0"/>
          <c:showSerName val="0"/>
          <c:showPercent val="0"/>
          <c:showBubbleSize val="0"/>
        </c:dLbls>
        <c:gapWidth val="150"/>
        <c:overlap val="100"/>
        <c:axId val="42121856"/>
        <c:axId val="42127744"/>
      </c:barChart>
      <c:catAx>
        <c:axId val="42121856"/>
        <c:scaling>
          <c:orientation val="minMax"/>
        </c:scaling>
        <c:delete val="0"/>
        <c:axPos val="b"/>
        <c:majorTickMark val="out"/>
        <c:minorTickMark val="none"/>
        <c:tickLblPos val="nextTo"/>
        <c:txPr>
          <a:bodyPr rot="3180000"/>
          <a:lstStyle/>
          <a:p>
            <a:pPr>
              <a:defRPr/>
            </a:pPr>
            <a:endParaRPr lang="en-US"/>
          </a:p>
        </c:txPr>
        <c:crossAx val="42127744"/>
        <c:crosses val="autoZero"/>
        <c:auto val="1"/>
        <c:lblAlgn val="ctr"/>
        <c:lblOffset val="100"/>
        <c:noMultiLvlLbl val="0"/>
      </c:catAx>
      <c:valAx>
        <c:axId val="42127744"/>
        <c:scaling>
          <c:orientation val="minMax"/>
        </c:scaling>
        <c:delete val="0"/>
        <c:axPos val="l"/>
        <c:majorGridlines/>
        <c:title>
          <c:tx>
            <c:rich>
              <a:bodyPr rot="-5400000" vert="horz"/>
              <a:lstStyle/>
              <a:p>
                <a:pPr>
                  <a:defRPr/>
                </a:pPr>
                <a:r>
                  <a:rPr lang="en-GB"/>
                  <a:t>GWh</a:t>
                </a:r>
              </a:p>
            </c:rich>
          </c:tx>
          <c:layout/>
          <c:overlay val="0"/>
        </c:title>
        <c:numFmt formatCode="#,##0.00" sourceLinked="1"/>
        <c:majorTickMark val="out"/>
        <c:minorTickMark val="none"/>
        <c:tickLblPos val="nextTo"/>
        <c:crossAx val="42121856"/>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andT/Perf/EngyPerf_WAHQ/Energy%20Balancing/Shrinkage/1.%20Shrinkage%20Analysis/GCS%20UAG%20Tracker%20-%20ve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2 Data"/>
      <sheetName val="UAG Tracker"/>
      <sheetName val="UAG Tracker Data"/>
      <sheetName val="GEM Tracker"/>
      <sheetName val="Ofgem UAG Report"/>
      <sheetName val="D+2 &amp; D+6 Comparison"/>
      <sheetName val="Shrinkage Graphs"/>
      <sheetName val="Inputs Graphs"/>
      <sheetName val="Outputs Graphs"/>
      <sheetName val="Spreadsheet Description"/>
      <sheetName val="Version Control"/>
    </sheetNames>
    <sheetDataSet>
      <sheetData sheetId="0">
        <row r="623">
          <cell r="AB623">
            <v>6755937</v>
          </cell>
          <cell r="AC623">
            <v>241803</v>
          </cell>
          <cell r="AD623">
            <v>15342598</v>
          </cell>
        </row>
        <row r="624">
          <cell r="AB624">
            <v>7604219</v>
          </cell>
          <cell r="AC624">
            <v>-738624</v>
          </cell>
          <cell r="AD624">
            <v>-15658125</v>
          </cell>
        </row>
        <row r="625">
          <cell r="AB625">
            <v>6491744</v>
          </cell>
          <cell r="AC625">
            <v>327398</v>
          </cell>
          <cell r="AD625">
            <v>26015403</v>
          </cell>
        </row>
        <row r="626">
          <cell r="AB626">
            <v>4853061</v>
          </cell>
          <cell r="AC626">
            <v>275905</v>
          </cell>
          <cell r="AD626">
            <v>5051025</v>
          </cell>
        </row>
        <row r="627">
          <cell r="AB627">
            <v>4548355</v>
          </cell>
          <cell r="AC627">
            <v>483044</v>
          </cell>
          <cell r="AD627">
            <v>-16688992</v>
          </cell>
        </row>
        <row r="628">
          <cell r="AB628">
            <v>3579529</v>
          </cell>
          <cell r="AC628">
            <v>1061787</v>
          </cell>
          <cell r="AD628">
            <v>23421405</v>
          </cell>
        </row>
        <row r="629">
          <cell r="AB629">
            <v>3626281</v>
          </cell>
          <cell r="AC629">
            <v>778778</v>
          </cell>
          <cell r="AD629">
            <v>16971481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6"/>
  <sheetViews>
    <sheetView tabSelected="1" zoomScale="90" zoomScaleNormal="90" workbookViewId="0">
      <pane xSplit="1" ySplit="1" topLeftCell="B4038" activePane="bottomRight" state="frozen"/>
      <selection pane="topRight" activeCell="B1" sqref="B1"/>
      <selection pane="bottomLeft" activeCell="A2" sqref="A2"/>
      <selection pane="bottomRight" activeCell="E4047" sqref="E404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13822493</v>
      </c>
      <c r="C3686" s="26">
        <v>8682165</v>
      </c>
      <c r="D3686" s="26">
        <v>394553</v>
      </c>
      <c r="E3686" s="27">
        <f t="shared" ref="E3686:E3691" si="3597">SUM(B3686:D3686)</f>
        <v>22899211</v>
      </c>
      <c r="F3686" s="28"/>
      <c r="G3686" s="26">
        <f>AVERAGE(B3657:B3686)</f>
        <v>3354174.7</v>
      </c>
      <c r="H3686" s="26">
        <f t="shared" ref="H3686:H3691" si="3598">AVERAGE(C3657:C3686)</f>
        <v>7837523.0333333332</v>
      </c>
      <c r="I3686" s="26">
        <f t="shared" ref="I3686:I3691" si="3599">AVERAGE(D3657:D3686)</f>
        <v>105320.6</v>
      </c>
      <c r="J3686" s="2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5">
        <v>42856</v>
      </c>
      <c r="B3716" s="26">
        <v>-13798219</v>
      </c>
      <c r="C3716" s="26">
        <v>4240627</v>
      </c>
      <c r="D3716" s="26">
        <v>460566</v>
      </c>
      <c r="E3716" s="27">
        <f t="shared" si="3617"/>
        <v>-9097026</v>
      </c>
      <c r="F3716" s="28"/>
      <c r="G3716" s="26">
        <f t="shared" ref="G3716:J3716" si="3621">AVERAGE(B3687:B3716)</f>
        <v>2959096.3666666667</v>
      </c>
      <c r="H3716" s="26">
        <f t="shared" si="3621"/>
        <v>5607796.0333333332</v>
      </c>
      <c r="I3716" s="26">
        <f t="shared" si="3621"/>
        <v>419808.83333333331</v>
      </c>
      <c r="J3716" s="2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5">
        <v>42887</v>
      </c>
      <c r="B3747" s="26">
        <v>-3613809</v>
      </c>
      <c r="C3747" s="26">
        <v>3279845</v>
      </c>
      <c r="D3747" s="26">
        <v>156069</v>
      </c>
      <c r="E3747" s="27">
        <f t="shared" ref="E3747:E3754" si="3644">SUM(B3747:D3747)</f>
        <v>-177895</v>
      </c>
      <c r="F3747" s="28"/>
      <c r="G3747" s="26">
        <f t="shared" ref="G3747:G3754" si="3645">AVERAGE(B3718:B3747)</f>
        <v>2689160</v>
      </c>
      <c r="H3747" s="26">
        <f t="shared" ref="H3747:H3754" si="3646">AVERAGE(C3718:C3747)</f>
        <v>3311925.2666666666</v>
      </c>
      <c r="I3747" s="26">
        <f t="shared" ref="I3747:I3754" si="3647">AVERAGE(D3718:D3747)</f>
        <v>242844.9</v>
      </c>
      <c r="J3747" s="2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5">
        <v>42917</v>
      </c>
      <c r="B3777" s="26">
        <v>2733880</v>
      </c>
      <c r="C3777" s="26">
        <v>4311273</v>
      </c>
      <c r="D3777" s="26">
        <v>117018</v>
      </c>
      <c r="E3777" s="27">
        <f t="shared" ref="E3777:E3783" si="3664">SUM(B3777:D3777)</f>
        <v>7162171</v>
      </c>
      <c r="F3777" s="28"/>
      <c r="G3777" s="26">
        <f t="shared" ref="G3777:G3783" si="3665">AVERAGE(B3748:B3777)</f>
        <v>277327.7</v>
      </c>
      <c r="H3777" s="26">
        <f t="shared" ref="H3777:H3783" si="3666">AVERAGE(C3748:C3777)</f>
        <v>3252808.8</v>
      </c>
      <c r="I3777" s="26">
        <f t="shared" ref="I3777:I3783" si="3667">AVERAGE(D3748:D3777)</f>
        <v>467036.7</v>
      </c>
      <c r="J3777" s="2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5">
        <v>42948</v>
      </c>
      <c r="B3808" s="26">
        <v>3486835</v>
      </c>
      <c r="C3808" s="26">
        <v>4585395</v>
      </c>
      <c r="D3808" s="26">
        <v>161924</v>
      </c>
      <c r="E3808" s="27">
        <f t="shared" si="3684"/>
        <v>8234154</v>
      </c>
      <c r="F3808" s="28"/>
      <c r="G3808" s="26">
        <f t="shared" si="3685"/>
        <v>4006269.9</v>
      </c>
      <c r="H3808" s="26">
        <f t="shared" si="3686"/>
        <v>6775901.7999999998</v>
      </c>
      <c r="I3808" s="26">
        <f t="shared" si="3687"/>
        <v>311953.43333333335</v>
      </c>
      <c r="J3808" s="2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5">
        <v>42979</v>
      </c>
      <c r="B3839" s="26">
        <v>3844495</v>
      </c>
      <c r="C3839" s="26">
        <v>4528644</v>
      </c>
      <c r="D3839" s="26">
        <v>338817</v>
      </c>
      <c r="E3839" s="27">
        <f t="shared" ref="E3839:E3847" si="3710">SUM(B3839:D3839)</f>
        <v>8711956</v>
      </c>
      <c r="F3839" s="28"/>
      <c r="G3839" s="26">
        <f t="shared" ref="G3839:G3847" si="3711">AVERAGE(B3810:B3839)</f>
        <v>3089382.1666666665</v>
      </c>
      <c r="H3839" s="26">
        <f t="shared" ref="H3839:H3847" si="3712">AVERAGE(C3810:C3839)</f>
        <v>4808225.0666666664</v>
      </c>
      <c r="I3839" s="26">
        <f t="shared" ref="I3839:I3847" si="3713">AVERAGE(D3810:D3839)</f>
        <v>210171.7</v>
      </c>
      <c r="J3839" s="2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5">
        <v>43009</v>
      </c>
      <c r="B3869" s="26">
        <v>-6732587</v>
      </c>
      <c r="C3869" s="26">
        <v>4926977</v>
      </c>
      <c r="D3869" s="26">
        <v>392459</v>
      </c>
      <c r="E3869" s="27">
        <f t="shared" si="3730"/>
        <v>-1413151</v>
      </c>
      <c r="F3869" s="28"/>
      <c r="G3869" s="26">
        <f t="shared" si="3731"/>
        <v>4010110.3</v>
      </c>
      <c r="H3869" s="26">
        <f t="shared" si="3732"/>
        <v>4806968.5333333332</v>
      </c>
      <c r="I3869" s="26">
        <f t="shared" si="3733"/>
        <v>272075.23333333334</v>
      </c>
      <c r="J3869" s="2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5">
        <v>43040</v>
      </c>
      <c r="B3900" s="26">
        <v>-25243760</v>
      </c>
      <c r="C3900" s="26">
        <v>6211677</v>
      </c>
      <c r="D3900" s="26">
        <v>1311782</v>
      </c>
      <c r="E3900" s="27">
        <f t="shared" si="3749"/>
        <v>-17720301</v>
      </c>
      <c r="F3900" s="28"/>
      <c r="G3900" s="26">
        <f t="shared" si="3750"/>
        <v>-1237968.3</v>
      </c>
      <c r="H3900" s="26">
        <f t="shared" si="3751"/>
        <v>5745785.666666667</v>
      </c>
      <c r="I3900" s="26">
        <f t="shared" si="3752"/>
        <v>392997.36666666664</v>
      </c>
      <c r="J3900" s="2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5">
        <v>43070</v>
      </c>
      <c r="B3930" s="26">
        <v>11022135</v>
      </c>
      <c r="C3930" s="26">
        <v>11693734</v>
      </c>
      <c r="D3930" s="26">
        <v>-144219</v>
      </c>
      <c r="E3930" s="27">
        <f t="shared" si="3769"/>
        <v>22571650</v>
      </c>
      <c r="F3930" s="28"/>
      <c r="G3930" s="26">
        <f t="shared" si="3770"/>
        <v>502547.13333333336</v>
      </c>
      <c r="H3930" s="26">
        <f t="shared" si="3771"/>
        <v>9357156.5999999996</v>
      </c>
      <c r="I3930" s="26">
        <f t="shared" si="3772"/>
        <v>144977.9</v>
      </c>
      <c r="J3930" s="2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5">
        <v>43101</v>
      </c>
      <c r="B3961" s="26">
        <v>-3188164</v>
      </c>
      <c r="C3961" s="26">
        <v>9169350</v>
      </c>
      <c r="D3961" s="26">
        <v>111088</v>
      </c>
      <c r="E3961" s="27">
        <f t="shared" si="3789"/>
        <v>6092274</v>
      </c>
      <c r="F3961" s="28"/>
      <c r="G3961" s="26">
        <f t="shared" si="3790"/>
        <v>27677.599999999999</v>
      </c>
      <c r="H3961" s="26">
        <f t="shared" si="3791"/>
        <v>8944052.5999999996</v>
      </c>
      <c r="I3961" s="26">
        <f t="shared" si="3792"/>
        <v>155628.26666666666</v>
      </c>
      <c r="J3961" s="2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5">
        <v>43132</v>
      </c>
      <c r="B3992" s="26">
        <v>-4467047</v>
      </c>
      <c r="C3992" s="26">
        <v>9104671</v>
      </c>
      <c r="D3992" s="26">
        <v>541589</v>
      </c>
      <c r="E3992" s="27">
        <f t="shared" si="3803"/>
        <v>5179213</v>
      </c>
      <c r="F3992" s="28"/>
      <c r="G3992" s="26">
        <f t="shared" si="3810"/>
        <v>-1466031.1666666667</v>
      </c>
      <c r="H3992" s="26">
        <f t="shared" si="3811"/>
        <v>10289591</v>
      </c>
      <c r="I3992" s="26">
        <f t="shared" si="3812"/>
        <v>43532.566666666666</v>
      </c>
      <c r="J3992" s="2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row r="4008" spans="1:10" x14ac:dyDescent="0.2">
      <c r="A4008" s="24">
        <v>43148</v>
      </c>
      <c r="B4008" s="6">
        <v>12807969</v>
      </c>
      <c r="C4008" s="6">
        <v>9777805</v>
      </c>
      <c r="D4008" s="6">
        <v>-384514</v>
      </c>
      <c r="E4008" s="18">
        <f t="shared" ref="E4008:E4013" si="3824">SUM(B4008:D4008)</f>
        <v>22201260</v>
      </c>
      <c r="G4008" s="6">
        <f t="shared" ref="G4008:G4013" si="3825">AVERAGE(B3979:B4008)</f>
        <v>654097.80000000005</v>
      </c>
      <c r="H4008" s="6">
        <f t="shared" ref="H4008:H4013" si="3826">AVERAGE(C3979:C4008)</f>
        <v>9557902.7333333325</v>
      </c>
      <c r="I4008" s="6">
        <f t="shared" ref="I4008:I4013" si="3827">AVERAGE(D3979:D4008)</f>
        <v>-19990.7</v>
      </c>
      <c r="J4008" s="6">
        <f t="shared" ref="J4008:J4013" si="3828">AVERAGE(E3979:E4008)</f>
        <v>10192009.833333334</v>
      </c>
    </row>
    <row r="4009" spans="1:10" x14ac:dyDescent="0.2">
      <c r="A4009" s="24">
        <v>43149</v>
      </c>
      <c r="B4009" s="6">
        <v>2785240</v>
      </c>
      <c r="C4009" s="6">
        <v>10032171</v>
      </c>
      <c r="D4009" s="6">
        <v>-22009</v>
      </c>
      <c r="E4009" s="18">
        <f t="shared" si="3824"/>
        <v>12795402</v>
      </c>
      <c r="G4009" s="6">
        <f t="shared" si="3825"/>
        <v>308487</v>
      </c>
      <c r="H4009" s="6">
        <f t="shared" si="3826"/>
        <v>9598146.0999999996</v>
      </c>
      <c r="I4009" s="6">
        <f t="shared" si="3827"/>
        <v>-29392.833333333332</v>
      </c>
      <c r="J4009" s="6">
        <f t="shared" si="3828"/>
        <v>9877240.2666666675</v>
      </c>
    </row>
    <row r="4010" spans="1:10" x14ac:dyDescent="0.2">
      <c r="A4010" s="24">
        <v>43150</v>
      </c>
      <c r="B4010" s="6">
        <v>-1971142</v>
      </c>
      <c r="C4010" s="6">
        <v>8604558</v>
      </c>
      <c r="D4010" s="6">
        <v>843087</v>
      </c>
      <c r="E4010" s="18">
        <f t="shared" si="3824"/>
        <v>7476503</v>
      </c>
      <c r="G4010" s="6">
        <f t="shared" si="3825"/>
        <v>322770.8</v>
      </c>
      <c r="H4010" s="6">
        <f t="shared" si="3826"/>
        <v>9566868.9666666668</v>
      </c>
      <c r="I4010" s="6">
        <f t="shared" si="3827"/>
        <v>-3680.7666666666669</v>
      </c>
      <c r="J4010" s="6">
        <f t="shared" si="3828"/>
        <v>9885959</v>
      </c>
    </row>
    <row r="4011" spans="1:10" x14ac:dyDescent="0.2">
      <c r="A4011" s="24">
        <v>43151</v>
      </c>
      <c r="B4011" s="6">
        <v>4629565</v>
      </c>
      <c r="C4011" s="6">
        <v>9237940</v>
      </c>
      <c r="D4011" s="6">
        <v>162657</v>
      </c>
      <c r="E4011" s="18">
        <f t="shared" si="3824"/>
        <v>14030162</v>
      </c>
      <c r="G4011" s="6">
        <f t="shared" si="3825"/>
        <v>-108975</v>
      </c>
      <c r="H4011" s="6">
        <f t="shared" si="3826"/>
        <v>9537404.7333333325</v>
      </c>
      <c r="I4011" s="6">
        <f t="shared" si="3827"/>
        <v>2139.1999999999998</v>
      </c>
      <c r="J4011" s="6">
        <f t="shared" si="3828"/>
        <v>9430568.9333333336</v>
      </c>
    </row>
    <row r="4012" spans="1:10" x14ac:dyDescent="0.2">
      <c r="A4012" s="24">
        <v>43152</v>
      </c>
      <c r="B4012" s="6">
        <v>-11719543</v>
      </c>
      <c r="C4012" s="6">
        <v>9564498</v>
      </c>
      <c r="D4012" s="6">
        <v>-20171</v>
      </c>
      <c r="E4012" s="18">
        <f t="shared" si="3824"/>
        <v>-2175216</v>
      </c>
      <c r="G4012" s="6">
        <f t="shared" si="3825"/>
        <v>-674097.3</v>
      </c>
      <c r="H4012" s="6">
        <f t="shared" si="3826"/>
        <v>9496468.1999999993</v>
      </c>
      <c r="I4012" s="6">
        <f t="shared" si="3827"/>
        <v>22385.1</v>
      </c>
      <c r="J4012" s="6">
        <f t="shared" si="3828"/>
        <v>8844756</v>
      </c>
    </row>
    <row r="4013" spans="1:10" x14ac:dyDescent="0.2">
      <c r="A4013" s="24">
        <v>43153</v>
      </c>
      <c r="B4013" s="6">
        <v>-9715143</v>
      </c>
      <c r="C4013" s="6">
        <v>11532638</v>
      </c>
      <c r="D4013" s="6">
        <v>365478</v>
      </c>
      <c r="E4013" s="18">
        <f t="shared" si="3824"/>
        <v>2182973</v>
      </c>
      <c r="G4013" s="6">
        <f t="shared" si="3825"/>
        <v>-791999.73333333328</v>
      </c>
      <c r="H4013" s="6">
        <f t="shared" si="3826"/>
        <v>9573876.5999999996</v>
      </c>
      <c r="I4013" s="6">
        <f t="shared" si="3827"/>
        <v>47547.4</v>
      </c>
      <c r="J4013" s="6">
        <f t="shared" si="3828"/>
        <v>8829424.2666666675</v>
      </c>
    </row>
    <row r="4014" spans="1:10" x14ac:dyDescent="0.2">
      <c r="A4014" s="24">
        <v>43154</v>
      </c>
      <c r="B4014" s="6">
        <v>10279884</v>
      </c>
      <c r="C4014" s="6">
        <v>10354050</v>
      </c>
      <c r="D4014" s="6">
        <v>-73654</v>
      </c>
      <c r="E4014" s="18">
        <f t="shared" ref="E4014" si="3829">SUM(B4014:D4014)</f>
        <v>20560280</v>
      </c>
      <c r="G4014" s="6">
        <f t="shared" ref="G4014" si="3830">AVERAGE(B3985:B4014)</f>
        <v>114779.7</v>
      </c>
      <c r="H4014" s="6">
        <f t="shared" ref="H4014" si="3831">AVERAGE(C3985:C4014)</f>
        <v>9653891.4000000004</v>
      </c>
      <c r="I4014" s="6">
        <f t="shared" ref="I4014" si="3832">AVERAGE(D3985:D4014)</f>
        <v>54160.166666666664</v>
      </c>
      <c r="J4014" s="6">
        <f t="shared" ref="J4014" si="3833">AVERAGE(E3985:E4014)</f>
        <v>9822831.2666666675</v>
      </c>
    </row>
    <row r="4015" spans="1:10" x14ac:dyDescent="0.2">
      <c r="A4015" s="24">
        <v>43155</v>
      </c>
      <c r="B4015" s="6">
        <v>5868431</v>
      </c>
      <c r="C4015" s="6">
        <v>9607482</v>
      </c>
      <c r="D4015" s="6">
        <v>135546</v>
      </c>
      <c r="E4015" s="18">
        <f t="shared" ref="E4015:E4020" si="3834">SUM(B4015:D4015)</f>
        <v>15611459</v>
      </c>
      <c r="G4015" s="6">
        <f t="shared" ref="G4015:G4021" si="3835">AVERAGE(B3986:B4015)</f>
        <v>-107932.06666666667</v>
      </c>
      <c r="H4015" s="6">
        <f t="shared" ref="H4015:H4021" si="3836">AVERAGE(C3986:C4015)</f>
        <v>9822080.333333334</v>
      </c>
      <c r="I4015" s="6">
        <f t="shared" ref="I4015:I4021" si="3837">AVERAGE(D3986:D4015)</f>
        <v>47608.633333333331</v>
      </c>
      <c r="J4015" s="6">
        <f t="shared" ref="J4015:J4021" si="3838">AVERAGE(E3986:E4015)</f>
        <v>9761756.9000000004</v>
      </c>
    </row>
    <row r="4016" spans="1:10" x14ac:dyDescent="0.2">
      <c r="A4016" s="24">
        <v>43156</v>
      </c>
      <c r="B4016" s="6">
        <v>-7761172</v>
      </c>
      <c r="C4016" s="6">
        <v>11324207</v>
      </c>
      <c r="D4016" s="6">
        <v>-839769</v>
      </c>
      <c r="E4016" s="18">
        <f t="shared" si="3834"/>
        <v>2723266</v>
      </c>
      <c r="G4016" s="6">
        <f t="shared" si="3835"/>
        <v>-575418.8666666667</v>
      </c>
      <c r="H4016" s="6">
        <f t="shared" si="3836"/>
        <v>9901410.1333333328</v>
      </c>
      <c r="I4016" s="6">
        <f t="shared" si="3837"/>
        <v>24762.166666666668</v>
      </c>
      <c r="J4016" s="6">
        <f t="shared" si="3838"/>
        <v>9350753.4333333336</v>
      </c>
    </row>
    <row r="4017" spans="1:10" x14ac:dyDescent="0.2">
      <c r="A4017" s="24">
        <v>43157</v>
      </c>
      <c r="B4017" s="6">
        <v>36628227</v>
      </c>
      <c r="C4017" s="6">
        <v>11354055</v>
      </c>
      <c r="D4017" s="6">
        <v>673851</v>
      </c>
      <c r="E4017" s="18">
        <f t="shared" si="3834"/>
        <v>48656133</v>
      </c>
      <c r="G4017" s="6">
        <f t="shared" si="3835"/>
        <v>1378492.9666666666</v>
      </c>
      <c r="H4017" s="6">
        <f t="shared" si="3836"/>
        <v>9922660.4000000004</v>
      </c>
      <c r="I4017" s="6">
        <f t="shared" si="3837"/>
        <v>46962.23333333333</v>
      </c>
      <c r="J4017" s="6">
        <f t="shared" si="3838"/>
        <v>11348115.6</v>
      </c>
    </row>
    <row r="4018" spans="1:10" x14ac:dyDescent="0.2">
      <c r="A4018" s="24">
        <v>43158</v>
      </c>
      <c r="B4018" s="6">
        <v>1496260</v>
      </c>
      <c r="C4018" s="6">
        <v>9711121</v>
      </c>
      <c r="D4018" s="6">
        <v>1254836</v>
      </c>
      <c r="E4018" s="18">
        <f t="shared" si="3834"/>
        <v>12462217</v>
      </c>
      <c r="G4018" s="6">
        <f t="shared" si="3835"/>
        <v>2140473.4666666668</v>
      </c>
      <c r="H4018" s="6">
        <f t="shared" si="3836"/>
        <v>9922390.4666666668</v>
      </c>
      <c r="I4018" s="6">
        <f t="shared" si="3837"/>
        <v>105327.43333333333</v>
      </c>
      <c r="J4018" s="6">
        <f t="shared" si="3838"/>
        <v>12168191.366666667</v>
      </c>
    </row>
    <row r="4019" spans="1:10" x14ac:dyDescent="0.2">
      <c r="A4019" s="24">
        <v>43159</v>
      </c>
      <c r="B4019" s="6">
        <v>7940468</v>
      </c>
      <c r="C4019" s="6">
        <v>8681788</v>
      </c>
      <c r="D4019" s="6">
        <v>8735117</v>
      </c>
      <c r="E4019" s="18">
        <f t="shared" si="3834"/>
        <v>25357373</v>
      </c>
      <c r="G4019" s="6">
        <f t="shared" si="3835"/>
        <v>2820723.9333333331</v>
      </c>
      <c r="H4019" s="6">
        <f t="shared" si="3836"/>
        <v>9845731.9333333336</v>
      </c>
      <c r="I4019" s="6">
        <f t="shared" si="3837"/>
        <v>402458.46666666667</v>
      </c>
      <c r="J4019" s="6">
        <f t="shared" si="3838"/>
        <v>13068914.333333334</v>
      </c>
    </row>
    <row r="4020" spans="1:10" x14ac:dyDescent="0.2">
      <c r="A4020" s="25">
        <v>43160</v>
      </c>
      <c r="B4020" s="26">
        <v>37606527</v>
      </c>
      <c r="C4020" s="26">
        <v>9845937</v>
      </c>
      <c r="D4020" s="26">
        <v>7246293</v>
      </c>
      <c r="E4020" s="27">
        <f t="shared" si="3834"/>
        <v>54698757</v>
      </c>
      <c r="F4020" s="28"/>
      <c r="G4020" s="26">
        <f t="shared" si="3835"/>
        <v>3770316.9666666668</v>
      </c>
      <c r="H4020" s="26">
        <f t="shared" si="3836"/>
        <v>9787402.833333334</v>
      </c>
      <c r="I4020" s="26">
        <f t="shared" si="3837"/>
        <v>616090.53333333333</v>
      </c>
      <c r="J4020" s="26">
        <f t="shared" si="3838"/>
        <v>14173810.333333334</v>
      </c>
    </row>
    <row r="4021" spans="1:10" x14ac:dyDescent="0.2">
      <c r="A4021" s="24">
        <v>43161</v>
      </c>
      <c r="B4021" s="6">
        <v>6636281</v>
      </c>
      <c r="C4021" s="6">
        <v>9867687</v>
      </c>
      <c r="D4021" s="6">
        <v>1460415</v>
      </c>
      <c r="E4021" s="18">
        <f>SUM(B4021:D4021)</f>
        <v>17964383</v>
      </c>
      <c r="G4021" s="6">
        <f t="shared" si="3835"/>
        <v>3538009.8666666667</v>
      </c>
      <c r="H4021" s="6">
        <f t="shared" si="3836"/>
        <v>9753345.9000000004</v>
      </c>
      <c r="I4021" s="6">
        <f t="shared" si="3837"/>
        <v>704714.5</v>
      </c>
      <c r="J4021" s="6">
        <f t="shared" si="3838"/>
        <v>13996070.266666668</v>
      </c>
    </row>
    <row r="4022" spans="1:10" x14ac:dyDescent="0.2">
      <c r="A4022" s="24">
        <v>43162</v>
      </c>
      <c r="B4022" s="6">
        <v>9996033</v>
      </c>
      <c r="C4022" s="6">
        <v>9576316</v>
      </c>
      <c r="D4022" s="6">
        <v>1645716</v>
      </c>
      <c r="E4022" s="18">
        <f t="shared" ref="E4022:E4028" si="3839">SUM(B4022:D4022)</f>
        <v>21218065</v>
      </c>
      <c r="G4022" s="6">
        <f t="shared" ref="G4022:G4028" si="3840">AVERAGE(B3993:B4022)</f>
        <v>4020112.5333333332</v>
      </c>
      <c r="H4022" s="6">
        <f t="shared" ref="H4022:H4028" si="3841">AVERAGE(C3993:C4022)</f>
        <v>9769067.4000000004</v>
      </c>
      <c r="I4022" s="6">
        <f t="shared" ref="I4022:I4028" si="3842">AVERAGE(D3993:D4022)</f>
        <v>741518.73333333328</v>
      </c>
      <c r="J4022" s="6">
        <f t="shared" ref="J4022:J4028" si="3843">AVERAGE(E3993:E4022)</f>
        <v>14530698.666666666</v>
      </c>
    </row>
    <row r="4023" spans="1:10" x14ac:dyDescent="0.2">
      <c r="A4023" s="24">
        <v>43163</v>
      </c>
      <c r="B4023" s="6">
        <v>2291040</v>
      </c>
      <c r="C4023" s="6">
        <v>9068396</v>
      </c>
      <c r="D4023" s="6">
        <v>533353</v>
      </c>
      <c r="E4023" s="18">
        <f t="shared" si="3839"/>
        <v>11892789</v>
      </c>
      <c r="G4023" s="6">
        <f t="shared" si="3840"/>
        <v>4524282.8</v>
      </c>
      <c r="H4023" s="6">
        <f t="shared" si="3841"/>
        <v>9739307.3666666672</v>
      </c>
      <c r="I4023" s="6">
        <f t="shared" si="3842"/>
        <v>745135.7</v>
      </c>
      <c r="J4023" s="6">
        <f t="shared" si="3843"/>
        <v>15008725.866666667</v>
      </c>
    </row>
    <row r="4024" spans="1:10" x14ac:dyDescent="0.2">
      <c r="A4024" s="24">
        <v>43164</v>
      </c>
      <c r="B4024" s="6">
        <v>-8360033</v>
      </c>
      <c r="C4024" s="6">
        <v>8572264</v>
      </c>
      <c r="D4024" s="6">
        <v>500940</v>
      </c>
      <c r="E4024" s="18">
        <f t="shared" si="3839"/>
        <v>713171</v>
      </c>
      <c r="G4024" s="6">
        <f t="shared" si="3840"/>
        <v>4500684.9333333336</v>
      </c>
      <c r="H4024" s="6">
        <f t="shared" si="3841"/>
        <v>9709568.5</v>
      </c>
      <c r="I4024" s="6">
        <f t="shared" si="3842"/>
        <v>793392.8</v>
      </c>
      <c r="J4024" s="6">
        <f t="shared" si="3843"/>
        <v>15003646.233333332</v>
      </c>
    </row>
    <row r="4025" spans="1:10" x14ac:dyDescent="0.2">
      <c r="A4025" s="24">
        <v>43165</v>
      </c>
      <c r="B4025" s="6">
        <v>18792660</v>
      </c>
      <c r="C4025" s="6">
        <v>7094172</v>
      </c>
      <c r="D4025" s="6">
        <v>-538189</v>
      </c>
      <c r="E4025" s="18">
        <f t="shared" si="3839"/>
        <v>25348643</v>
      </c>
      <c r="G4025" s="6">
        <f t="shared" si="3840"/>
        <v>5405777.3666666662</v>
      </c>
      <c r="H4025" s="6">
        <f t="shared" si="3841"/>
        <v>9598655.8000000007</v>
      </c>
      <c r="I4025" s="6">
        <f t="shared" si="3842"/>
        <v>792108.6</v>
      </c>
      <c r="J4025" s="6">
        <f t="shared" si="3843"/>
        <v>15796541.766666668</v>
      </c>
    </row>
    <row r="4026" spans="1:10" x14ac:dyDescent="0.2">
      <c r="A4026" s="24">
        <v>43166</v>
      </c>
      <c r="B4026" s="6">
        <v>-9106238</v>
      </c>
      <c r="C4026" s="6">
        <v>6787497</v>
      </c>
      <c r="D4026" s="6">
        <v>804412</v>
      </c>
      <c r="E4026" s="18">
        <f t="shared" si="3839"/>
        <v>-1514329</v>
      </c>
      <c r="G4026" s="6">
        <f t="shared" si="3840"/>
        <v>4773294.5</v>
      </c>
      <c r="H4026" s="6">
        <f t="shared" si="3841"/>
        <v>9440577.8666666672</v>
      </c>
      <c r="I4026" s="6">
        <f t="shared" si="3842"/>
        <v>861101.46666666667</v>
      </c>
      <c r="J4026" s="6">
        <f t="shared" si="3843"/>
        <v>15074973.833333334</v>
      </c>
    </row>
    <row r="4027" spans="1:10" x14ac:dyDescent="0.2">
      <c r="A4027" s="24">
        <v>43167</v>
      </c>
      <c r="B4027" s="6">
        <v>10053743</v>
      </c>
      <c r="C4027" s="6">
        <v>7045225</v>
      </c>
      <c r="D4027" s="6">
        <v>-106240</v>
      </c>
      <c r="E4027" s="18">
        <f t="shared" si="3839"/>
        <v>16992728</v>
      </c>
      <c r="G4027" s="6">
        <f t="shared" si="3840"/>
        <v>5247302.2333333334</v>
      </c>
      <c r="H4027" s="6">
        <f t="shared" si="3841"/>
        <v>9260645.5999999996</v>
      </c>
      <c r="I4027" s="6">
        <f t="shared" si="3842"/>
        <v>866260.43333333335</v>
      </c>
      <c r="J4027" s="6">
        <f t="shared" si="3843"/>
        <v>15374208.266666668</v>
      </c>
    </row>
    <row r="4028" spans="1:10" x14ac:dyDescent="0.2">
      <c r="A4028" s="24">
        <v>43168</v>
      </c>
      <c r="B4028" s="6">
        <v>16837839</v>
      </c>
      <c r="C4028" s="6">
        <v>8305758</v>
      </c>
      <c r="D4028" s="6">
        <v>347702</v>
      </c>
      <c r="E4028" s="18">
        <f t="shared" si="3839"/>
        <v>25491299</v>
      </c>
      <c r="G4028" s="6">
        <f t="shared" si="3840"/>
        <v>4891868.3</v>
      </c>
      <c r="H4028" s="6">
        <f t="shared" si="3841"/>
        <v>9188855.4000000004</v>
      </c>
      <c r="I4028" s="6">
        <f t="shared" si="3842"/>
        <v>888093.1</v>
      </c>
      <c r="J4028" s="6">
        <f t="shared" si="3843"/>
        <v>14968816.800000001</v>
      </c>
    </row>
    <row r="4029" spans="1:10" x14ac:dyDescent="0.2">
      <c r="A4029" s="24">
        <v>43169</v>
      </c>
      <c r="B4029" s="6">
        <v>946534</v>
      </c>
      <c r="C4029" s="6">
        <v>7856172</v>
      </c>
      <c r="D4029" s="6">
        <v>236301</v>
      </c>
      <c r="E4029" s="18">
        <f t="shared" ref="E4029:E4035" si="3844">SUM(B4029:D4029)</f>
        <v>9039007</v>
      </c>
      <c r="G4029" s="6">
        <f t="shared" ref="G4029:G4035" si="3845">AVERAGE(B4000:B4029)</f>
        <v>5081867.3666666662</v>
      </c>
      <c r="H4029" s="6">
        <f t="shared" ref="H4029:H4035" si="3846">AVERAGE(C4000:C4029)</f>
        <v>9152921.5</v>
      </c>
      <c r="I4029" s="6">
        <f t="shared" ref="I4029:I4035" si="3847">AVERAGE(D4000:D4029)</f>
        <v>872179.26666666672</v>
      </c>
      <c r="J4029" s="6">
        <f t="shared" ref="J4029:J4035" si="3848">AVERAGE(E4000:E4029)</f>
        <v>15106968.133333333</v>
      </c>
    </row>
    <row r="4030" spans="1:10" x14ac:dyDescent="0.2">
      <c r="A4030" s="24">
        <v>43170</v>
      </c>
      <c r="B4030" s="6">
        <v>-3591336</v>
      </c>
      <c r="C4030" s="6">
        <v>8106540</v>
      </c>
      <c r="D4030" s="6">
        <v>419704</v>
      </c>
      <c r="E4030" s="18">
        <f t="shared" si="3844"/>
        <v>4934908</v>
      </c>
      <c r="G4030" s="6">
        <f t="shared" si="3845"/>
        <v>4987307</v>
      </c>
      <c r="H4030" s="6">
        <f t="shared" si="3846"/>
        <v>9107827.2666666675</v>
      </c>
      <c r="I4030" s="6">
        <f t="shared" si="3847"/>
        <v>916947.5</v>
      </c>
      <c r="J4030" s="6">
        <f t="shared" si="3848"/>
        <v>15012081.766666668</v>
      </c>
    </row>
    <row r="4031" spans="1:10" x14ac:dyDescent="0.2">
      <c r="A4031" s="24">
        <v>43171</v>
      </c>
      <c r="B4031" s="6">
        <v>-2484263</v>
      </c>
      <c r="C4031" s="6">
        <v>8554622</v>
      </c>
      <c r="D4031" s="6">
        <v>-128571</v>
      </c>
      <c r="E4031" s="18">
        <f t="shared" si="3844"/>
        <v>5941788</v>
      </c>
      <c r="G4031" s="6">
        <f t="shared" si="3845"/>
        <v>4811188.666666667</v>
      </c>
      <c r="H4031" s="6">
        <f t="shared" si="3846"/>
        <v>9074054.166666666</v>
      </c>
      <c r="I4031" s="6">
        <f t="shared" si="3847"/>
        <v>898276.4</v>
      </c>
      <c r="J4031" s="6">
        <f t="shared" si="3848"/>
        <v>14783519.233333332</v>
      </c>
    </row>
    <row r="4032" spans="1:10" x14ac:dyDescent="0.2">
      <c r="A4032" s="24">
        <v>43172</v>
      </c>
      <c r="B4032" s="6">
        <v>540089</v>
      </c>
      <c r="C4032" s="6">
        <v>8101050</v>
      </c>
      <c r="D4032" s="6">
        <v>1906732</v>
      </c>
      <c r="E4032" s="18">
        <f t="shared" si="3844"/>
        <v>10547871</v>
      </c>
      <c r="G4032" s="6">
        <f t="shared" si="3845"/>
        <v>5059179.4000000004</v>
      </c>
      <c r="H4032" s="6">
        <f t="shared" si="3846"/>
        <v>9033751.8000000007</v>
      </c>
      <c r="I4032" s="6">
        <f t="shared" si="3847"/>
        <v>945616.6333333333</v>
      </c>
      <c r="J4032" s="6">
        <f t="shared" si="3848"/>
        <v>15038547.833333334</v>
      </c>
    </row>
    <row r="4033" spans="1:10" x14ac:dyDescent="0.2">
      <c r="A4033" s="24">
        <v>43173</v>
      </c>
      <c r="B4033" s="6">
        <v>19999602</v>
      </c>
      <c r="C4033" s="6">
        <v>8158020</v>
      </c>
      <c r="D4033" s="6">
        <v>-210898</v>
      </c>
      <c r="E4033" s="18">
        <f t="shared" si="3844"/>
        <v>27946724</v>
      </c>
      <c r="G4033" s="6">
        <f t="shared" si="3845"/>
        <v>5051761.5</v>
      </c>
      <c r="H4033" s="6">
        <f t="shared" si="3846"/>
        <v>9019116.4666666668</v>
      </c>
      <c r="I4033" s="6">
        <f t="shared" si="3847"/>
        <v>909656.43333333335</v>
      </c>
      <c r="J4033" s="6">
        <f t="shared" si="3848"/>
        <v>14980534.4</v>
      </c>
    </row>
    <row r="4034" spans="1:10" x14ac:dyDescent="0.2">
      <c r="A4034" s="24">
        <v>43174</v>
      </c>
      <c r="B4034" s="6">
        <v>-22121939</v>
      </c>
      <c r="C4034" s="6">
        <v>7639815</v>
      </c>
      <c r="D4034" s="6">
        <v>320900</v>
      </c>
      <c r="E4034" s="18">
        <f t="shared" si="3844"/>
        <v>-14161224</v>
      </c>
      <c r="G4034" s="6">
        <f t="shared" si="3845"/>
        <v>4370698.8666666662</v>
      </c>
      <c r="H4034" s="6">
        <f t="shared" si="3846"/>
        <v>8952866.4000000004</v>
      </c>
      <c r="I4034" s="6">
        <f t="shared" si="3847"/>
        <v>899132.6</v>
      </c>
      <c r="J4034" s="6">
        <f t="shared" si="3848"/>
        <v>14222697.866666667</v>
      </c>
    </row>
    <row r="4035" spans="1:10" x14ac:dyDescent="0.2">
      <c r="A4035" s="24">
        <v>43175</v>
      </c>
      <c r="B4035" s="6">
        <v>-10759842</v>
      </c>
      <c r="C4035" s="6">
        <v>8216900</v>
      </c>
      <c r="D4035" s="6">
        <v>940525</v>
      </c>
      <c r="E4035" s="18">
        <f t="shared" si="3844"/>
        <v>-1602417</v>
      </c>
      <c r="G4035" s="6">
        <f t="shared" si="3845"/>
        <v>3412906.5333333332</v>
      </c>
      <c r="H4035" s="6">
        <f t="shared" si="3846"/>
        <v>8974135.8000000007</v>
      </c>
      <c r="I4035" s="6">
        <f t="shared" si="3847"/>
        <v>886032.1333333333</v>
      </c>
      <c r="J4035" s="6">
        <f t="shared" si="3848"/>
        <v>13273074.466666667</v>
      </c>
    </row>
    <row r="4036" spans="1:10" x14ac:dyDescent="0.2">
      <c r="A4036" s="24">
        <v>43176</v>
      </c>
      <c r="B4036" s="6">
        <v>-16445505</v>
      </c>
      <c r="C4036" s="6">
        <v>9698904</v>
      </c>
      <c r="D4036" s="6">
        <v>-441351</v>
      </c>
      <c r="E4036" s="18">
        <f t="shared" ref="E4036:E4041" si="3849">SUM(B4036:D4036)</f>
        <v>-7187952</v>
      </c>
      <c r="G4036" s="6">
        <f t="shared" ref="G4036:G4041" si="3850">AVERAGE(B4007:B4036)</f>
        <v>2921328.3</v>
      </c>
      <c r="H4036" s="6">
        <f t="shared" ref="H4036:H4041" si="3851">AVERAGE(C4007:C4036)</f>
        <v>9010541.6333333328</v>
      </c>
      <c r="I4036" s="6">
        <f t="shared" ref="I4036:I4041" si="3852">AVERAGE(D4007:D4036)</f>
        <v>860874.83333333337</v>
      </c>
      <c r="J4036" s="6">
        <f t="shared" ref="J4036:J4041" si="3853">AVERAGE(E4007:E4036)</f>
        <v>12792744.766666668</v>
      </c>
    </row>
    <row r="4037" spans="1:10" x14ac:dyDescent="0.2">
      <c r="A4037" s="24">
        <v>43177</v>
      </c>
      <c r="B4037" s="6">
        <v>27114644</v>
      </c>
      <c r="C4037" s="6">
        <v>9518595</v>
      </c>
      <c r="D4037" s="6">
        <v>918382</v>
      </c>
      <c r="E4037" s="18">
        <f t="shared" si="3849"/>
        <v>37551621</v>
      </c>
      <c r="G4037" s="6">
        <f t="shared" si="3850"/>
        <v>4307162.666666667</v>
      </c>
      <c r="H4037" s="6">
        <f t="shared" si="3851"/>
        <v>9059872.7666666675</v>
      </c>
      <c r="I4037" s="6">
        <f t="shared" si="3852"/>
        <v>889552.7</v>
      </c>
      <c r="J4037" s="6">
        <f t="shared" si="3853"/>
        <v>14256588.133333333</v>
      </c>
    </row>
    <row r="4038" spans="1:10" x14ac:dyDescent="0.2">
      <c r="A4038" s="24">
        <v>43178</v>
      </c>
      <c r="B4038" s="6">
        <v>-5330066</v>
      </c>
      <c r="C4038" s="6">
        <v>8860183</v>
      </c>
      <c r="D4038" s="6">
        <v>48188</v>
      </c>
      <c r="E4038" s="18">
        <f t="shared" si="3849"/>
        <v>3578305</v>
      </c>
      <c r="G4038" s="6">
        <f t="shared" si="3850"/>
        <v>3702561.5</v>
      </c>
      <c r="H4038" s="6">
        <f t="shared" si="3851"/>
        <v>9029285.3666666672</v>
      </c>
      <c r="I4038" s="6">
        <f t="shared" si="3852"/>
        <v>903976.1</v>
      </c>
      <c r="J4038" s="6">
        <f t="shared" si="3853"/>
        <v>13635822.966666667</v>
      </c>
    </row>
    <row r="4039" spans="1:10" x14ac:dyDescent="0.2">
      <c r="A4039" s="24">
        <v>43179</v>
      </c>
      <c r="B4039" s="6">
        <v>-11067735</v>
      </c>
      <c r="C4039" s="6">
        <v>8406899</v>
      </c>
      <c r="D4039" s="6">
        <v>549479</v>
      </c>
      <c r="E4039" s="18">
        <f t="shared" si="3849"/>
        <v>-2111357</v>
      </c>
      <c r="G4039" s="6">
        <f t="shared" si="3850"/>
        <v>3240795.6666666665</v>
      </c>
      <c r="H4039" s="6">
        <f t="shared" si="3851"/>
        <v>8975109.6333333328</v>
      </c>
      <c r="I4039" s="6">
        <f t="shared" si="3852"/>
        <v>923025.7</v>
      </c>
      <c r="J4039" s="6">
        <f t="shared" si="3853"/>
        <v>13138931</v>
      </c>
    </row>
    <row r="4040" spans="1:10" x14ac:dyDescent="0.2">
      <c r="A4040" s="24">
        <v>43180</v>
      </c>
      <c r="B4040" s="6">
        <v>22189898</v>
      </c>
      <c r="C4040" s="6">
        <v>8298992</v>
      </c>
      <c r="D4040" s="6">
        <v>636312</v>
      </c>
      <c r="E4040" s="18">
        <f t="shared" si="3849"/>
        <v>31125202</v>
      </c>
      <c r="G4040" s="6">
        <f t="shared" si="3850"/>
        <v>4046163.6666666665</v>
      </c>
      <c r="H4040" s="6">
        <f t="shared" si="3851"/>
        <v>8964924.0999999996</v>
      </c>
      <c r="I4040" s="6">
        <f t="shared" si="3852"/>
        <v>916133.2</v>
      </c>
      <c r="J4040" s="6">
        <f t="shared" si="3853"/>
        <v>13927220.966666667</v>
      </c>
    </row>
    <row r="4041" spans="1:10" x14ac:dyDescent="0.2">
      <c r="A4041" s="24">
        <v>43181</v>
      </c>
      <c r="B4041" s="6">
        <v>-1245025</v>
      </c>
      <c r="C4041" s="6">
        <v>8414581</v>
      </c>
      <c r="D4041" s="6">
        <v>-744553</v>
      </c>
      <c r="E4041" s="18">
        <f t="shared" si="3849"/>
        <v>6425003</v>
      </c>
      <c r="G4041" s="6">
        <f t="shared" si="3850"/>
        <v>3850344</v>
      </c>
      <c r="H4041" s="6">
        <f t="shared" si="3851"/>
        <v>8937478.8000000007</v>
      </c>
      <c r="I4041" s="6">
        <f t="shared" si="3852"/>
        <v>885892.8666666667</v>
      </c>
      <c r="J4041" s="6">
        <f t="shared" si="3853"/>
        <v>13673715.666666666</v>
      </c>
    </row>
    <row r="4042" spans="1:10" x14ac:dyDescent="0.2">
      <c r="A4042" s="24">
        <v>43182</v>
      </c>
      <c r="B4042" s="6">
        <v>-364750</v>
      </c>
      <c r="C4042" s="6">
        <v>8213466</v>
      </c>
      <c r="D4042" s="6">
        <v>475592</v>
      </c>
      <c r="E4042" s="18">
        <f t="shared" ref="E4042:E4049" si="3854">SUM(B4042:D4042)</f>
        <v>8324308</v>
      </c>
      <c r="G4042" s="6">
        <f t="shared" ref="G4042:G4049" si="3855">AVERAGE(B4013:B4042)</f>
        <v>4228837.0999999996</v>
      </c>
      <c r="H4042" s="6">
        <f t="shared" ref="H4042:H4049" si="3856">AVERAGE(C4013:C4042)</f>
        <v>8892444.4000000004</v>
      </c>
      <c r="I4042" s="6">
        <f t="shared" ref="I4042:I4049" si="3857">AVERAGE(D4013:D4042)</f>
        <v>902418.3</v>
      </c>
      <c r="J4042" s="6">
        <f t="shared" ref="J4042:J4049" si="3858">AVERAGE(E4013:E4042)</f>
        <v>14023699.800000001</v>
      </c>
    </row>
    <row r="4043" spans="1:10" x14ac:dyDescent="0.2">
      <c r="A4043" s="24">
        <v>43183</v>
      </c>
      <c r="B4043" s="6">
        <v>8094054</v>
      </c>
      <c r="C4043" s="6">
        <v>5427500</v>
      </c>
      <c r="D4043" s="6">
        <v>330247</v>
      </c>
      <c r="E4043" s="18">
        <f t="shared" si="3854"/>
        <v>13851801</v>
      </c>
      <c r="G4043" s="6">
        <f t="shared" si="3855"/>
        <v>4822477</v>
      </c>
      <c r="H4043" s="6">
        <f t="shared" si="3856"/>
        <v>8688939.8000000007</v>
      </c>
      <c r="I4043" s="6">
        <f t="shared" si="3857"/>
        <v>901243.93333333335</v>
      </c>
      <c r="J4043" s="6">
        <f t="shared" si="3858"/>
        <v>14412660.733333332</v>
      </c>
    </row>
    <row r="4044" spans="1:10" x14ac:dyDescent="0.2">
      <c r="A4044" s="24">
        <v>43184</v>
      </c>
      <c r="B4044" s="6">
        <v>15750032</v>
      </c>
      <c r="C4044" s="6">
        <v>4706018</v>
      </c>
      <c r="D4044" s="6">
        <v>848191</v>
      </c>
      <c r="E4044" s="18">
        <f t="shared" si="3854"/>
        <v>21304241</v>
      </c>
      <c r="G4044" s="6">
        <f t="shared" si="3855"/>
        <v>5004815.2666666666</v>
      </c>
      <c r="H4044" s="6">
        <f t="shared" si="3856"/>
        <v>8500672.0666666664</v>
      </c>
      <c r="I4044" s="6">
        <f t="shared" si="3857"/>
        <v>931972.1</v>
      </c>
      <c r="J4044" s="6">
        <f t="shared" si="3858"/>
        <v>14437459.433333334</v>
      </c>
    </row>
    <row r="4045" spans="1:10" x14ac:dyDescent="0.2">
      <c r="A4045" s="24">
        <v>43185</v>
      </c>
      <c r="B4045" s="6">
        <v>16782449</v>
      </c>
      <c r="C4045" s="6">
        <v>3450662</v>
      </c>
      <c r="D4045" s="6">
        <v>182432</v>
      </c>
      <c r="E4045" s="18">
        <f t="shared" si="3854"/>
        <v>20415543</v>
      </c>
      <c r="G4045" s="6">
        <f t="shared" si="3855"/>
        <v>5368615.8666666662</v>
      </c>
      <c r="H4045" s="6">
        <f t="shared" si="3856"/>
        <v>8295444.7333333334</v>
      </c>
      <c r="I4045" s="6">
        <f t="shared" si="3857"/>
        <v>933534.96666666667</v>
      </c>
      <c r="J4045" s="6">
        <f t="shared" si="3858"/>
        <v>14597595.566666666</v>
      </c>
    </row>
    <row r="4046" spans="1:10" x14ac:dyDescent="0.2">
      <c r="A4046" s="24">
        <v>43186</v>
      </c>
      <c r="B4046" s="6">
        <v>-2526309</v>
      </c>
      <c r="C4046" s="6">
        <v>5001946</v>
      </c>
      <c r="D4046" s="6">
        <v>-270801</v>
      </c>
      <c r="E4046" s="18">
        <f t="shared" si="3854"/>
        <v>2204836</v>
      </c>
      <c r="G4046" s="6">
        <f t="shared" si="3855"/>
        <v>5543111.2999999998</v>
      </c>
      <c r="H4046" s="6">
        <f t="shared" si="3856"/>
        <v>8084702.7000000002</v>
      </c>
      <c r="I4046" s="6">
        <f t="shared" si="3857"/>
        <v>952500.56666666665</v>
      </c>
      <c r="J4046" s="6">
        <f t="shared" si="3858"/>
        <v>14580314.566666666</v>
      </c>
    </row>
    <row r="4047" spans="1:10" x14ac:dyDescent="0.2">
      <c r="A4047" s="24">
        <v>43187</v>
      </c>
      <c r="B4047" s="6">
        <v>-9969475</v>
      </c>
      <c r="C4047" s="6">
        <v>4758106</v>
      </c>
      <c r="D4047" s="6">
        <v>269012</v>
      </c>
      <c r="E4047" s="18">
        <f t="shared" si="3854"/>
        <v>-4942357</v>
      </c>
      <c r="G4047" s="6">
        <f t="shared" si="3855"/>
        <v>3989854.5666666669</v>
      </c>
      <c r="H4047" s="6">
        <f t="shared" si="3856"/>
        <v>7864837.7333333334</v>
      </c>
      <c r="I4047" s="6">
        <f t="shared" si="3857"/>
        <v>939005.93333333335</v>
      </c>
      <c r="J4047" s="6">
        <f t="shared" si="3858"/>
        <v>12793698.233333332</v>
      </c>
    </row>
    <row r="4048" spans="1:10" x14ac:dyDescent="0.2">
      <c r="A4048" s="24">
        <v>43188</v>
      </c>
      <c r="B4048" s="6">
        <v>11126114</v>
      </c>
      <c r="C4048" s="6">
        <v>6843510</v>
      </c>
      <c r="D4048" s="6">
        <v>132179</v>
      </c>
      <c r="E4048" s="18">
        <f>SUM(B4048:D4048)</f>
        <v>18101803</v>
      </c>
      <c r="G4048" s="6">
        <f t="shared" si="3855"/>
        <v>4310849.7</v>
      </c>
      <c r="H4048" s="6">
        <f t="shared" si="3856"/>
        <v>7769250.7000000002</v>
      </c>
      <c r="I4048" s="6">
        <f t="shared" si="3857"/>
        <v>901584.03333333333</v>
      </c>
      <c r="J4048" s="6">
        <f t="shared" si="3858"/>
        <v>12981684.433333334</v>
      </c>
    </row>
    <row r="4049" spans="1:10" x14ac:dyDescent="0.2">
      <c r="A4049" s="24">
        <v>43189</v>
      </c>
      <c r="B4049" s="6">
        <v>-2769335</v>
      </c>
      <c r="C4049" s="6">
        <v>6562245</v>
      </c>
      <c r="D4049" s="6">
        <v>23534</v>
      </c>
      <c r="E4049" s="18">
        <f t="shared" si="3854"/>
        <v>3816444</v>
      </c>
      <c r="G4049" s="6">
        <f t="shared" si="3855"/>
        <v>3953856.2666666666</v>
      </c>
      <c r="H4049" s="6">
        <f t="shared" si="3856"/>
        <v>7698599.2666666666</v>
      </c>
      <c r="I4049" s="6">
        <f t="shared" si="3857"/>
        <v>611197.93333333335</v>
      </c>
      <c r="J4049" s="6">
        <f t="shared" si="3858"/>
        <v>12263653.466666667</v>
      </c>
    </row>
    <row r="4050" spans="1:10" x14ac:dyDescent="0.2">
      <c r="A4050" s="24">
        <v>43190</v>
      </c>
      <c r="B4050" s="6">
        <f>[1]Data!AD623</f>
        <v>15342598</v>
      </c>
      <c r="C4050" s="6">
        <f>[1]Data!AB623</f>
        <v>6755937</v>
      </c>
      <c r="D4050" s="6">
        <f>[1]Data!AC623</f>
        <v>241803</v>
      </c>
      <c r="E4050" s="18">
        <f t="shared" ref="E4050:E4056" si="3859">SUM(B4050:D4050)</f>
        <v>22340338</v>
      </c>
      <c r="F4050" s="18"/>
      <c r="G4050" s="18">
        <f t="shared" ref="G4050:G4056" si="3860">AVERAGE(B4021:B4050)</f>
        <v>3211725.3</v>
      </c>
      <c r="H4050" s="18">
        <f t="shared" ref="H4050:H4056" si="3861">AVERAGE(C4021:C4050)</f>
        <v>7595599.2666666666</v>
      </c>
      <c r="I4050" s="18">
        <f t="shared" ref="I4050:I4056" si="3862">AVERAGE(D4021:D4050)</f>
        <v>377714.93333333335</v>
      </c>
      <c r="J4050" s="18">
        <f t="shared" ref="J4050:J4056" si="3863">AVERAGE(E4021:E4050)</f>
        <v>11185039.5</v>
      </c>
    </row>
    <row r="4051" spans="1:10" x14ac:dyDescent="0.2">
      <c r="A4051" s="25">
        <v>43191</v>
      </c>
      <c r="B4051" s="26">
        <f>[1]Data!AD624</f>
        <v>-15658125</v>
      </c>
      <c r="C4051" s="26">
        <f>[1]Data!AB624</f>
        <v>7604219</v>
      </c>
      <c r="D4051" s="26">
        <f>[1]Data!AC624</f>
        <v>-738624</v>
      </c>
      <c r="E4051" s="27">
        <f t="shared" si="3859"/>
        <v>-8792530</v>
      </c>
      <c r="F4051" s="27"/>
      <c r="G4051" s="27">
        <f t="shared" si="3860"/>
        <v>2468578.4333333331</v>
      </c>
      <c r="H4051" s="27">
        <f t="shared" si="3861"/>
        <v>7520150.333333333</v>
      </c>
      <c r="I4051" s="27">
        <f t="shared" si="3862"/>
        <v>304413.63333333336</v>
      </c>
      <c r="J4051" s="27">
        <f t="shared" si="3863"/>
        <v>10293142.4</v>
      </c>
    </row>
    <row r="4052" spans="1:10" x14ac:dyDescent="0.2">
      <c r="A4052" s="24">
        <v>43192</v>
      </c>
      <c r="B4052" s="6">
        <f>[1]Data!AD625</f>
        <v>26015403</v>
      </c>
      <c r="C4052" s="6">
        <f>[1]Data!AB625</f>
        <v>6491744</v>
      </c>
      <c r="D4052" s="6">
        <f>[1]Data!AC625</f>
        <v>327398</v>
      </c>
      <c r="E4052" s="18">
        <f t="shared" si="3859"/>
        <v>32834545</v>
      </c>
      <c r="F4052" s="18"/>
      <c r="G4052" s="18">
        <f t="shared" si="3860"/>
        <v>3002557.4333333331</v>
      </c>
      <c r="H4052" s="18">
        <f t="shared" si="3861"/>
        <v>7417331.2666666666</v>
      </c>
      <c r="I4052" s="18">
        <f t="shared" si="3862"/>
        <v>260469.7</v>
      </c>
      <c r="J4052" s="18">
        <f t="shared" si="3863"/>
        <v>10680358.4</v>
      </c>
    </row>
    <row r="4053" spans="1:10" x14ac:dyDescent="0.2">
      <c r="A4053" s="24">
        <v>43193</v>
      </c>
      <c r="B4053" s="6">
        <f>[1]Data!AD626</f>
        <v>5051025</v>
      </c>
      <c r="C4053" s="6">
        <f>[1]Data!AB626</f>
        <v>4853061</v>
      </c>
      <c r="D4053" s="6">
        <f>[1]Data!AC626</f>
        <v>275905</v>
      </c>
      <c r="E4053" s="18">
        <f t="shared" si="3859"/>
        <v>10179991</v>
      </c>
      <c r="F4053" s="18"/>
      <c r="G4053" s="18">
        <f t="shared" si="3860"/>
        <v>3094556.9333333331</v>
      </c>
      <c r="H4053" s="18">
        <f t="shared" si="3861"/>
        <v>7276820.0999999996</v>
      </c>
      <c r="I4053" s="18">
        <f t="shared" si="3862"/>
        <v>251888.1</v>
      </c>
      <c r="J4053" s="18">
        <f t="shared" si="3863"/>
        <v>10623265.133333333</v>
      </c>
    </row>
    <row r="4054" spans="1:10" x14ac:dyDescent="0.2">
      <c r="A4054" s="24">
        <v>43194</v>
      </c>
      <c r="B4054" s="6">
        <f>[1]Data!AD627</f>
        <v>-16688992</v>
      </c>
      <c r="C4054" s="6">
        <f>[1]Data!AB627</f>
        <v>4548355</v>
      </c>
      <c r="D4054" s="6">
        <f>[1]Data!AC627</f>
        <v>483044</v>
      </c>
      <c r="E4054" s="18">
        <f t="shared" si="3859"/>
        <v>-11657593</v>
      </c>
      <c r="F4054" s="18"/>
      <c r="G4054" s="18">
        <f t="shared" si="3860"/>
        <v>2816924.9666666668</v>
      </c>
      <c r="H4054" s="18">
        <f t="shared" si="3861"/>
        <v>7142689.7999999998</v>
      </c>
      <c r="I4054" s="18">
        <f t="shared" si="3862"/>
        <v>251291.56666666668</v>
      </c>
      <c r="J4054" s="18">
        <f t="shared" si="3863"/>
        <v>10210906.333333334</v>
      </c>
    </row>
    <row r="4055" spans="1:10" x14ac:dyDescent="0.2">
      <c r="A4055" s="24">
        <v>43195</v>
      </c>
      <c r="B4055" s="6">
        <f>[1]Data!AD628</f>
        <v>23421405</v>
      </c>
      <c r="C4055" s="6">
        <f>[1]Data!AB628</f>
        <v>3579529</v>
      </c>
      <c r="D4055" s="6">
        <f>[1]Data!AC628</f>
        <v>1061787</v>
      </c>
      <c r="E4055" s="18">
        <f t="shared" si="3859"/>
        <v>28062721</v>
      </c>
      <c r="F4055" s="18"/>
      <c r="G4055" s="18">
        <f t="shared" si="3860"/>
        <v>2971216.4666666668</v>
      </c>
      <c r="H4055" s="18">
        <f t="shared" si="3861"/>
        <v>7025535.0333333332</v>
      </c>
      <c r="I4055" s="18">
        <f t="shared" si="3862"/>
        <v>304624.09999999998</v>
      </c>
      <c r="J4055" s="18">
        <f t="shared" si="3863"/>
        <v>10301375.6</v>
      </c>
    </row>
    <row r="4056" spans="1:10" x14ac:dyDescent="0.2">
      <c r="A4056" s="24">
        <v>43196</v>
      </c>
      <c r="B4056" s="6">
        <f>[1]Data!AD629</f>
        <v>16971481</v>
      </c>
      <c r="C4056" s="6">
        <f>[1]Data!AB629</f>
        <v>3626281</v>
      </c>
      <c r="D4056" s="6">
        <f>[1]Data!AC629</f>
        <v>778778</v>
      </c>
      <c r="E4056" s="18">
        <f t="shared" si="3859"/>
        <v>21376540</v>
      </c>
      <c r="F4056" s="18"/>
      <c r="G4056" s="18">
        <f t="shared" si="3860"/>
        <v>3840473.7666666666</v>
      </c>
      <c r="H4056" s="18">
        <f t="shared" si="3861"/>
        <v>6920161.166666667</v>
      </c>
      <c r="I4056" s="18">
        <f t="shared" si="3862"/>
        <v>303769.63333333336</v>
      </c>
      <c r="J4056" s="18">
        <f t="shared" si="3863"/>
        <v>11064404.566666666</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76"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Y104" sqref="Y104"/>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85" zoomScaleNormal="85" workbookViewId="0">
      <selection activeCell="N30" sqref="N30"/>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K6" sqref="K6"/>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541641349</v>
      </c>
      <c r="D14" s="36">
        <f t="shared" si="0"/>
        <v>541.64134899999999</v>
      </c>
      <c r="E14" s="34">
        <f>SUM(Data!C3686:C4019)</f>
        <v>2198439455</v>
      </c>
      <c r="F14" s="36">
        <f t="shared" si="1"/>
        <v>2198.4394550000002</v>
      </c>
      <c r="G14" s="34">
        <f>SUM(Data!D3686:D4019)</f>
        <v>93504141</v>
      </c>
      <c r="H14" s="36">
        <f t="shared" si="2"/>
        <v>93.504141000000004</v>
      </c>
      <c r="I14" s="34">
        <f>SUM(Data!E3686:E4019)</f>
        <v>2833584945</v>
      </c>
      <c r="J14" s="36">
        <f t="shared" si="3"/>
        <v>2833.5849450000001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Breakdown 16-17</vt:lpstr>
      <vt:lpstr> Breakdown 17-18</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2018-04-12T08:26:17Z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