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75" windowWidth="15480" windowHeight="489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4021" i="10" l="1"/>
  <c r="I4021" i="10"/>
  <c r="H4021" i="10"/>
  <c r="G4021" i="10"/>
  <c r="I4020" i="10"/>
  <c r="H4020" i="10"/>
  <c r="G4020" i="10"/>
  <c r="E4020" i="10"/>
  <c r="I4019" i="10"/>
  <c r="H4019" i="10"/>
  <c r="G4019" i="10"/>
  <c r="E4019" i="10"/>
  <c r="I4018" i="10"/>
  <c r="H4018" i="10"/>
  <c r="G4018" i="10"/>
  <c r="E4018" i="10"/>
  <c r="I4017" i="10"/>
  <c r="H4017" i="10"/>
  <c r="G4017" i="10"/>
  <c r="E4017" i="10"/>
  <c r="I4016" i="10"/>
  <c r="H4016" i="10"/>
  <c r="G4016" i="10"/>
  <c r="E4016" i="10"/>
  <c r="I4015" i="10"/>
  <c r="H4015" i="10"/>
  <c r="G4015" i="10"/>
  <c r="E4015" i="10"/>
  <c r="J4021" i="10" s="1"/>
  <c r="J4018" i="10" l="1"/>
  <c r="J4019" i="10"/>
  <c r="J4020" i="10"/>
  <c r="J4015" i="10"/>
  <c r="J4016" i="10"/>
  <c r="J4017" i="10"/>
  <c r="E4014" i="10"/>
  <c r="G4014" i="10"/>
  <c r="H4014" i="10"/>
  <c r="I4014" i="10"/>
  <c r="J4014" i="10"/>
  <c r="I4013" i="10"/>
  <c r="H4013" i="10"/>
  <c r="G4013" i="10"/>
  <c r="E4013" i="10"/>
  <c r="I4012" i="10"/>
  <c r="H4012" i="10"/>
  <c r="G4012" i="10"/>
  <c r="E4012" i="10"/>
  <c r="I4011" i="10"/>
  <c r="H4011" i="10"/>
  <c r="G4011" i="10"/>
  <c r="E4011" i="10"/>
  <c r="I4010" i="10"/>
  <c r="H4010" i="10"/>
  <c r="G4010" i="10"/>
  <c r="E4010" i="10"/>
  <c r="I4009" i="10"/>
  <c r="H4009" i="10"/>
  <c r="G4009" i="10"/>
  <c r="E4009" i="10"/>
  <c r="J4011" i="10" s="1"/>
  <c r="I4008" i="10"/>
  <c r="H4008" i="10"/>
  <c r="G4008" i="10"/>
  <c r="E4008" i="10"/>
  <c r="J4013" i="10" s="1"/>
  <c r="J4009" i="10" l="1"/>
  <c r="J4010" i="10"/>
  <c r="J4008" i="10"/>
  <c r="J4012" i="10"/>
  <c r="E4001" i="10"/>
  <c r="J4003" i="10" s="1"/>
  <c r="G4001" i="10"/>
  <c r="H4001" i="10"/>
  <c r="I4001" i="10"/>
  <c r="J4001" i="10"/>
  <c r="E4002" i="10"/>
  <c r="J4005" i="10" s="1"/>
  <c r="G4002" i="10"/>
  <c r="H4002" i="10"/>
  <c r="I4002" i="10"/>
  <c r="J4002" i="10"/>
  <c r="E4003" i="10"/>
  <c r="G4003" i="10"/>
  <c r="H4003" i="10"/>
  <c r="I4003" i="10"/>
  <c r="E4004" i="10"/>
  <c r="G4004" i="10"/>
  <c r="H4004" i="10"/>
  <c r="I4004" i="10"/>
  <c r="E4005" i="10"/>
  <c r="G4005" i="10"/>
  <c r="H4005" i="10"/>
  <c r="I4005" i="10"/>
  <c r="E4006" i="10"/>
  <c r="G4006" i="10"/>
  <c r="H4006" i="10"/>
  <c r="I4006" i="10"/>
  <c r="J4006" i="10"/>
  <c r="E4007" i="10"/>
  <c r="G4007" i="10"/>
  <c r="H4007" i="10"/>
  <c r="I4007" i="10"/>
  <c r="J4004" i="10" l="1"/>
  <c r="J4007" i="10"/>
  <c r="I4000" i="10" l="1"/>
  <c r="H4000" i="10"/>
  <c r="G4000" i="10"/>
  <c r="E4000" i="10"/>
  <c r="I3999" i="10"/>
  <c r="H3999" i="10"/>
  <c r="G3999" i="10"/>
  <c r="E3999" i="10"/>
  <c r="I3998" i="10"/>
  <c r="H3998" i="10"/>
  <c r="G3998" i="10"/>
  <c r="E3998" i="10"/>
  <c r="I3997" i="10"/>
  <c r="H3997" i="10"/>
  <c r="G3997" i="10"/>
  <c r="E3997" i="10"/>
  <c r="J3997" i="10" s="1"/>
  <c r="I3996" i="10"/>
  <c r="H3996" i="10"/>
  <c r="G3996" i="10"/>
  <c r="E3996" i="10"/>
  <c r="J3996" i="10" s="1"/>
  <c r="I3995" i="10"/>
  <c r="H3995" i="10"/>
  <c r="G3995" i="10"/>
  <c r="E3995" i="10"/>
  <c r="I3994" i="10"/>
  <c r="H3994" i="10"/>
  <c r="G3994" i="10"/>
  <c r="E3994" i="10"/>
  <c r="J4000" i="10" s="1"/>
  <c r="J3994" i="10" l="1"/>
  <c r="J3998" i="10"/>
  <c r="J3995" i="10"/>
  <c r="J3999" i="10"/>
  <c r="H3987" i="10"/>
  <c r="I3987" i="10"/>
  <c r="J3987" i="10"/>
  <c r="H3988" i="10"/>
  <c r="I3988" i="10"/>
  <c r="J3988" i="10"/>
  <c r="H3989" i="10"/>
  <c r="I3989" i="10"/>
  <c r="J3989" i="10"/>
  <c r="H3990" i="10"/>
  <c r="I3990" i="10"/>
  <c r="J3990" i="10"/>
  <c r="H3991" i="10"/>
  <c r="I3991" i="10"/>
  <c r="J3991" i="10"/>
  <c r="H3992" i="10"/>
  <c r="I3992" i="10"/>
  <c r="J3992" i="10"/>
  <c r="H3993" i="10"/>
  <c r="I3993" i="10"/>
  <c r="J3993" i="10"/>
  <c r="G3987" i="10"/>
  <c r="G3988" i="10"/>
  <c r="G3989" i="10"/>
  <c r="G3990" i="10"/>
  <c r="G3991" i="10"/>
  <c r="G3992" i="10"/>
  <c r="G3993" i="10"/>
  <c r="E3987" i="10"/>
  <c r="E3988" i="10"/>
  <c r="E3989" i="10"/>
  <c r="E3990" i="10"/>
  <c r="E3991" i="10"/>
  <c r="E3992" i="10"/>
  <c r="E3993" i="10"/>
  <c r="I3986" i="10" l="1"/>
  <c r="H3986" i="10"/>
  <c r="G3986" i="10"/>
  <c r="E3986" i="10"/>
  <c r="I3985" i="10"/>
  <c r="H3985" i="10"/>
  <c r="G3985" i="10"/>
  <c r="E3985" i="10"/>
  <c r="I3984" i="10"/>
  <c r="H3984" i="10"/>
  <c r="G3984" i="10"/>
  <c r="E3984" i="10"/>
  <c r="I3983" i="10"/>
  <c r="H3983" i="10"/>
  <c r="G3983" i="10"/>
  <c r="E3983" i="10"/>
  <c r="I3982" i="10"/>
  <c r="H3982" i="10"/>
  <c r="G3982" i="10"/>
  <c r="E3982" i="10"/>
  <c r="I3981" i="10"/>
  <c r="H3981" i="10"/>
  <c r="G3981" i="10"/>
  <c r="E3981" i="10"/>
  <c r="I3980" i="10"/>
  <c r="H3980" i="10"/>
  <c r="G3980" i="10"/>
  <c r="E3980" i="10"/>
  <c r="J3986" i="10" s="1"/>
  <c r="J3982" i="10" l="1"/>
  <c r="J3983" i="10"/>
  <c r="J3980" i="10"/>
  <c r="J3984" i="10"/>
  <c r="J3981" i="10"/>
  <c r="J3985" i="10"/>
  <c r="J3979" i="10"/>
  <c r="I3979" i="10"/>
  <c r="H3979" i="10"/>
  <c r="G3979" i="10"/>
  <c r="E3979" i="10"/>
  <c r="I3978" i="10"/>
  <c r="H3978" i="10"/>
  <c r="G3978" i="10"/>
  <c r="E3978" i="10"/>
  <c r="I3977" i="10"/>
  <c r="H3977" i="10"/>
  <c r="G3977" i="10"/>
  <c r="E3977" i="10"/>
  <c r="J3976" i="10"/>
  <c r="I3976" i="10"/>
  <c r="H3976" i="10"/>
  <c r="G3976" i="10"/>
  <c r="E3976" i="10"/>
  <c r="I3975" i="10"/>
  <c r="H3975" i="10"/>
  <c r="G3975" i="10"/>
  <c r="E3975" i="10"/>
  <c r="I3974" i="10"/>
  <c r="H3974" i="10"/>
  <c r="G3974" i="10"/>
  <c r="E3974" i="10"/>
  <c r="J3973" i="10"/>
  <c r="I3973" i="10"/>
  <c r="H3973" i="10"/>
  <c r="G3973" i="10"/>
  <c r="E3973" i="10"/>
  <c r="J3974" i="10" l="1"/>
  <c r="J3978" i="10"/>
  <c r="J3977" i="10"/>
  <c r="J3975" i="10"/>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E3971" i="10"/>
  <c r="E3970" i="10"/>
  <c r="E3969" i="10"/>
  <c r="E3968" i="10"/>
  <c r="E3967" i="10"/>
  <c r="E3966" i="10"/>
  <c r="E3965" i="10"/>
  <c r="E3959" i="10" l="1"/>
  <c r="G3959" i="10"/>
  <c r="H3959" i="10"/>
  <c r="I3959" i="10"/>
  <c r="E3960" i="10"/>
  <c r="G3960" i="10"/>
  <c r="H3960" i="10"/>
  <c r="I3960" i="10"/>
  <c r="E3961" i="10"/>
  <c r="G3961" i="10"/>
  <c r="H3961" i="10"/>
  <c r="I3961" i="10"/>
  <c r="E3962" i="10"/>
  <c r="G3962" i="10"/>
  <c r="H3962" i="10"/>
  <c r="I3962" i="10"/>
  <c r="E3963" i="10"/>
  <c r="G3963" i="10"/>
  <c r="H3963" i="10"/>
  <c r="I3963" i="10"/>
  <c r="E3964" i="10"/>
  <c r="G3964" i="10"/>
  <c r="H3964" i="10"/>
  <c r="I3964" i="10"/>
  <c r="I3958" i="10" l="1"/>
  <c r="H3958" i="10"/>
  <c r="G3958" i="10"/>
  <c r="E3958" i="10"/>
  <c r="I3957" i="10"/>
  <c r="H3957" i="10"/>
  <c r="G3957" i="10"/>
  <c r="E3957" i="10"/>
  <c r="I3956" i="10"/>
  <c r="H3956" i="10"/>
  <c r="G3956" i="10"/>
  <c r="E3956" i="10"/>
  <c r="I3955" i="10"/>
  <c r="H3955" i="10"/>
  <c r="G3955" i="10"/>
  <c r="E3955" i="10"/>
  <c r="I3954" i="10"/>
  <c r="H3954" i="10"/>
  <c r="G3954" i="10"/>
  <c r="E3954" i="10"/>
  <c r="I3953" i="10"/>
  <c r="H3953" i="10"/>
  <c r="G3953" i="10"/>
  <c r="E3953" i="10"/>
  <c r="I3952" i="10"/>
  <c r="H3952" i="10"/>
  <c r="G3952" i="10"/>
  <c r="E3952" i="10"/>
  <c r="I3951" i="10"/>
  <c r="H3951" i="10"/>
  <c r="G3951" i="10"/>
  <c r="E3951" i="10"/>
  <c r="I3950" i="10"/>
  <c r="H3950" i="10"/>
  <c r="G3950" i="10"/>
  <c r="E3950" i="10"/>
  <c r="I3949" i="10"/>
  <c r="H3949" i="10"/>
  <c r="G3949" i="10"/>
  <c r="E3949" i="10"/>
  <c r="I3948" i="10"/>
  <c r="H3948" i="10"/>
  <c r="G3948" i="10"/>
  <c r="E3948" i="10"/>
  <c r="I3947" i="10"/>
  <c r="H3947" i="10"/>
  <c r="G3947" i="10"/>
  <c r="E3947" i="10"/>
  <c r="I3946" i="10"/>
  <c r="H3946" i="10"/>
  <c r="G3946" i="10"/>
  <c r="E3946" i="10"/>
  <c r="I3945" i="10"/>
  <c r="H3945" i="10"/>
  <c r="G3945" i="10"/>
  <c r="E3945" i="10"/>
  <c r="E3938" i="10" l="1"/>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45" i="10"/>
  <c r="J3954" i="10"/>
  <c r="J3948" i="10"/>
  <c r="J3938" i="10"/>
  <c r="J3959" i="10"/>
  <c r="J3953" i="10"/>
  <c r="J3947" i="10"/>
  <c r="J3952" i="10"/>
  <c r="J3939" i="10"/>
  <c r="J3957" i="10"/>
  <c r="J3951" i="10"/>
  <c r="J3949" i="10"/>
  <c r="J3940" i="10"/>
  <c r="J3950" i="10"/>
  <c r="J3955" i="10"/>
  <c r="J3946" i="10"/>
  <c r="J3941" i="10"/>
  <c r="J3942" i="10"/>
  <c r="J3943" i="10"/>
  <c r="J3944" i="10"/>
  <c r="I3923" i="10"/>
  <c r="H3923" i="10"/>
  <c r="G3923" i="10"/>
  <c r="E3923" i="10"/>
  <c r="I3922" i="10"/>
  <c r="H3922" i="10"/>
  <c r="G3922" i="10"/>
  <c r="E3922" i="10"/>
  <c r="I3921" i="10"/>
  <c r="H3921" i="10"/>
  <c r="G3921" i="10"/>
  <c r="E3921" i="10"/>
  <c r="I3920" i="10"/>
  <c r="H3920" i="10"/>
  <c r="G3920" i="10"/>
  <c r="E3920" i="10"/>
  <c r="I3919" i="10"/>
  <c r="H3919" i="10"/>
  <c r="G3919" i="10"/>
  <c r="E3919" i="10"/>
  <c r="I3918" i="10"/>
  <c r="H3918" i="10"/>
  <c r="G3918" i="10"/>
  <c r="E3918" i="10"/>
  <c r="I3917" i="10"/>
  <c r="H3917" i="10"/>
  <c r="G3917" i="10"/>
  <c r="E3917" i="10"/>
  <c r="I3916" i="10" l="1"/>
  <c r="H3916" i="10"/>
  <c r="G3916" i="10"/>
  <c r="E3916" i="10"/>
  <c r="I3915" i="10"/>
  <c r="H3915" i="10"/>
  <c r="G3915" i="10"/>
  <c r="E3915" i="10"/>
  <c r="I3914" i="10"/>
  <c r="H3914" i="10"/>
  <c r="G3914" i="10"/>
  <c r="E3914" i="10"/>
  <c r="I3913" i="10"/>
  <c r="H3913" i="10"/>
  <c r="G3913" i="10"/>
  <c r="E3913" i="10"/>
  <c r="I3912" i="10"/>
  <c r="H3912" i="10"/>
  <c r="G3912" i="10"/>
  <c r="E3912" i="10"/>
  <c r="I3911" i="10"/>
  <c r="H3911" i="10"/>
  <c r="G3911" i="10"/>
  <c r="E3911" i="10"/>
  <c r="I3910" i="10"/>
  <c r="H3910" i="10"/>
  <c r="G3910" i="10"/>
  <c r="E3910" i="10"/>
  <c r="I3909" i="10" l="1"/>
  <c r="H3909" i="10"/>
  <c r="G3909" i="10"/>
  <c r="E3909" i="10"/>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6" i="10"/>
  <c r="J3898" i="10"/>
  <c r="J3897" i="10"/>
  <c r="J3894" i="10"/>
  <c r="J3891" i="10"/>
  <c r="J3895" i="10"/>
  <c r="J3892" i="10"/>
  <c r="J3893" i="10"/>
  <c r="J3890" i="10"/>
  <c r="E3862" i="10"/>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<sst xmlns="http://schemas.openxmlformats.org/spreadsheetml/2006/main" count="17" uniqueCount="17">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</sst>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8">
    <xf numFmtId="0" fontId="0" fillId="0" borderId="0"/>
    <xf numFmtId="0" fontId="22" fillId="2"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22" fillId="3" borderId="0" applyNumberFormat="0" applyBorder="0" applyAlignment="0" applyProtection="0"/>
    <xf numFmtId="0" fontId="39" fillId="25" borderId="0" applyNumberFormat="0" applyBorder="0" applyAlignment="0" applyProtection="0"/>
    <xf numFmtId="0" fontId="39" fillId="25" borderId="0" applyNumberFormat="0" applyBorder="0" applyAlignment="0" applyProtection="0"/>
    <xf numFmtId="0" fontId="22" fillId="4"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22" fillId="5"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22" fillId="6" borderId="0" applyNumberFormat="0" applyBorder="0" applyAlignment="0" applyProtection="0"/>
    <xf numFmtId="0" fontId="39" fillId="28" borderId="0" applyNumberFormat="0" applyBorder="0" applyAlignment="0" applyProtection="0"/>
    <xf numFmtId="0" fontId="39" fillId="28" borderId="0" applyNumberFormat="0" applyBorder="0" applyAlignment="0" applyProtection="0"/>
    <xf numFmtId="0" fontId="22" fillId="7"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22" fillId="8"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22" fillId="9"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2" fillId="10"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22" fillId="5"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22" fillId="8"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22" fillId="11"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23" fillId="12" borderId="0" applyNumberFormat="0" applyBorder="0" applyAlignment="0" applyProtection="0"/>
    <xf numFmtId="0" fontId="40" fillId="36" borderId="0" applyNumberFormat="0" applyBorder="0" applyAlignment="0" applyProtection="0"/>
    <xf numFmtId="0" fontId="23" fillId="9" borderId="0" applyNumberFormat="0" applyBorder="0" applyAlignment="0" applyProtection="0"/>
    <xf numFmtId="0" fontId="40" fillId="37" borderId="0" applyNumberFormat="0" applyBorder="0" applyAlignment="0" applyProtection="0"/>
    <xf numFmtId="0" fontId="23" fillId="10" borderId="0" applyNumberFormat="0" applyBorder="0" applyAlignment="0" applyProtection="0"/>
    <xf numFmtId="0" fontId="40" fillId="38" borderId="0" applyNumberFormat="0" applyBorder="0" applyAlignment="0" applyProtection="0"/>
    <xf numFmtId="0" fontId="23" fillId="13" borderId="0" applyNumberFormat="0" applyBorder="0" applyAlignment="0" applyProtection="0"/>
    <xf numFmtId="0" fontId="40" fillId="39" borderId="0" applyNumberFormat="0" applyBorder="0" applyAlignment="0" applyProtection="0"/>
    <xf numFmtId="0" fontId="23" fillId="14" borderId="0" applyNumberFormat="0" applyBorder="0" applyAlignment="0" applyProtection="0"/>
    <xf numFmtId="0" fontId="40" fillId="40" borderId="0" applyNumberFormat="0" applyBorder="0" applyAlignment="0" applyProtection="0"/>
    <xf numFmtId="0" fontId="23" fillId="15" borderId="0" applyNumberFormat="0" applyBorder="0" applyAlignment="0" applyProtection="0"/>
    <xf numFmtId="0" fontId="40" fillId="41" borderId="0" applyNumberFormat="0" applyBorder="0" applyAlignment="0" applyProtection="0"/>
    <xf numFmtId="0" fontId="23" fillId="16" borderId="0" applyNumberFormat="0" applyBorder="0" applyAlignment="0" applyProtection="0"/>
    <xf numFmtId="0" fontId="40" fillId="42" borderId="0" applyNumberFormat="0" applyBorder="0" applyAlignment="0" applyProtection="0"/>
    <xf numFmtId="0" fontId="23" fillId="17" borderId="0" applyNumberFormat="0" applyBorder="0" applyAlignment="0" applyProtection="0"/>
    <xf numFmtId="0" fontId="40" fillId="43" borderId="0" applyNumberFormat="0" applyBorder="0" applyAlignment="0" applyProtection="0"/>
    <xf numFmtId="0" fontId="23" fillId="18" borderId="0" applyNumberFormat="0" applyBorder="0" applyAlignment="0" applyProtection="0"/>
    <xf numFmtId="0" fontId="40" fillId="44" borderId="0" applyNumberFormat="0" applyBorder="0" applyAlignment="0" applyProtection="0"/>
    <xf numFmtId="0" fontId="23" fillId="13" borderId="0" applyNumberFormat="0" applyBorder="0" applyAlignment="0" applyProtection="0"/>
    <xf numFmtId="0" fontId="40" fillId="45" borderId="0" applyNumberFormat="0" applyBorder="0" applyAlignment="0" applyProtection="0"/>
    <xf numFmtId="0" fontId="23" fillId="14" borderId="0" applyNumberFormat="0" applyBorder="0" applyAlignment="0" applyProtection="0"/>
    <xf numFmtId="0" fontId="40" fillId="46" borderId="0" applyNumberFormat="0" applyBorder="0" applyAlignment="0" applyProtection="0"/>
    <xf numFmtId="0" fontId="23" fillId="19" borderId="0" applyNumberFormat="0" applyBorder="0" applyAlignment="0" applyProtection="0"/>
    <xf numFmtId="0" fontId="40" fillId="47" borderId="0" applyNumberFormat="0" applyBorder="0" applyAlignment="0" applyProtection="0"/>
    <xf numFmtId="0" fontId="24" fillId="3" borderId="0" applyNumberFormat="0" applyBorder="0" applyAlignment="0" applyProtection="0"/>
    <xf numFmtId="0" fontId="41" fillId="48" borderId="0" applyNumberFormat="0" applyBorder="0" applyAlignment="0" applyProtection="0"/>
    <xf numFmtId="0" fontId="25" fillId="20" borderId="1" applyNumberFormat="0" applyAlignment="0" applyProtection="0"/>
    <xf numFmtId="0" fontId="42" fillId="49" borderId="10" applyNumberFormat="0" applyAlignment="0" applyProtection="0"/>
    <xf numFmtId="0" fontId="26" fillId="21" borderId="2" applyNumberFormat="0" applyAlignment="0" applyProtection="0"/>
    <xf numFmtId="0" fontId="43" fillId="50" borderId="11" applyNumberFormat="0" applyAlignment="0" applyProtection="0"/>
    <xf numFmtId="43" fontId="19" fillId="0" borderId="0" applyFont="0" applyFill="0" applyBorder="0" applyAlignment="0" applyProtection="0"/>
    <xf numFmtId="44" fontId="19" fillId="0" borderId="0" applyFon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8" fillId="4" borderId="0" applyNumberFormat="0" applyBorder="0" applyAlignment="0" applyProtection="0"/>
    <xf numFmtId="0" fontId="45" fillId="51" borderId="0" applyNumberFormat="0" applyBorder="0" applyAlignment="0" applyProtection="0"/>
    <xf numFmtId="0" fontId="29" fillId="0" borderId="3" applyNumberFormat="0" applyFill="0" applyAlignment="0" applyProtection="0"/>
    <xf numFmtId="0" fontId="46" fillId="0" borderId="12" applyNumberFormat="0" applyFill="0" applyAlignment="0" applyProtection="0"/>
    <xf numFmtId="0" fontId="30" fillId="0" borderId="4" applyNumberFormat="0" applyFill="0" applyAlignment="0" applyProtection="0"/>
    <xf numFmtId="0" fontId="47" fillId="0" borderId="13" applyNumberFormat="0" applyFill="0" applyAlignment="0" applyProtection="0"/>
    <xf numFmtId="0" fontId="31" fillId="0" borderId="5" applyNumberFormat="0" applyFill="0" applyAlignment="0" applyProtection="0"/>
    <xf numFmtId="0" fontId="48" fillId="0" borderId="14" applyNumberFormat="0" applyFill="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14" fillId="0" borderId="0" applyNumberFormat="0" applyFill="0" applyBorder="0" applyAlignment="0" applyProtection="0">
      <alignment vertical="top"/>
      <protection locked="0"/>
    </xf>
    <xf numFmtId="0" fontId="32" fillId="7" borderId="1" applyNumberFormat="0" applyAlignment="0" applyProtection="0"/>
    <xf numFmtId="0" fontId="49" fillId="52" borderId="10" applyNumberFormat="0" applyAlignment="0" applyProtection="0"/>
    <xf numFmtId="0" fontId="33" fillId="0" borderId="6" applyNumberFormat="0" applyFill="0" applyAlignment="0" applyProtection="0"/>
    <xf numFmtId="0" fontId="50" fillId="0" borderId="15" applyNumberFormat="0" applyFill="0" applyAlignment="0" applyProtection="0"/>
    <xf numFmtId="0" fontId="34" fillId="22" borderId="0" applyNumberFormat="0" applyBorder="0" applyAlignment="0" applyProtection="0"/>
    <xf numFmtId="0" fontId="51" fillId="53" borderId="0" applyNumberFormat="0" applyBorder="0" applyAlignment="0" applyProtection="0"/>
    <xf numFmtId="0" fontId="19" fillId="0" borderId="0"/>
    <xf numFmtId="0" fontId="39" fillId="0" borderId="0"/>
    <xf numFmtId="0" fontId="39" fillId="0" borderId="0"/>
    <xf numFmtId="0" fontId="19" fillId="23" borderId="7" applyNumberFormat="0" applyFont="0" applyAlignment="0" applyProtection="0"/>
    <xf numFmtId="0" fontId="39" fillId="54" borderId="16" applyNumberFormat="0" applyFont="0" applyAlignment="0" applyProtection="0"/>
    <xf numFmtId="0" fontId="39" fillId="54" borderId="16" applyNumberFormat="0" applyFont="0" applyAlignment="0" applyProtection="0"/>
    <xf numFmtId="0" fontId="35" fillId="20" borderId="8" applyNumberFormat="0" applyAlignment="0" applyProtection="0"/>
    <xf numFmtId="0" fontId="52" fillId="49" borderId="17"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6" fillId="0" borderId="0" applyNumberFormat="0" applyFill="0" applyBorder="0" applyAlignment="0" applyProtection="0"/>
    <xf numFmtId="0" fontId="53" fillId="0" borderId="0" applyNumberFormat="0" applyFill="0" applyBorder="0" applyAlignment="0" applyProtection="0"/>
    <xf numFmtId="0" fontId="37" fillId="0" borderId="9" applyNumberFormat="0" applyFill="0" applyAlignment="0" applyProtection="0"/>
    <xf numFmtId="0" fontId="54" fillId="0" borderId="18" applyNumberFormat="0" applyFill="0" applyAlignment="0" applyProtection="0"/>
    <xf numFmtId="0" fontId="38" fillId="0" borderId="0" applyNumberFormat="0" applyFill="0" applyBorder="0" applyAlignment="0" applyProtection="0"/>
    <xf numFmtId="0" fontId="55" fillId="0" borderId="0" applyNumberFormat="0" applyFill="0" applyBorder="0" applyAlignment="0" applyProtection="0"/>
    <xf numFmtId="0" fontId="13" fillId="0" borderId="0"/>
    <xf numFmtId="0" fontId="13" fillId="0" borderId="0"/>
    <xf numFmtId="0" fontId="59" fillId="0" borderId="0" applyNumberFormat="0" applyFill="0" applyBorder="0" applyAlignment="0" applyProtection="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18" fillId="0" borderId="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60" fillId="0" borderId="0" applyNumberFormat="0" applyFill="0" applyBorder="0" applyAlignment="0" applyProtection="0">
      <alignment vertical="top"/>
      <protection locked="0"/>
    </xf>
    <xf numFmtId="0" fontId="5" fillId="0" borderId="0"/>
    <xf numFmtId="0" fontId="18" fillId="0" borderId="0"/>
    <xf numFmtId="0" fontId="18" fillId="0" borderId="0"/>
    <xf numFmtId="0" fontId="62" fillId="0" borderId="0"/>
    <xf numFmtId="0" fontId="18" fillId="0" borderId="0"/>
    <xf numFmtId="0" fontId="18" fillId="0" borderId="0"/>
    <xf numFmtId="0" fontId="18" fillId="0" borderId="0"/>
    <xf numFmtId="0" fontId="18" fillId="0" borderId="0"/>
    <xf numFmtId="0" fontId="61" fillId="0" borderId="0"/>
    <xf numFmtId="0" fontId="61" fillId="0" borderId="0"/>
    <xf numFmtId="0" fontId="61" fillId="0" borderId="0"/>
    <xf numFmtId="0" fontId="63" fillId="0" borderId="0"/>
    <xf numFmtId="0" fontId="19" fillId="0" borderId="0"/>
    <xf numFmtId="0" fontId="19" fillId="0" borderId="0"/>
    <xf numFmtId="0" fontId="18"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xf numFmtId="0" fontId="18"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8" fillId="0" borderId="0"/>
    <xf numFmtId="0" fontId="18" fillId="0" borderId="0"/>
  </cellStyleXfs>
  <cellXfs count="25">
    <xf numFmtId="0" fontId="0" fillId="0" borderId="0" xfId="0"/>
    <xf numFmtId="0" fontId="17" fillId="0" borderId="0" xfId="0" applyFont="1"/>
    <xf numFmtId="0" fontId="18" fillId="0" borderId="0" xfId="0" applyFont="1"/>
    <xf numFmtId="0" fontId="19" fillId="0" borderId="0" xfId="0" applyFont="1"/>
    <xf numFmtId="0" fontId="0" fillId="0" borderId="0" xfId="0" applyBorder="1"/>
    <xf numFmtId="0" fontId="21"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6" fillId="0" borderId="0" xfId="0" applyFont="1" applyBorder="1" applyAlignment="1">
      <alignment horizontal="center" vertical="top"/>
    </xf>
    <xf numFmtId="0" fontId="16" fillId="0" borderId="0" xfId="0" applyFont="1" applyBorder="1" applyAlignment="1">
      <alignment horizontal="center" vertical="top" wrapText="1"/>
    </xf>
    <xf numFmtId="0" fontId="0" fillId="55" borderId="0" xfId="0" applyFill="1" applyBorder="1"/>
    <xf numFmtId="0" fontId="21" fillId="0" borderId="0" xfId="0" applyFont="1" applyAlignment="1"/>
    <xf numFmtId="0" fontId="21" fillId="0" borderId="0" xfId="0" applyFont="1" applyAlignment="1">
      <alignment wrapText="1"/>
    </xf>
    <xf numFmtId="0" fontId="20" fillId="0" borderId="0" xfId="0" applyFont="1" applyAlignment="1"/>
    <xf numFmtId="0" fontId="14" fillId="0" borderId="0" xfId="81" applyAlignment="1" applyProtection="1">
      <alignment wrapText="1"/>
    </xf>
    <xf numFmtId="0" fontId="56" fillId="0" borderId="0" xfId="0" applyFont="1"/>
    <xf numFmtId="0" fontId="57" fillId="0" borderId="0" xfId="0" applyFont="1"/>
    <xf numFmtId="3" fontId="58" fillId="0" borderId="0" xfId="0" applyNumberFormat="1" applyFont="1" applyBorder="1" applyAlignment="1">
      <alignment horizontal="center"/>
    </xf>
    <xf numFmtId="14" fontId="58" fillId="0" borderId="0" xfId="0" applyNumberFormat="1" applyFont="1" applyBorder="1" applyAlignment="1">
      <alignment horizontal="center"/>
    </xf>
    <xf numFmtId="3" fontId="19" fillId="0" borderId="0" xfId="0" applyNumberFormat="1" applyFont="1" applyAlignment="1">
      <alignment horizontal="center"/>
    </xf>
    <xf numFmtId="3" fontId="58" fillId="0" borderId="0" xfId="105" applyNumberFormat="1" applyFont="1" applyFill="1" applyAlignment="1">
      <alignment horizontal="center"/>
    </xf>
    <xf numFmtId="3" fontId="19" fillId="0" borderId="0" xfId="105" applyNumberFormat="1" applyFont="1" applyAlignment="1">
      <alignment horizontal="center"/>
    </xf>
    <xf numFmtId="14" fontId="58"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428">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2" xfId="2"/>
    <cellStyle name="20% - Accent1 2 2" xfId="249"/>
    <cellStyle name="20% - Accent1 2 3" xfId="300"/>
    <cellStyle name="20% - Accent1 2 4" xfId="336"/>
    <cellStyle name="20% - Accent1 2 5" xfId="372"/>
    <cellStyle name="20% - Accent1 2 6" xfId="408"/>
    <cellStyle name="20% - Accent1 3" xfId="3"/>
    <cellStyle name="20% - Accent1 3 2" xfId="244"/>
    <cellStyle name="20% - Accent1 3 3" xfId="296"/>
    <cellStyle name="20% - Accent1 3 4" xfId="332"/>
    <cellStyle name="20% - Accent1 3 5" xfId="368"/>
    <cellStyle name="20% - Accent1 3 6" xfId="404"/>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2" xfId="5"/>
    <cellStyle name="20% - Accent2 2 2" xfId="251"/>
    <cellStyle name="20% - Accent2 2 3" xfId="302"/>
    <cellStyle name="20% - Accent2 2 4" xfId="338"/>
    <cellStyle name="20% - Accent2 2 5" xfId="374"/>
    <cellStyle name="20% - Accent2 2 6" xfId="410"/>
    <cellStyle name="20% - Accent2 3" xfId="6"/>
    <cellStyle name="20% - Accent2 3 2" xfId="257"/>
    <cellStyle name="20% - Accent2 3 3" xfId="308"/>
    <cellStyle name="20% - Accent2 3 4" xfId="344"/>
    <cellStyle name="20% - Accent2 3 5" xfId="380"/>
    <cellStyle name="20% - Accent2 3 6" xfId="41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2" xfId="8"/>
    <cellStyle name="20% - Accent3 2 2" xfId="256"/>
    <cellStyle name="20% - Accent3 2 3" xfId="307"/>
    <cellStyle name="20% - Accent3 2 4" xfId="343"/>
    <cellStyle name="20% - Accent3 2 5" xfId="379"/>
    <cellStyle name="20% - Accent3 2 6" xfId="415"/>
    <cellStyle name="20% - Accent3 3" xfId="9"/>
    <cellStyle name="20% - Accent3 3 2" xfId="241"/>
    <cellStyle name="20% - Accent3 3 3" xfId="293"/>
    <cellStyle name="20% - Accent3 3 4" xfId="329"/>
    <cellStyle name="20% - Accent3 3 5" xfId="365"/>
    <cellStyle name="20% - Accent3 3 6" xfId="401"/>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2" xfId="11"/>
    <cellStyle name="20% - Accent4 2 2" xfId="248"/>
    <cellStyle name="20% - Accent4 2 3" xfId="299"/>
    <cellStyle name="20% - Accent4 2 4" xfId="335"/>
    <cellStyle name="20% - Accent4 2 5" xfId="371"/>
    <cellStyle name="20% - Accent4 2 6" xfId="407"/>
    <cellStyle name="20% - Accent4 3" xfId="12"/>
    <cellStyle name="20% - Accent4 3 2" xfId="242"/>
    <cellStyle name="20% - Accent4 3 3" xfId="294"/>
    <cellStyle name="20% - Accent4 3 4" xfId="330"/>
    <cellStyle name="20% - Accent4 3 5" xfId="366"/>
    <cellStyle name="20% - Accent4 3 6" xfId="40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2" xfId="14"/>
    <cellStyle name="20% - Accent5 2 2" xfId="240"/>
    <cellStyle name="20% - Accent5 2 3" xfId="292"/>
    <cellStyle name="20% - Accent5 2 4" xfId="328"/>
    <cellStyle name="20% - Accent5 2 5" xfId="364"/>
    <cellStyle name="20% - Accent5 2 6" xfId="400"/>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2" xfId="17"/>
    <cellStyle name="20% - Accent6 2 2" xfId="255"/>
    <cellStyle name="20% - Accent6 2 3" xfId="306"/>
    <cellStyle name="20% - Accent6 2 4" xfId="342"/>
    <cellStyle name="20% - Accent6 2 5" xfId="378"/>
    <cellStyle name="20% - Accent6 2 6" xfId="414"/>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2" xfId="20"/>
    <cellStyle name="40% - Accent1 2 2" xfId="247"/>
    <cellStyle name="40% - Accent1 2 3" xfId="298"/>
    <cellStyle name="40% - Accent1 2 4" xfId="334"/>
    <cellStyle name="40% - Accent1 2 5" xfId="370"/>
    <cellStyle name="40% - Accent1 2 6" xfId="406"/>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2" xfId="23"/>
    <cellStyle name="40% - Accent2 2 2" xfId="245"/>
    <cellStyle name="40% - Accent2 2 3" xfId="297"/>
    <cellStyle name="40% - Accent2 2 4" xfId="333"/>
    <cellStyle name="40% - Accent2 2 5" xfId="369"/>
    <cellStyle name="40% - Accent2 2 6" xfId="405"/>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2" xfId="26"/>
    <cellStyle name="40% - Accent3 2 2" xfId="243"/>
    <cellStyle name="40% - Accent3 2 3" xfId="295"/>
    <cellStyle name="40% - Accent3 2 4" xfId="331"/>
    <cellStyle name="40% - Accent3 2 5" xfId="367"/>
    <cellStyle name="40% - Accent3 2 6" xfId="403"/>
    <cellStyle name="40% - Accent3 3" xfId="27"/>
    <cellStyle name="40% - Accent3 3 2" xfId="250"/>
    <cellStyle name="40% - Accent3 3 3" xfId="301"/>
    <cellStyle name="40% - Accent3 3 4" xfId="337"/>
    <cellStyle name="40% - Accent3 3 5" xfId="373"/>
    <cellStyle name="40% - Accent3 3 6" xfId="409"/>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2" xfId="29"/>
    <cellStyle name="40% - Accent4 2 2" xfId="252"/>
    <cellStyle name="40% - Accent4 2 3" xfId="303"/>
    <cellStyle name="40% - Accent4 2 4" xfId="339"/>
    <cellStyle name="40% - Accent4 2 5" xfId="375"/>
    <cellStyle name="40% - Accent4 2 6" xfId="411"/>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2" xfId="32"/>
    <cellStyle name="40% - Accent5 2 2" xfId="253"/>
    <cellStyle name="40% - Accent5 2 3" xfId="304"/>
    <cellStyle name="40% - Accent5 2 4" xfId="340"/>
    <cellStyle name="40% - Accent5 2 5" xfId="376"/>
    <cellStyle name="40% - Accent5 2 6" xfId="41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2" xfId="35"/>
    <cellStyle name="40% - Accent6 2 2" xfId="254"/>
    <cellStyle name="40% - Accent6 2 3" xfId="305"/>
    <cellStyle name="40% - Accent6 2 4" xfId="341"/>
    <cellStyle name="40% - Accent6 2 5" xfId="377"/>
    <cellStyle name="40% - Accent6 2 6" xfId="413"/>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2" xfId="88"/>
    <cellStyle name="Normal 2 2" xfId="259"/>
    <cellStyle name="Normal 2 2 2" xfId="309"/>
    <cellStyle name="Normal 2 2 3" xfId="345"/>
    <cellStyle name="Normal 2 2 4" xfId="381"/>
    <cellStyle name="Normal 2 2 5" xfId="417"/>
    <cellStyle name="Normal 3" xfId="89"/>
    <cellStyle name="Normal 3 10" xfId="226"/>
    <cellStyle name="Normal 3 11" xfId="278"/>
    <cellStyle name="Normal 3 12" xfId="314"/>
    <cellStyle name="Normal 3 13" xfId="350"/>
    <cellStyle name="Normal 3 14" xfId="386"/>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2" xfId="92"/>
    <cellStyle name="Note 2 2" xfId="274"/>
    <cellStyle name="Note 2 3" xfId="310"/>
    <cellStyle name="Note 2 4" xfId="346"/>
    <cellStyle name="Note 2 5" xfId="382"/>
    <cellStyle name="Note 2 6" xfId="418"/>
    <cellStyle name="Note 3" xfId="93"/>
    <cellStyle name="Note 3 2" xfId="275"/>
    <cellStyle name="Note 3 3" xfId="311"/>
    <cellStyle name="Note 3 4" xfId="347"/>
    <cellStyle name="Note 3 5" xfId="383"/>
    <cellStyle name="Note 3 6" xfId="419"/>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21"/>
  <sheetViews>
    <sheetView tabSelected="1" zoomScale="90" zoomScaleNormal="90" workbookViewId="0">
      <pane xSplit="1" ySplit="1" topLeftCell="B3996" activePane="bottomRight" state="frozen"/>
      <selection pane="topRight" activeCell="B1" sqref="B1"/>
      <selection pane="bottomLeft" activeCell="A2" sqref="A2"/>
      <selection pane="bottomRight" activeCell="D4022" sqref="D4022"/>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3493667</v>
      </c>
      <c r="C3870" s="6">
        <v>4973773</v>
      </c>
      <c r="D3870" s="6">
        <v>227874</v>
      </c>
      <c r="E3870" s="18">
        <f t="shared" si="3730"/>
        <v>8695314</v>
      </c>
      <c r="G3870" s="6">
        <f t="shared" si="3731"/>
        <v>3712488.1</v>
      </c>
      <c r="H3870" s="6">
        <f t="shared" si="3732"/>
        <v>4872270.7666666666</v>
      </c>
      <c r="I3870" s="6">
        <f t="shared" si="3733"/>
        <v>271954.93333333335</v>
      </c>
      <c r="J3870" s="6">
        <f t="shared" si="3734"/>
        <v>8856713.8000000007</v>
      </c>
    </row>
    <row r="3871" spans="1:10" x14ac:dyDescent="0.2">
      <c r="A3871" s="24">
        <v>43011</v>
      </c>
      <c r="B3871" s="6">
        <v>-6698905</v>
      </c>
      <c r="C3871" s="6">
        <v>4854591</v>
      </c>
      <c r="D3871" s="6">
        <v>-5820</v>
      </c>
      <c r="E3871" s="18">
        <f t="shared" si="3730"/>
        <v>-1850134</v>
      </c>
      <c r="G3871" s="6">
        <f t="shared" si="3731"/>
        <v>3048187.9</v>
      </c>
      <c r="H3871" s="6">
        <f t="shared" si="3732"/>
        <v>4972912.5333333332</v>
      </c>
      <c r="I3871" s="6">
        <f t="shared" si="3733"/>
        <v>269272.56666666665</v>
      </c>
      <c r="J3871" s="6">
        <f t="shared" si="3734"/>
        <v>8290373</v>
      </c>
    </row>
    <row r="3872" spans="1:10" x14ac:dyDescent="0.2">
      <c r="A3872" s="24">
        <v>43012</v>
      </c>
      <c r="B3872" s="6">
        <v>8443814</v>
      </c>
      <c r="C3872" s="6">
        <v>5276498</v>
      </c>
      <c r="D3872" s="6">
        <v>331923</v>
      </c>
      <c r="E3872" s="18">
        <f t="shared" si="3730"/>
        <v>14052235</v>
      </c>
      <c r="G3872" s="6">
        <f t="shared" si="3731"/>
        <v>2811349.5666666669</v>
      </c>
      <c r="H3872" s="6">
        <f t="shared" si="3732"/>
        <v>5049422.5999999996</v>
      </c>
      <c r="I3872" s="6">
        <f t="shared" si="3733"/>
        <v>277220.33333333331</v>
      </c>
      <c r="J3872" s="6">
        <f t="shared" si="3734"/>
        <v>8137992.5</v>
      </c>
    </row>
    <row r="3873" spans="1:10" x14ac:dyDescent="0.2">
      <c r="A3873" s="24">
        <v>43013</v>
      </c>
      <c r="B3873" s="6">
        <v>-10470323</v>
      </c>
      <c r="C3873" s="6">
        <v>4778877</v>
      </c>
      <c r="D3873" s="6">
        <v>408500</v>
      </c>
      <c r="E3873" s="18">
        <f t="shared" si="3730"/>
        <v>-5282946</v>
      </c>
      <c r="G3873" s="6">
        <f t="shared" si="3731"/>
        <v>2616436.4666666668</v>
      </c>
      <c r="H3873" s="6">
        <f t="shared" si="3732"/>
        <v>5100892.0333333332</v>
      </c>
      <c r="I3873" s="6">
        <f t="shared" si="3733"/>
        <v>284483.43333333335</v>
      </c>
      <c r="J3873" s="6">
        <f t="shared" si="3734"/>
        <v>8001811.9333333336</v>
      </c>
    </row>
    <row r="3874" spans="1:10" x14ac:dyDescent="0.2">
      <c r="A3874" s="24">
        <v>43014</v>
      </c>
      <c r="B3874" s="6">
        <v>9625676</v>
      </c>
      <c r="C3874" s="6">
        <v>4628265</v>
      </c>
      <c r="D3874" s="6">
        <v>447329</v>
      </c>
      <c r="E3874" s="18">
        <f t="shared" si="3730"/>
        <v>14701270</v>
      </c>
      <c r="G3874" s="6">
        <f t="shared" si="3731"/>
        <v>2804249.0333333332</v>
      </c>
      <c r="H3874" s="6">
        <f t="shared" si="3732"/>
        <v>5137772.666666667</v>
      </c>
      <c r="I3874" s="6">
        <f t="shared" si="3733"/>
        <v>290189.23333333334</v>
      </c>
      <c r="J3874" s="6">
        <f t="shared" si="3734"/>
        <v>8232210.9333333336</v>
      </c>
    </row>
    <row r="3875" spans="1:10" x14ac:dyDescent="0.2">
      <c r="A3875" s="24">
        <v>43015</v>
      </c>
      <c r="B3875" s="6">
        <v>3940875</v>
      </c>
      <c r="C3875" s="6">
        <v>4406849</v>
      </c>
      <c r="D3875" s="6">
        <v>22794</v>
      </c>
      <c r="E3875" s="18">
        <f t="shared" ref="E3875:E3889" si="3735">SUM(B3875:D3875)</f>
        <v>8370518</v>
      </c>
      <c r="G3875" s="6">
        <f t="shared" ref="G3875:G3881" si="3736">AVERAGE(B3846:B3875)</f>
        <v>3324361.8666666667</v>
      </c>
      <c r="H3875" s="6">
        <f t="shared" ref="H3875:H3881" si="3737">AVERAGE(C3846:C3875)</f>
        <v>5167213.5999999996</v>
      </c>
      <c r="I3875" s="6">
        <f t="shared" ref="I3875:I3881" si="3738">AVERAGE(D3846:D3875)</f>
        <v>285347.20000000001</v>
      </c>
      <c r="J3875" s="6">
        <f t="shared" ref="J3875:J3881" si="3739">AVERAGE(E3846:E3875)</f>
        <v>8776922.666666666</v>
      </c>
    </row>
    <row r="3876" spans="1:10" x14ac:dyDescent="0.2">
      <c r="A3876" s="24">
        <v>43016</v>
      </c>
      <c r="B3876" s="6">
        <v>13134677</v>
      </c>
      <c r="C3876" s="6">
        <v>4478107</v>
      </c>
      <c r="D3876" s="6">
        <v>37121</v>
      </c>
      <c r="E3876" s="18">
        <f t="shared" si="3735"/>
        <v>17649905</v>
      </c>
      <c r="G3876" s="6">
        <f t="shared" si="3736"/>
        <v>3823389.5666666669</v>
      </c>
      <c r="H3876" s="6">
        <f t="shared" si="3737"/>
        <v>5194673.4333333336</v>
      </c>
      <c r="I3876" s="6">
        <f t="shared" si="3738"/>
        <v>273698.63333333336</v>
      </c>
      <c r="J3876" s="6">
        <f t="shared" si="3739"/>
        <v>9291761.6333333328</v>
      </c>
    </row>
    <row r="3877" spans="1:10" x14ac:dyDescent="0.2">
      <c r="A3877" s="24">
        <v>43017</v>
      </c>
      <c r="B3877" s="6">
        <v>7311016</v>
      </c>
      <c r="C3877" s="6">
        <v>4340521</v>
      </c>
      <c r="D3877" s="6">
        <v>17996</v>
      </c>
      <c r="E3877" s="18">
        <f t="shared" si="3735"/>
        <v>11669533</v>
      </c>
      <c r="G3877" s="6">
        <f t="shared" si="3736"/>
        <v>3347919.8333333335</v>
      </c>
      <c r="H3877" s="6">
        <f t="shared" si="3737"/>
        <v>5227770.0666666664</v>
      </c>
      <c r="I3877" s="6">
        <f t="shared" si="3738"/>
        <v>271091</v>
      </c>
      <c r="J3877" s="6">
        <f t="shared" si="3739"/>
        <v>8846780.9000000004</v>
      </c>
    </row>
    <row r="3878" spans="1:10" x14ac:dyDescent="0.2">
      <c r="A3878" s="24">
        <v>43018</v>
      </c>
      <c r="B3878" s="6">
        <v>-7228256</v>
      </c>
      <c r="C3878" s="6">
        <v>3246215</v>
      </c>
      <c r="D3878" s="6">
        <v>749699</v>
      </c>
      <c r="E3878" s="18">
        <f t="shared" si="3735"/>
        <v>-3232342</v>
      </c>
      <c r="G3878" s="6">
        <f t="shared" si="3736"/>
        <v>3133676.9</v>
      </c>
      <c r="H3878" s="6">
        <f t="shared" si="3737"/>
        <v>5196147.1333333338</v>
      </c>
      <c r="I3878" s="6">
        <f t="shared" si="3738"/>
        <v>287964.56666666665</v>
      </c>
      <c r="J3878" s="6">
        <f t="shared" si="3739"/>
        <v>8617788.5999999996</v>
      </c>
    </row>
    <row r="3879" spans="1:10" x14ac:dyDescent="0.2">
      <c r="A3879" s="24">
        <v>43019</v>
      </c>
      <c r="B3879" s="6">
        <v>-5660187</v>
      </c>
      <c r="C3879" s="6">
        <v>4313042</v>
      </c>
      <c r="D3879" s="6">
        <v>232706</v>
      </c>
      <c r="E3879" s="18">
        <f t="shared" si="3735"/>
        <v>-1114439</v>
      </c>
      <c r="G3879" s="6">
        <f t="shared" si="3736"/>
        <v>2952550.7333333334</v>
      </c>
      <c r="H3879" s="6">
        <f t="shared" si="3737"/>
        <v>5223416.3666666662</v>
      </c>
      <c r="I3879" s="6">
        <f t="shared" si="3738"/>
        <v>286559.09999999998</v>
      </c>
      <c r="J3879" s="6">
        <f t="shared" si="3739"/>
        <v>8462526.1999999993</v>
      </c>
    </row>
    <row r="3880" spans="1:10" x14ac:dyDescent="0.2">
      <c r="A3880" s="24">
        <v>43020</v>
      </c>
      <c r="B3880" s="6">
        <v>7300623</v>
      </c>
      <c r="C3880" s="6">
        <v>5704385</v>
      </c>
      <c r="D3880" s="6">
        <v>339601</v>
      </c>
      <c r="E3880" s="18">
        <f t="shared" si="3735"/>
        <v>13344609</v>
      </c>
      <c r="G3880" s="6">
        <f t="shared" si="3736"/>
        <v>2791684</v>
      </c>
      <c r="H3880" s="6">
        <f t="shared" si="3737"/>
        <v>5318149.2333333334</v>
      </c>
      <c r="I3880" s="6">
        <f t="shared" si="3738"/>
        <v>292046.73333333334</v>
      </c>
      <c r="J3880" s="6">
        <f t="shared" si="3739"/>
        <v>8401879.9666666668</v>
      </c>
    </row>
    <row r="3881" spans="1:10" x14ac:dyDescent="0.2">
      <c r="A3881" s="24">
        <v>43021</v>
      </c>
      <c r="B3881" s="6">
        <v>-5983239</v>
      </c>
      <c r="C3881" s="6">
        <v>6169448</v>
      </c>
      <c r="D3881" s="6">
        <v>706791</v>
      </c>
      <c r="E3881" s="18">
        <f t="shared" si="3735"/>
        <v>893000</v>
      </c>
      <c r="G3881" s="6">
        <f t="shared" si="3736"/>
        <v>2537616</v>
      </c>
      <c r="H3881" s="6">
        <f t="shared" si="3737"/>
        <v>5433106</v>
      </c>
      <c r="I3881" s="6">
        <f t="shared" si="3738"/>
        <v>302766.90000000002</v>
      </c>
      <c r="J3881" s="6">
        <f t="shared" si="3739"/>
        <v>8273488.9000000004</v>
      </c>
    </row>
    <row r="3882" spans="1:10" x14ac:dyDescent="0.2">
      <c r="A3882" s="24">
        <v>43022</v>
      </c>
      <c r="B3882" s="6">
        <v>-715854</v>
      </c>
      <c r="C3882" s="6">
        <v>6301979</v>
      </c>
      <c r="D3882" s="6">
        <v>600309</v>
      </c>
      <c r="E3882" s="18">
        <f t="shared" si="3735"/>
        <v>6186434</v>
      </c>
      <c r="G3882" s="6">
        <f t="shared" ref="G3882:G3889" si="3740">AVERAGE(B3853:B3882)</f>
        <v>2455927.7666666666</v>
      </c>
      <c r="H3882" s="6">
        <f t="shared" ref="H3882:H3889" si="3741">AVERAGE(C3853:C3882)</f>
        <v>5527237.2666666666</v>
      </c>
      <c r="I3882" s="6">
        <f t="shared" ref="I3882:I3889" si="3742">AVERAGE(D3853:D3882)</f>
        <v>312743.76666666666</v>
      </c>
      <c r="J3882" s="6">
        <f t="shared" ref="J3882:J3889" si="3743">AVERAGE(E3853:E3882)</f>
        <v>8295908.7999999998</v>
      </c>
    </row>
    <row r="3883" spans="1:10" x14ac:dyDescent="0.2">
      <c r="A3883" s="24">
        <v>43023</v>
      </c>
      <c r="B3883" s="6">
        <v>-978539</v>
      </c>
      <c r="C3883" s="6">
        <v>6722701</v>
      </c>
      <c r="D3883" s="6">
        <v>358524</v>
      </c>
      <c r="E3883" s="18">
        <f t="shared" si="3735"/>
        <v>6102686</v>
      </c>
      <c r="G3883" s="6">
        <f t="shared" si="3740"/>
        <v>2371493.7666666666</v>
      </c>
      <c r="H3883" s="6">
        <f t="shared" si="3741"/>
        <v>5574802.7000000002</v>
      </c>
      <c r="I3883" s="6">
        <f t="shared" si="3742"/>
        <v>319510.7</v>
      </c>
      <c r="J3883" s="6">
        <f t="shared" si="3743"/>
        <v>8265807.166666667</v>
      </c>
    </row>
    <row r="3884" spans="1:10" x14ac:dyDescent="0.2">
      <c r="A3884" s="24">
        <v>43024</v>
      </c>
      <c r="B3884" s="6">
        <v>-9010395</v>
      </c>
      <c r="C3884" s="6">
        <v>6693165</v>
      </c>
      <c r="D3884" s="6">
        <v>476653</v>
      </c>
      <c r="E3884" s="18">
        <f t="shared" si="3735"/>
        <v>-1840577</v>
      </c>
      <c r="G3884" s="6">
        <f t="shared" si="3740"/>
        <v>2327628.1333333333</v>
      </c>
      <c r="H3884" s="6">
        <f t="shared" si="3741"/>
        <v>5583865.0999999996</v>
      </c>
      <c r="I3884" s="6">
        <f t="shared" si="3742"/>
        <v>318891.26666666666</v>
      </c>
      <c r="J3884" s="6">
        <f t="shared" si="3743"/>
        <v>8230384.5</v>
      </c>
    </row>
    <row r="3885" spans="1:10" x14ac:dyDescent="0.2">
      <c r="A3885" s="24">
        <v>43025</v>
      </c>
      <c r="B3885" s="6">
        <v>-78057</v>
      </c>
      <c r="C3885" s="6">
        <v>6759595</v>
      </c>
      <c r="D3885" s="6">
        <v>10099</v>
      </c>
      <c r="E3885" s="18">
        <f t="shared" si="3735"/>
        <v>6691637</v>
      </c>
      <c r="G3885" s="6">
        <f t="shared" si="3740"/>
        <v>2244920.9333333331</v>
      </c>
      <c r="H3885" s="6">
        <f t="shared" si="3741"/>
        <v>5619559.666666667</v>
      </c>
      <c r="I3885" s="6">
        <f t="shared" si="3742"/>
        <v>313655.83333333331</v>
      </c>
      <c r="J3885" s="6">
        <f t="shared" si="3743"/>
        <v>8178136.4333333336</v>
      </c>
    </row>
    <row r="3886" spans="1:10" x14ac:dyDescent="0.2">
      <c r="A3886" s="24">
        <v>43026</v>
      </c>
      <c r="B3886" s="6">
        <v>13284267</v>
      </c>
      <c r="C3886" s="6">
        <v>6931916</v>
      </c>
      <c r="D3886" s="6">
        <v>371509</v>
      </c>
      <c r="E3886" s="18">
        <f t="shared" si="3735"/>
        <v>20587692</v>
      </c>
      <c r="G3886" s="6">
        <f t="shared" si="3740"/>
        <v>2613473.0333333332</v>
      </c>
      <c r="H3886" s="6">
        <f t="shared" si="3741"/>
        <v>5667228.9000000004</v>
      </c>
      <c r="I3886" s="6">
        <f t="shared" si="3742"/>
        <v>310017.03333333333</v>
      </c>
      <c r="J3886" s="6">
        <f t="shared" si="3743"/>
        <v>8590718.9666666668</v>
      </c>
    </row>
    <row r="3887" spans="1:10" x14ac:dyDescent="0.2">
      <c r="A3887" s="24">
        <v>43027</v>
      </c>
      <c r="B3887" s="6">
        <v>-3783703</v>
      </c>
      <c r="C3887" s="6">
        <v>7062367</v>
      </c>
      <c r="D3887" s="6">
        <v>378538</v>
      </c>
      <c r="E3887" s="18">
        <f t="shared" si="3735"/>
        <v>3657202</v>
      </c>
      <c r="G3887" s="6">
        <f t="shared" si="3740"/>
        <v>2106416.4666666668</v>
      </c>
      <c r="H3887" s="6">
        <f t="shared" si="3741"/>
        <v>5614926.166666667</v>
      </c>
      <c r="I3887" s="6">
        <f t="shared" si="3742"/>
        <v>307739.53333333333</v>
      </c>
      <c r="J3887" s="6">
        <f t="shared" si="3743"/>
        <v>8029082.166666667</v>
      </c>
    </row>
    <row r="3888" spans="1:10" x14ac:dyDescent="0.2">
      <c r="A3888" s="24">
        <v>43028</v>
      </c>
      <c r="B3888" s="6">
        <v>-473842</v>
      </c>
      <c r="C3888" s="6">
        <v>6924731</v>
      </c>
      <c r="D3888" s="6">
        <v>719997</v>
      </c>
      <c r="E3888" s="18">
        <f t="shared" si="3735"/>
        <v>7170886</v>
      </c>
      <c r="G3888" s="6">
        <f t="shared" si="3740"/>
        <v>1858453.6333333333</v>
      </c>
      <c r="H3888" s="6">
        <f t="shared" si="3741"/>
        <v>5618850.2999999998</v>
      </c>
      <c r="I3888" s="6">
        <f t="shared" si="3742"/>
        <v>320814.66666666669</v>
      </c>
      <c r="J3888" s="6">
        <f t="shared" si="3743"/>
        <v>7798118.5999999996</v>
      </c>
    </row>
    <row r="3889" spans="1:10" x14ac:dyDescent="0.2">
      <c r="A3889" s="24">
        <v>43029</v>
      </c>
      <c r="B3889" s="6">
        <v>-2077419</v>
      </c>
      <c r="C3889" s="6">
        <v>5581457</v>
      </c>
      <c r="D3889" s="6">
        <v>742567</v>
      </c>
      <c r="E3889" s="18">
        <f t="shared" si="3735"/>
        <v>4246605</v>
      </c>
      <c r="G3889" s="6">
        <f t="shared" si="3740"/>
        <v>2422796.0333333332</v>
      </c>
      <c r="H3889" s="6">
        <f t="shared" si="3741"/>
        <v>5599321.6333333338</v>
      </c>
      <c r="I3889" s="6">
        <f t="shared" si="3742"/>
        <v>348936.76666666666</v>
      </c>
      <c r="J3889" s="6">
        <f t="shared" si="3743"/>
        <v>8371054.4333333336</v>
      </c>
    </row>
    <row r="3890" spans="1:10" x14ac:dyDescent="0.2">
      <c r="A3890" s="24">
        <v>43030</v>
      </c>
      <c r="B3890" s="6">
        <v>-1012000</v>
      </c>
      <c r="C3890" s="6">
        <v>5838606</v>
      </c>
      <c r="D3890" s="6">
        <v>184146</v>
      </c>
      <c r="E3890" s="18">
        <f t="shared" ref="E3890:E3895" si="3744">SUM(B3890:D3890)</f>
        <v>5010752</v>
      </c>
      <c r="G3890" s="6">
        <f t="shared" ref="G3890:G3895" si="3745">AVERAGE(B3861:B3890)</f>
        <v>1467729.2</v>
      </c>
      <c r="H3890" s="6">
        <f t="shared" ref="H3890:H3895" si="3746">AVERAGE(C3861:C3890)</f>
        <v>5548202.7000000002</v>
      </c>
      <c r="I3890" s="6">
        <f t="shared" ref="I3890:I3895" si="3747">AVERAGE(D3861:D3890)</f>
        <v>345442.2</v>
      </c>
      <c r="J3890" s="6">
        <f t="shared" ref="J3890:J3895" si="3748">AVERAGE(E3861:E3890)</f>
        <v>7361374.0999999996</v>
      </c>
    </row>
    <row r="3891" spans="1:10" x14ac:dyDescent="0.2">
      <c r="A3891" s="24">
        <v>43031</v>
      </c>
      <c r="B3891" s="6">
        <v>929188</v>
      </c>
      <c r="C3891" s="6">
        <v>6407356</v>
      </c>
      <c r="D3891" s="6">
        <v>528747</v>
      </c>
      <c r="E3891" s="18">
        <f t="shared" si="3744"/>
        <v>7865291</v>
      </c>
      <c r="G3891" s="6">
        <f t="shared" si="3745"/>
        <v>1236761.1333333333</v>
      </c>
      <c r="H3891" s="6">
        <f t="shared" si="3746"/>
        <v>5514398.9000000004</v>
      </c>
      <c r="I3891" s="6">
        <f t="shared" si="3747"/>
        <v>353920.7</v>
      </c>
      <c r="J3891" s="6">
        <f t="shared" si="3748"/>
        <v>7105080.7333333334</v>
      </c>
    </row>
    <row r="3892" spans="1:10" x14ac:dyDescent="0.2">
      <c r="A3892" s="24">
        <v>43032</v>
      </c>
      <c r="B3892" s="6">
        <v>-14716995</v>
      </c>
      <c r="C3892" s="6">
        <v>6813638</v>
      </c>
      <c r="D3892" s="6">
        <v>603153</v>
      </c>
      <c r="E3892" s="18">
        <f t="shared" si="3744"/>
        <v>-7300204</v>
      </c>
      <c r="G3892" s="6">
        <f t="shared" si="3745"/>
        <v>706028.56666666665</v>
      </c>
      <c r="H3892" s="6">
        <f t="shared" si="3746"/>
        <v>5496120.1333333338</v>
      </c>
      <c r="I3892" s="6">
        <f t="shared" si="3747"/>
        <v>363194</v>
      </c>
      <c r="J3892" s="6">
        <f t="shared" si="3748"/>
        <v>6565342.7000000002</v>
      </c>
    </row>
    <row r="3893" spans="1:10" x14ac:dyDescent="0.2">
      <c r="A3893" s="24">
        <v>43033</v>
      </c>
      <c r="B3893" s="6">
        <v>5950749</v>
      </c>
      <c r="C3893" s="6">
        <v>4554669</v>
      </c>
      <c r="D3893" s="6">
        <v>820658</v>
      </c>
      <c r="E3893" s="18">
        <f t="shared" si="3744"/>
        <v>11326076</v>
      </c>
      <c r="G3893" s="6">
        <f t="shared" si="3745"/>
        <v>1077851.3</v>
      </c>
      <c r="H3893" s="6">
        <f t="shared" si="3746"/>
        <v>5429719.9666666668</v>
      </c>
      <c r="I3893" s="6">
        <f t="shared" si="3747"/>
        <v>383610.9</v>
      </c>
      <c r="J3893" s="6">
        <f t="shared" si="3748"/>
        <v>6891182.166666667</v>
      </c>
    </row>
    <row r="3894" spans="1:10" x14ac:dyDescent="0.2">
      <c r="A3894" s="24">
        <v>43034</v>
      </c>
      <c r="B3894" s="6">
        <v>-9810561</v>
      </c>
      <c r="C3894" s="6">
        <v>6816365</v>
      </c>
      <c r="D3894" s="6">
        <v>409684</v>
      </c>
      <c r="E3894" s="18">
        <f t="shared" si="3744"/>
        <v>-2584512</v>
      </c>
      <c r="G3894" s="6">
        <f t="shared" si="3745"/>
        <v>665814.56666666665</v>
      </c>
      <c r="H3894" s="6">
        <f t="shared" si="3746"/>
        <v>5470795.5999999996</v>
      </c>
      <c r="I3894" s="6">
        <f t="shared" si="3747"/>
        <v>383312.1</v>
      </c>
      <c r="J3894" s="6">
        <f t="shared" si="3748"/>
        <v>6519922.2666666666</v>
      </c>
    </row>
    <row r="3895" spans="1:10" x14ac:dyDescent="0.2">
      <c r="A3895" s="24">
        <v>43035</v>
      </c>
      <c r="B3895" s="6">
        <v>-10982849</v>
      </c>
      <c r="C3895" s="6">
        <v>6472189</v>
      </c>
      <c r="D3895" s="6">
        <v>369763</v>
      </c>
      <c r="E3895" s="18">
        <f t="shared" si="3744"/>
        <v>-4140897</v>
      </c>
      <c r="G3895" s="6">
        <f t="shared" si="3745"/>
        <v>-35224.9</v>
      </c>
      <c r="H3895" s="6">
        <f t="shared" si="3746"/>
        <v>5522844.4333333336</v>
      </c>
      <c r="I3895" s="6">
        <f t="shared" si="3747"/>
        <v>374580.43333333335</v>
      </c>
      <c r="J3895" s="6">
        <f t="shared" si="3748"/>
        <v>5862199.9666666668</v>
      </c>
    </row>
    <row r="3896" spans="1:10" x14ac:dyDescent="0.2">
      <c r="A3896" s="24">
        <v>43036</v>
      </c>
      <c r="B3896" s="6">
        <v>15517075</v>
      </c>
      <c r="C3896" s="6">
        <v>6633534</v>
      </c>
      <c r="D3896" s="6">
        <v>-387603</v>
      </c>
      <c r="E3896" s="18">
        <f t="shared" ref="E3896:E3902" si="3749">SUM(B3896:D3896)</f>
        <v>21763006</v>
      </c>
      <c r="G3896" s="6">
        <f t="shared" ref="G3896:G3902" si="3750">AVERAGE(B3867:B3896)</f>
        <v>191407.66666666666</v>
      </c>
      <c r="H3896" s="6">
        <f t="shared" ref="H3896:H3902" si="3751">AVERAGE(C3867:C3896)</f>
        <v>5581197.6333333338</v>
      </c>
      <c r="I3896" s="6">
        <f t="shared" ref="I3896:I3902" si="3752">AVERAGE(D3867:D3896)</f>
        <v>348995.4</v>
      </c>
      <c r="J3896" s="6">
        <f t="shared" ref="J3896:J3902" si="3753">AVERAGE(E3867:E3896)</f>
        <v>6121600.7000000002</v>
      </c>
    </row>
    <row r="3897" spans="1:10" x14ac:dyDescent="0.2">
      <c r="A3897" s="24">
        <v>43037</v>
      </c>
      <c r="B3897" s="6">
        <v>-33822584</v>
      </c>
      <c r="C3897" s="6">
        <v>5992895</v>
      </c>
      <c r="D3897" s="6">
        <v>769459</v>
      </c>
      <c r="E3897" s="18">
        <f t="shared" si="3749"/>
        <v>-27060230</v>
      </c>
      <c r="G3897" s="6">
        <f t="shared" si="3750"/>
        <v>-976086.76666666672</v>
      </c>
      <c r="H3897" s="6">
        <f t="shared" si="3751"/>
        <v>5624143.9333333336</v>
      </c>
      <c r="I3897" s="6">
        <f t="shared" si="3752"/>
        <v>369141.9</v>
      </c>
      <c r="J3897" s="6">
        <f t="shared" si="3753"/>
        <v>5017199.0666666664</v>
      </c>
    </row>
    <row r="3898" spans="1:10" x14ac:dyDescent="0.2">
      <c r="A3898" s="24">
        <v>43038</v>
      </c>
      <c r="B3898" s="6">
        <v>17268318</v>
      </c>
      <c r="C3898" s="6">
        <v>5481550</v>
      </c>
      <c r="D3898" s="6">
        <v>116768</v>
      </c>
      <c r="E3898" s="18">
        <f t="shared" si="3749"/>
        <v>22866636</v>
      </c>
      <c r="G3898" s="6">
        <f t="shared" si="3750"/>
        <v>-801211.66666666663</v>
      </c>
      <c r="H3898" s="6">
        <f t="shared" si="3751"/>
        <v>5669542.0333333332</v>
      </c>
      <c r="I3898" s="6">
        <f t="shared" si="3752"/>
        <v>366064.8</v>
      </c>
      <c r="J3898" s="6">
        <f t="shared" si="3753"/>
        <v>5234395.166666667</v>
      </c>
    </row>
    <row r="3899" spans="1:10" x14ac:dyDescent="0.2">
      <c r="A3899" s="24">
        <v>43039</v>
      </c>
      <c r="B3899" s="6">
        <v>8902141</v>
      </c>
      <c r="C3899" s="6">
        <v>5976382</v>
      </c>
      <c r="D3899" s="6">
        <v>116528</v>
      </c>
      <c r="E3899" s="18">
        <f t="shared" si="3749"/>
        <v>14995051</v>
      </c>
      <c r="G3899" s="6">
        <f t="shared" si="3750"/>
        <v>-280054.06666666665</v>
      </c>
      <c r="H3899" s="6">
        <f t="shared" si="3751"/>
        <v>5704522.2000000002</v>
      </c>
      <c r="I3899" s="6">
        <f t="shared" si="3752"/>
        <v>356867.1</v>
      </c>
      <c r="J3899" s="6">
        <f t="shared" si="3753"/>
        <v>5781335.2333333334</v>
      </c>
    </row>
    <row r="3900" spans="1:10" x14ac:dyDescent="0.2">
      <c r="A3900" s="24">
        <v>43040</v>
      </c>
      <c r="B3900" s="6">
        <v>-25243760</v>
      </c>
      <c r="C3900" s="6">
        <v>6211677</v>
      </c>
      <c r="D3900" s="6">
        <v>1311782</v>
      </c>
      <c r="E3900" s="18">
        <f t="shared" si="3749"/>
        <v>-17720301</v>
      </c>
      <c r="G3900" s="6">
        <f t="shared" si="3750"/>
        <v>-1237968.3</v>
      </c>
      <c r="H3900" s="6">
        <f t="shared" si="3751"/>
        <v>5745785.666666667</v>
      </c>
      <c r="I3900" s="6">
        <f t="shared" si="3752"/>
        <v>392997.36666666664</v>
      </c>
      <c r="J3900" s="6">
        <f t="shared" si="3753"/>
        <v>4900814.7333333334</v>
      </c>
    </row>
    <row r="3901" spans="1:10" x14ac:dyDescent="0.2">
      <c r="A3901" s="24">
        <v>43041</v>
      </c>
      <c r="B3901" s="6">
        <v>-8829107</v>
      </c>
      <c r="C3901" s="6">
        <v>9873950</v>
      </c>
      <c r="D3901" s="6">
        <v>-245658</v>
      </c>
      <c r="E3901" s="18">
        <f t="shared" si="3749"/>
        <v>799185</v>
      </c>
      <c r="G3901" s="6">
        <f t="shared" si="3750"/>
        <v>-1308975.0333333334</v>
      </c>
      <c r="H3901" s="6">
        <f t="shared" si="3751"/>
        <v>5913097.6333333338</v>
      </c>
      <c r="I3901" s="6">
        <f t="shared" si="3752"/>
        <v>385002.76666666666</v>
      </c>
      <c r="J3901" s="6">
        <f t="shared" si="3753"/>
        <v>4989125.3666666662</v>
      </c>
    </row>
    <row r="3902" spans="1:10" x14ac:dyDescent="0.2">
      <c r="A3902" s="24">
        <v>43042</v>
      </c>
      <c r="B3902" s="6">
        <v>583297</v>
      </c>
      <c r="C3902" s="6">
        <v>8644265</v>
      </c>
      <c r="D3902" s="6">
        <v>235034</v>
      </c>
      <c r="E3902" s="18">
        <f t="shared" si="3749"/>
        <v>9462596</v>
      </c>
      <c r="G3902" s="6">
        <f t="shared" si="3750"/>
        <v>-1570992.2666666666</v>
      </c>
      <c r="H3902" s="6">
        <f t="shared" si="3751"/>
        <v>6025356.5333333332</v>
      </c>
      <c r="I3902" s="6">
        <f t="shared" si="3752"/>
        <v>381773.13333333336</v>
      </c>
      <c r="J3902" s="6">
        <f t="shared" si="3753"/>
        <v>4836137.4000000004</v>
      </c>
    </row>
    <row r="3903" spans="1:10" x14ac:dyDescent="0.2">
      <c r="A3903" s="24">
        <v>43043</v>
      </c>
      <c r="B3903" s="6">
        <v>-19977657</v>
      </c>
      <c r="C3903" s="6">
        <v>5941367</v>
      </c>
      <c r="D3903" s="6">
        <v>649835</v>
      </c>
      <c r="E3903" s="18">
        <f t="shared" ref="E3903:E3909" si="3754">SUM(B3903:D3903)</f>
        <v>-13386455</v>
      </c>
      <c r="G3903" s="6">
        <f t="shared" ref="G3903:G3909" si="3755">AVERAGE(B3874:B3903)</f>
        <v>-1887903.4</v>
      </c>
      <c r="H3903" s="6">
        <f t="shared" ref="H3903:H3909" si="3756">AVERAGE(C3874:C3903)</f>
        <v>6064106.2000000002</v>
      </c>
      <c r="I3903" s="6">
        <f t="shared" ref="I3903:I3909" si="3757">AVERAGE(D3874:D3903)</f>
        <v>389817.63333333336</v>
      </c>
      <c r="J3903" s="6">
        <f t="shared" ref="J3903:J3909" si="3758">AVERAGE(E3874:E3903)</f>
        <v>4566020.4333333336</v>
      </c>
    </row>
    <row r="3904" spans="1:10" x14ac:dyDescent="0.2">
      <c r="A3904" s="24">
        <v>43044</v>
      </c>
      <c r="B3904" s="6">
        <v>7406034</v>
      </c>
      <c r="C3904" s="6">
        <v>6623334</v>
      </c>
      <c r="D3904" s="6">
        <v>182389</v>
      </c>
      <c r="E3904" s="18">
        <f t="shared" si="3754"/>
        <v>14211757</v>
      </c>
      <c r="G3904" s="6">
        <f t="shared" si="3755"/>
        <v>-1961891.4666666666</v>
      </c>
      <c r="H3904" s="6">
        <f t="shared" si="3756"/>
        <v>6130608.5</v>
      </c>
      <c r="I3904" s="6">
        <f t="shared" si="3757"/>
        <v>380986.3</v>
      </c>
      <c r="J3904" s="6">
        <f t="shared" si="3758"/>
        <v>4549703.333333333</v>
      </c>
    </row>
    <row r="3905" spans="1:10" x14ac:dyDescent="0.2">
      <c r="A3905" s="24">
        <v>43045</v>
      </c>
      <c r="B3905" s="6">
        <v>18742293</v>
      </c>
      <c r="C3905" s="6">
        <v>8973846</v>
      </c>
      <c r="D3905" s="6">
        <v>159149</v>
      </c>
      <c r="E3905" s="18">
        <f t="shared" si="3754"/>
        <v>27875288</v>
      </c>
      <c r="G3905" s="6">
        <f t="shared" si="3755"/>
        <v>-1468510.8666666667</v>
      </c>
      <c r="H3905" s="6">
        <f t="shared" si="3756"/>
        <v>6282841.7333333334</v>
      </c>
      <c r="I3905" s="6">
        <f t="shared" si="3757"/>
        <v>385531.46666666667</v>
      </c>
      <c r="J3905" s="6">
        <f t="shared" si="3758"/>
        <v>5199862.333333333</v>
      </c>
    </row>
    <row r="3906" spans="1:10" x14ac:dyDescent="0.2">
      <c r="A3906" s="24">
        <v>43046</v>
      </c>
      <c r="B3906" s="6">
        <v>-10210646</v>
      </c>
      <c r="C3906" s="6">
        <v>11490737</v>
      </c>
      <c r="D3906" s="6">
        <v>157648</v>
      </c>
      <c r="E3906" s="18">
        <f t="shared" si="3754"/>
        <v>1437739</v>
      </c>
      <c r="G3906" s="6">
        <f t="shared" si="3755"/>
        <v>-2246688.2999999998</v>
      </c>
      <c r="H3906" s="6">
        <f t="shared" si="3756"/>
        <v>6516596.0666666664</v>
      </c>
      <c r="I3906" s="6">
        <f t="shared" si="3757"/>
        <v>389549.03333333333</v>
      </c>
      <c r="J3906" s="6">
        <f t="shared" si="3758"/>
        <v>4659456.8</v>
      </c>
    </row>
    <row r="3907" spans="1:10" x14ac:dyDescent="0.2">
      <c r="A3907" s="24">
        <v>43047</v>
      </c>
      <c r="B3907" s="6">
        <v>3783553</v>
      </c>
      <c r="C3907" s="6">
        <v>9976354</v>
      </c>
      <c r="D3907" s="6">
        <v>-371008</v>
      </c>
      <c r="E3907" s="18">
        <f t="shared" si="3754"/>
        <v>13388899</v>
      </c>
      <c r="G3907" s="6">
        <f t="shared" si="3755"/>
        <v>-2364270.4</v>
      </c>
      <c r="H3907" s="6">
        <f t="shared" si="3756"/>
        <v>6704457.166666667</v>
      </c>
      <c r="I3907" s="6">
        <f t="shared" si="3757"/>
        <v>376582.23333333334</v>
      </c>
      <c r="J3907" s="6">
        <f t="shared" si="3758"/>
        <v>4716769</v>
      </c>
    </row>
    <row r="3908" spans="1:10" x14ac:dyDescent="0.2">
      <c r="A3908" s="24">
        <v>43048</v>
      </c>
      <c r="B3908" s="6">
        <v>-9498005</v>
      </c>
      <c r="C3908" s="6">
        <v>10604563</v>
      </c>
      <c r="D3908" s="6">
        <v>-211097</v>
      </c>
      <c r="E3908" s="18">
        <f t="shared" si="3754"/>
        <v>895461</v>
      </c>
      <c r="G3908" s="6">
        <f t="shared" si="3755"/>
        <v>-2439928.7000000002</v>
      </c>
      <c r="H3908" s="6">
        <f t="shared" si="3756"/>
        <v>6949735.4333333336</v>
      </c>
      <c r="I3908" s="6">
        <f t="shared" si="3757"/>
        <v>344555.7</v>
      </c>
      <c r="J3908" s="6">
        <f t="shared" si="3758"/>
        <v>4854362.4333333336</v>
      </c>
    </row>
    <row r="3909" spans="1:10" x14ac:dyDescent="0.2">
      <c r="A3909" s="24">
        <v>43049</v>
      </c>
      <c r="B3909" s="6">
        <v>2426253</v>
      </c>
      <c r="C3909" s="6">
        <v>8576017</v>
      </c>
      <c r="D3909" s="6">
        <v>-144334</v>
      </c>
      <c r="E3909" s="18">
        <f t="shared" si="3754"/>
        <v>10857936</v>
      </c>
      <c r="G3909" s="6">
        <f t="shared" si="3755"/>
        <v>-2170380.7000000002</v>
      </c>
      <c r="H3909" s="6">
        <f t="shared" si="3756"/>
        <v>7091834.5999999996</v>
      </c>
      <c r="I3909" s="6">
        <f t="shared" si="3757"/>
        <v>331987.7</v>
      </c>
      <c r="J3909" s="6">
        <f t="shared" si="3758"/>
        <v>5253441.5999999996</v>
      </c>
    </row>
    <row r="3910" spans="1:10" x14ac:dyDescent="0.2">
      <c r="A3910" s="24">
        <v>43050</v>
      </c>
      <c r="B3910" s="6">
        <v>-4932401</v>
      </c>
      <c r="C3910" s="6">
        <v>10028830</v>
      </c>
      <c r="D3910" s="6">
        <v>937961</v>
      </c>
      <c r="E3910" s="18">
        <f t="shared" ref="E3910:E3916" si="3759">SUM(B3910:D3910)</f>
        <v>6034390</v>
      </c>
      <c r="G3910" s="6">
        <f t="shared" ref="G3910:G3916" si="3760">AVERAGE(B3881:B3910)</f>
        <v>-2578148.1666666665</v>
      </c>
      <c r="H3910" s="6">
        <f t="shared" ref="H3910:H3916" si="3761">AVERAGE(C3881:C3910)</f>
        <v>7235982.7666666666</v>
      </c>
      <c r="I3910" s="6">
        <f t="shared" ref="I3910:I3916" si="3762">AVERAGE(D3881:D3910)</f>
        <v>351933.03333333333</v>
      </c>
      <c r="J3910" s="6">
        <f t="shared" ref="J3910:J3916" si="3763">AVERAGE(E3881:E3910)</f>
        <v>5009767.6333333338</v>
      </c>
    </row>
    <row r="3911" spans="1:10" x14ac:dyDescent="0.2">
      <c r="A3911" s="24">
        <v>43051</v>
      </c>
      <c r="B3911" s="6">
        <v>8003557</v>
      </c>
      <c r="C3911" s="6">
        <v>9021934</v>
      </c>
      <c r="D3911" s="6">
        <v>-211097</v>
      </c>
      <c r="E3911" s="18">
        <f t="shared" si="3759"/>
        <v>16814394</v>
      </c>
      <c r="G3911" s="6">
        <f t="shared" si="3760"/>
        <v>-2111921.6333333333</v>
      </c>
      <c r="H3911" s="6">
        <f t="shared" si="3761"/>
        <v>7331065.6333333338</v>
      </c>
      <c r="I3911" s="6">
        <f t="shared" si="3762"/>
        <v>321336.76666666666</v>
      </c>
      <c r="J3911" s="6">
        <f t="shared" si="3763"/>
        <v>5540480.7666666666</v>
      </c>
    </row>
    <row r="3912" spans="1:10" x14ac:dyDescent="0.2">
      <c r="A3912" s="24">
        <v>43052</v>
      </c>
      <c r="B3912" s="6">
        <v>-10653384</v>
      </c>
      <c r="C3912" s="6">
        <v>10743682</v>
      </c>
      <c r="D3912" s="6">
        <v>417589</v>
      </c>
      <c r="E3912" s="18">
        <f t="shared" si="3759"/>
        <v>507887</v>
      </c>
      <c r="G3912" s="6">
        <f t="shared" si="3760"/>
        <v>-2443172.6333333333</v>
      </c>
      <c r="H3912" s="6">
        <f t="shared" si="3761"/>
        <v>7479122.4000000004</v>
      </c>
      <c r="I3912" s="6">
        <f t="shared" si="3762"/>
        <v>315246.09999999998</v>
      </c>
      <c r="J3912" s="6">
        <f t="shared" si="3763"/>
        <v>5351195.8666666662</v>
      </c>
    </row>
    <row r="3913" spans="1:10" x14ac:dyDescent="0.2">
      <c r="A3913" s="24">
        <v>43053</v>
      </c>
      <c r="B3913" s="6">
        <v>479500</v>
      </c>
      <c r="C3913" s="6">
        <v>12107281</v>
      </c>
      <c r="D3913" s="6">
        <v>-560136</v>
      </c>
      <c r="E3913" s="18">
        <f t="shared" si="3759"/>
        <v>12026645</v>
      </c>
      <c r="G3913" s="6">
        <f t="shared" si="3760"/>
        <v>-2394571.3333333335</v>
      </c>
      <c r="H3913" s="6">
        <f t="shared" si="3761"/>
        <v>7658608.4000000004</v>
      </c>
      <c r="I3913" s="6">
        <f t="shared" si="3762"/>
        <v>284624.09999999998</v>
      </c>
      <c r="J3913" s="6">
        <f t="shared" si="3763"/>
        <v>5548661.166666667</v>
      </c>
    </row>
    <row r="3914" spans="1:10" x14ac:dyDescent="0.2">
      <c r="A3914" s="24">
        <v>43054</v>
      </c>
      <c r="B3914" s="6">
        <v>5204406</v>
      </c>
      <c r="C3914" s="6">
        <v>12666265</v>
      </c>
      <c r="D3914" s="6">
        <v>-72195</v>
      </c>
      <c r="E3914" s="18">
        <f t="shared" si="3759"/>
        <v>17798476</v>
      </c>
      <c r="G3914" s="6">
        <f t="shared" si="3760"/>
        <v>-1920744.6333333333</v>
      </c>
      <c r="H3914" s="6">
        <f t="shared" si="3761"/>
        <v>7857711.7333333334</v>
      </c>
      <c r="I3914" s="6">
        <f t="shared" si="3762"/>
        <v>266329.16666666669</v>
      </c>
      <c r="J3914" s="6">
        <f t="shared" si="3763"/>
        <v>6203296.2666666666</v>
      </c>
    </row>
    <row r="3915" spans="1:10" x14ac:dyDescent="0.2">
      <c r="A3915" s="24">
        <v>43055</v>
      </c>
      <c r="B3915" s="6">
        <v>-19706687</v>
      </c>
      <c r="C3915" s="6">
        <v>11345952</v>
      </c>
      <c r="D3915" s="6">
        <v>-502245</v>
      </c>
      <c r="E3915" s="18">
        <f t="shared" si="3759"/>
        <v>-8862980</v>
      </c>
      <c r="G3915" s="6">
        <f t="shared" si="3760"/>
        <v>-2575032.2999999998</v>
      </c>
      <c r="H3915" s="6">
        <f t="shared" si="3761"/>
        <v>8010590.2999999998</v>
      </c>
      <c r="I3915" s="6">
        <f t="shared" si="3762"/>
        <v>249251.03333333333</v>
      </c>
      <c r="J3915" s="6">
        <f t="shared" si="3763"/>
        <v>5684809.0333333332</v>
      </c>
    </row>
    <row r="3916" spans="1:10" x14ac:dyDescent="0.2">
      <c r="A3916" s="24">
        <v>43056</v>
      </c>
      <c r="B3916" s="6">
        <v>10162880</v>
      </c>
      <c r="C3916" s="6">
        <v>10008739</v>
      </c>
      <c r="D3916" s="6">
        <v>983426</v>
      </c>
      <c r="E3916" s="18">
        <f t="shared" si="3759"/>
        <v>21155045</v>
      </c>
      <c r="G3916" s="6">
        <f t="shared" si="3760"/>
        <v>-2679078.5333333332</v>
      </c>
      <c r="H3916" s="6">
        <f t="shared" si="3761"/>
        <v>8113151.0666666664</v>
      </c>
      <c r="I3916" s="6">
        <f t="shared" si="3762"/>
        <v>269648.26666666666</v>
      </c>
      <c r="J3916" s="6">
        <f t="shared" si="3763"/>
        <v>5703720.7999999998</v>
      </c>
    </row>
    <row r="3917" spans="1:10" x14ac:dyDescent="0.2">
      <c r="A3917" s="24">
        <v>43057</v>
      </c>
      <c r="B3917" s="6">
        <v>7269486</v>
      </c>
      <c r="C3917" s="6">
        <v>9809366</v>
      </c>
      <c r="D3917" s="6">
        <v>1074207</v>
      </c>
      <c r="E3917" s="18">
        <f t="shared" ref="E3917:E3923" si="3764">SUM(B3917:D3917)</f>
        <v>18153059</v>
      </c>
      <c r="G3917" s="6">
        <f t="shared" ref="G3917:G3923" si="3765">AVERAGE(B3888:B3917)</f>
        <v>-2310638.9</v>
      </c>
      <c r="H3917" s="6">
        <f t="shared" ref="H3917:H3923" si="3766">AVERAGE(C3888:C3917)</f>
        <v>8204717.7000000002</v>
      </c>
      <c r="I3917" s="6">
        <f t="shared" ref="I3917:I3923" si="3767">AVERAGE(D3888:D3917)</f>
        <v>292837.23333333334</v>
      </c>
      <c r="J3917" s="6">
        <f t="shared" ref="J3917:J3923" si="3768">AVERAGE(E3888:E3917)</f>
        <v>6186916.0333333332</v>
      </c>
    </row>
    <row r="3918" spans="1:10" x14ac:dyDescent="0.2">
      <c r="A3918" s="24">
        <v>43058</v>
      </c>
      <c r="B3918" s="6">
        <v>7293056</v>
      </c>
      <c r="C3918" s="6">
        <v>8160283</v>
      </c>
      <c r="D3918" s="6">
        <v>-47427</v>
      </c>
      <c r="E3918" s="18">
        <f t="shared" si="3764"/>
        <v>15405912</v>
      </c>
      <c r="G3918" s="6">
        <f t="shared" si="3765"/>
        <v>-2051742.3</v>
      </c>
      <c r="H3918" s="6">
        <f t="shared" si="3766"/>
        <v>8245902.7666666666</v>
      </c>
      <c r="I3918" s="6">
        <f t="shared" si="3767"/>
        <v>267256.43333333335</v>
      </c>
      <c r="J3918" s="6">
        <f t="shared" si="3768"/>
        <v>6461416.9000000004</v>
      </c>
    </row>
    <row r="3919" spans="1:10" x14ac:dyDescent="0.2">
      <c r="A3919" s="24">
        <v>43059</v>
      </c>
      <c r="B3919" s="6">
        <v>9635311</v>
      </c>
      <c r="C3919" s="6">
        <v>7375380</v>
      </c>
      <c r="D3919" s="6">
        <v>116919</v>
      </c>
      <c r="E3919" s="18">
        <f t="shared" si="3764"/>
        <v>17127610</v>
      </c>
      <c r="G3919" s="6">
        <f t="shared" si="3765"/>
        <v>-1661317.9666666666</v>
      </c>
      <c r="H3919" s="6">
        <f t="shared" si="3766"/>
        <v>8305700.2000000002</v>
      </c>
      <c r="I3919" s="6">
        <f t="shared" si="3767"/>
        <v>246401.5</v>
      </c>
      <c r="J3919" s="6">
        <f t="shared" si="3768"/>
        <v>6890783.7333333334</v>
      </c>
    </row>
    <row r="3920" spans="1:10" x14ac:dyDescent="0.2">
      <c r="A3920" s="24">
        <v>43060</v>
      </c>
      <c r="B3920" s="6">
        <v>10033167</v>
      </c>
      <c r="C3920" s="6">
        <v>5729583</v>
      </c>
      <c r="D3920" s="6">
        <v>-7739</v>
      </c>
      <c r="E3920" s="18">
        <f t="shared" si="3764"/>
        <v>15755011</v>
      </c>
      <c r="G3920" s="6">
        <f t="shared" si="3765"/>
        <v>-1293145.7333333334</v>
      </c>
      <c r="H3920" s="6">
        <f t="shared" si="3766"/>
        <v>8302066.0999999996</v>
      </c>
      <c r="I3920" s="6">
        <f t="shared" si="3767"/>
        <v>240005.33333333334</v>
      </c>
      <c r="J3920" s="6">
        <f t="shared" si="3768"/>
        <v>7248925.7000000002</v>
      </c>
    </row>
    <row r="3921" spans="1:10" x14ac:dyDescent="0.2">
      <c r="A3921" s="24">
        <v>43061</v>
      </c>
      <c r="B3921" s="6">
        <v>-20862388</v>
      </c>
      <c r="C3921" s="6">
        <v>3184902</v>
      </c>
      <c r="D3921" s="6">
        <v>21335</v>
      </c>
      <c r="E3921" s="18">
        <f t="shared" si="3764"/>
        <v>-17656151</v>
      </c>
      <c r="G3921" s="6">
        <f t="shared" si="3765"/>
        <v>-2019531.6</v>
      </c>
      <c r="H3921" s="6">
        <f t="shared" si="3766"/>
        <v>8194650.9666666668</v>
      </c>
      <c r="I3921" s="6">
        <f t="shared" si="3767"/>
        <v>223091.6</v>
      </c>
      <c r="J3921" s="6">
        <f t="shared" si="3768"/>
        <v>6398210.9666666668</v>
      </c>
    </row>
    <row r="3922" spans="1:10" x14ac:dyDescent="0.2">
      <c r="A3922" s="24">
        <v>43062</v>
      </c>
      <c r="B3922" s="6">
        <v>-10790861</v>
      </c>
      <c r="C3922" s="6">
        <v>4242656</v>
      </c>
      <c r="D3922" s="6">
        <v>-441045</v>
      </c>
      <c r="E3922" s="18">
        <f t="shared" si="3764"/>
        <v>-6989250</v>
      </c>
      <c r="G3922" s="6">
        <f t="shared" si="3765"/>
        <v>-1888660.4666666666</v>
      </c>
      <c r="H3922" s="6">
        <f t="shared" si="3766"/>
        <v>8108951.5666666664</v>
      </c>
      <c r="I3922" s="6">
        <f t="shared" si="3767"/>
        <v>188285</v>
      </c>
      <c r="J3922" s="6">
        <f t="shared" si="3768"/>
        <v>6408576.0999999996</v>
      </c>
    </row>
    <row r="3923" spans="1:10" x14ac:dyDescent="0.2">
      <c r="A3923" s="24">
        <v>43063</v>
      </c>
      <c r="B3923" s="6">
        <v>-6039414</v>
      </c>
      <c r="C3923" s="6">
        <v>8826594</v>
      </c>
      <c r="D3923" s="6">
        <v>849087</v>
      </c>
      <c r="E3923" s="18">
        <f t="shared" si="3764"/>
        <v>3636267</v>
      </c>
      <c r="G3923" s="6">
        <f t="shared" si="3765"/>
        <v>-2288332.5666666669</v>
      </c>
      <c r="H3923" s="6">
        <f t="shared" si="3766"/>
        <v>8251349.0666666664</v>
      </c>
      <c r="I3923" s="6">
        <f t="shared" si="3767"/>
        <v>189232.63333333333</v>
      </c>
      <c r="J3923" s="6">
        <f t="shared" si="3768"/>
        <v>6152249.1333333338</v>
      </c>
    </row>
    <row r="3924" spans="1:10" x14ac:dyDescent="0.2">
      <c r="A3924" s="24">
        <v>43064</v>
      </c>
      <c r="B3924" s="6">
        <v>-7287688</v>
      </c>
      <c r="C3924" s="6">
        <v>10568715</v>
      </c>
      <c r="D3924" s="6">
        <v>492127</v>
      </c>
      <c r="E3924" s="18">
        <f t="shared" ref="E3924:E3930" si="3769">SUM(B3924:D3924)</f>
        <v>3773154</v>
      </c>
      <c r="G3924" s="6">
        <f t="shared" ref="G3924:G3930" si="3770">AVERAGE(B3895:B3924)</f>
        <v>-2204236.7999999998</v>
      </c>
      <c r="H3924" s="6">
        <f t="shared" ref="H3924:H3930" si="3771">AVERAGE(C3895:C3924)</f>
        <v>8376427.4000000004</v>
      </c>
      <c r="I3924" s="6">
        <f t="shared" ref="I3924:I3930" si="3772">AVERAGE(D3895:D3924)</f>
        <v>191980.73333333334</v>
      </c>
      <c r="J3924" s="6">
        <f t="shared" ref="J3924:J3930" si="3773">AVERAGE(E3895:E3924)</f>
        <v>6364171.333333333</v>
      </c>
    </row>
    <row r="3925" spans="1:10" x14ac:dyDescent="0.2">
      <c r="A3925" s="24">
        <v>43065</v>
      </c>
      <c r="B3925" s="6">
        <v>14555636</v>
      </c>
      <c r="C3925" s="6">
        <v>10564904</v>
      </c>
      <c r="D3925" s="6">
        <v>313647</v>
      </c>
      <c r="E3925" s="18">
        <f t="shared" si="3769"/>
        <v>25434187</v>
      </c>
      <c r="G3925" s="6">
        <f t="shared" si="3770"/>
        <v>-1352953.9666666666</v>
      </c>
      <c r="H3925" s="6">
        <f t="shared" si="3771"/>
        <v>8512851.2333333325</v>
      </c>
      <c r="I3925" s="6">
        <f t="shared" si="3772"/>
        <v>190110.2</v>
      </c>
      <c r="J3925" s="6">
        <f t="shared" si="3773"/>
        <v>7350007.4666666668</v>
      </c>
    </row>
    <row r="3926" spans="1:10" x14ac:dyDescent="0.2">
      <c r="A3926" s="24">
        <v>43066</v>
      </c>
      <c r="B3926" s="6">
        <v>-4179975</v>
      </c>
      <c r="C3926" s="6">
        <v>9838264</v>
      </c>
      <c r="D3926" s="6">
        <v>313647</v>
      </c>
      <c r="E3926" s="18">
        <f t="shared" si="3769"/>
        <v>5971936</v>
      </c>
      <c r="G3926" s="6">
        <f t="shared" si="3770"/>
        <v>-2009522.3</v>
      </c>
      <c r="H3926" s="6">
        <f t="shared" si="3771"/>
        <v>8619675.5666666664</v>
      </c>
      <c r="I3926" s="6">
        <f t="shared" si="3772"/>
        <v>213485.2</v>
      </c>
      <c r="J3926" s="6">
        <f t="shared" si="3773"/>
        <v>6823638.4666666668</v>
      </c>
    </row>
    <row r="3927" spans="1:10" x14ac:dyDescent="0.2">
      <c r="A3927" s="24">
        <v>43067</v>
      </c>
      <c r="B3927" s="6">
        <v>32430460</v>
      </c>
      <c r="C3927" s="6">
        <v>10995924</v>
      </c>
      <c r="D3927" s="6">
        <v>-517472</v>
      </c>
      <c r="E3927" s="18">
        <f t="shared" si="3769"/>
        <v>42908912</v>
      </c>
      <c r="G3927" s="6">
        <f t="shared" si="3770"/>
        <v>198912.5</v>
      </c>
      <c r="H3927" s="6">
        <f t="shared" si="3771"/>
        <v>8786443.1999999993</v>
      </c>
      <c r="I3927" s="6">
        <f t="shared" si="3772"/>
        <v>170587.5</v>
      </c>
      <c r="J3927" s="6">
        <f t="shared" si="3773"/>
        <v>9155943.1999999993</v>
      </c>
    </row>
    <row r="3928" spans="1:10" x14ac:dyDescent="0.2">
      <c r="A3928" s="24">
        <v>43068</v>
      </c>
      <c r="B3928" s="6">
        <v>-2841420</v>
      </c>
      <c r="C3928" s="6">
        <v>11335910</v>
      </c>
      <c r="D3928" s="6">
        <v>-30717</v>
      </c>
      <c r="E3928" s="18">
        <f t="shared" si="3769"/>
        <v>8463773</v>
      </c>
      <c r="G3928" s="6">
        <f t="shared" si="3770"/>
        <v>-471412.1</v>
      </c>
      <c r="H3928" s="6">
        <f t="shared" si="3771"/>
        <v>8981588.5333333332</v>
      </c>
      <c r="I3928" s="6">
        <f t="shared" si="3772"/>
        <v>165671.33333333334</v>
      </c>
      <c r="J3928" s="6">
        <f t="shared" si="3773"/>
        <v>8675847.7666666675</v>
      </c>
    </row>
    <row r="3929" spans="1:10" x14ac:dyDescent="0.2">
      <c r="A3929" s="24">
        <v>43069</v>
      </c>
      <c r="B3929" s="6">
        <v>1855023</v>
      </c>
      <c r="C3929" s="6">
        <v>11761367</v>
      </c>
      <c r="D3929" s="6">
        <v>951726</v>
      </c>
      <c r="E3929" s="18">
        <f t="shared" si="3769"/>
        <v>14568116</v>
      </c>
      <c r="G3929" s="6">
        <f t="shared" si="3770"/>
        <v>-706316.03333333333</v>
      </c>
      <c r="H3929" s="6">
        <f t="shared" si="3771"/>
        <v>9174421.3666666672</v>
      </c>
      <c r="I3929" s="6">
        <f t="shared" si="3772"/>
        <v>193511.26666666666</v>
      </c>
      <c r="J3929" s="6">
        <f t="shared" si="3773"/>
        <v>8661616.5999999996</v>
      </c>
    </row>
    <row r="3930" spans="1:10" x14ac:dyDescent="0.2">
      <c r="A3930" s="24">
        <v>43070</v>
      </c>
      <c r="B3930" s="6">
        <v>11022135</v>
      </c>
      <c r="C3930" s="6">
        <v>11693734</v>
      </c>
      <c r="D3930" s="6">
        <v>-144219</v>
      </c>
      <c r="E3930" s="18">
        <f t="shared" si="3769"/>
        <v>22571650</v>
      </c>
      <c r="G3930" s="6">
        <f t="shared" si="3770"/>
        <v>502547.13333333336</v>
      </c>
      <c r="H3930" s="6">
        <f t="shared" si="3771"/>
        <v>9357156.5999999996</v>
      </c>
      <c r="I3930" s="6">
        <f t="shared" si="3772"/>
        <v>144977.9</v>
      </c>
      <c r="J3930" s="6">
        <f t="shared" si="3773"/>
        <v>10004681.633333333</v>
      </c>
    </row>
    <row r="3931" spans="1:10" x14ac:dyDescent="0.2">
      <c r="A3931" s="24">
        <v>43071</v>
      </c>
      <c r="B3931" s="6">
        <v>643287</v>
      </c>
      <c r="C3931" s="6">
        <v>10918170</v>
      </c>
      <c r="D3931" s="6">
        <v>-145291</v>
      </c>
      <c r="E3931" s="18">
        <f t="shared" ref="E3931:E3937" si="3774">SUM(B3931:D3931)</f>
        <v>11416166</v>
      </c>
      <c r="G3931" s="6">
        <f t="shared" ref="G3931:G3937" si="3775">AVERAGE(B3902:B3931)</f>
        <v>818293.6</v>
      </c>
      <c r="H3931" s="6">
        <f t="shared" ref="H3931:H3937" si="3776">AVERAGE(C3902:C3931)</f>
        <v>9391963.9333333336</v>
      </c>
      <c r="I3931" s="6">
        <f t="shared" ref="I3931:I3937" si="3777">AVERAGE(D3902:D3931)</f>
        <v>148323.46666666667</v>
      </c>
      <c r="J3931" s="6">
        <f t="shared" ref="J3931:J3937" si="3778">AVERAGE(E3902:E3931)</f>
        <v>10358581</v>
      </c>
    </row>
    <row r="3932" spans="1:10" x14ac:dyDescent="0.2">
      <c r="A3932" s="24">
        <v>43072</v>
      </c>
      <c r="B3932" s="6">
        <v>6273373</v>
      </c>
      <c r="C3932" s="6">
        <v>11166655</v>
      </c>
      <c r="D3932" s="6">
        <v>-112357</v>
      </c>
      <c r="E3932" s="18">
        <f t="shared" si="3774"/>
        <v>17327671</v>
      </c>
      <c r="G3932" s="6">
        <f t="shared" si="3775"/>
        <v>1007962.8</v>
      </c>
      <c r="H3932" s="6">
        <f t="shared" si="3776"/>
        <v>9476043.5999999996</v>
      </c>
      <c r="I3932" s="6">
        <f t="shared" si="3777"/>
        <v>136743.76666666666</v>
      </c>
      <c r="J3932" s="6">
        <f t="shared" si="3778"/>
        <v>10620750.166666666</v>
      </c>
    </row>
    <row r="3933" spans="1:10" x14ac:dyDescent="0.2">
      <c r="A3933" s="24">
        <v>43073</v>
      </c>
      <c r="B3933" s="6">
        <v>4778338</v>
      </c>
      <c r="C3933" s="6">
        <v>12043007</v>
      </c>
      <c r="D3933" s="6">
        <v>-177462</v>
      </c>
      <c r="E3933" s="18">
        <f t="shared" si="3774"/>
        <v>16643883</v>
      </c>
      <c r="G3933" s="6">
        <f t="shared" si="3775"/>
        <v>1833162.6333333333</v>
      </c>
      <c r="H3933" s="6">
        <f t="shared" si="3776"/>
        <v>9679431.5999999996</v>
      </c>
      <c r="I3933" s="6">
        <f t="shared" si="3777"/>
        <v>109167.2</v>
      </c>
      <c r="J3933" s="6">
        <f t="shared" si="3778"/>
        <v>11621761.433333334</v>
      </c>
    </row>
    <row r="3934" spans="1:10" x14ac:dyDescent="0.2">
      <c r="A3934" s="24">
        <v>43074</v>
      </c>
      <c r="B3934" s="6">
        <v>54790789</v>
      </c>
      <c r="C3934" s="6">
        <v>11020341</v>
      </c>
      <c r="D3934" s="6">
        <v>-24783</v>
      </c>
      <c r="E3934" s="18">
        <f t="shared" si="3774"/>
        <v>65786347</v>
      </c>
      <c r="G3934" s="6">
        <f t="shared" si="3775"/>
        <v>3412654.4666666668</v>
      </c>
      <c r="H3934" s="6">
        <f t="shared" si="3776"/>
        <v>9825998.5</v>
      </c>
      <c r="I3934" s="6">
        <f t="shared" si="3777"/>
        <v>102261.46666666666</v>
      </c>
      <c r="J3934" s="6">
        <f t="shared" si="3778"/>
        <v>13340914.433333334</v>
      </c>
    </row>
    <row r="3935" spans="1:10" x14ac:dyDescent="0.2">
      <c r="A3935" s="24">
        <v>43075</v>
      </c>
      <c r="B3935" s="6">
        <v>-23913481</v>
      </c>
      <c r="C3935" s="6">
        <v>11058535</v>
      </c>
      <c r="D3935" s="6">
        <v>-155991</v>
      </c>
      <c r="E3935" s="18">
        <f t="shared" si="3774"/>
        <v>-13010937</v>
      </c>
      <c r="G3935" s="6">
        <f t="shared" si="3775"/>
        <v>1990795.3333333333</v>
      </c>
      <c r="H3935" s="6">
        <f t="shared" si="3776"/>
        <v>9895488.1333333328</v>
      </c>
      <c r="I3935" s="6">
        <f t="shared" si="3777"/>
        <v>91756.800000000003</v>
      </c>
      <c r="J3935" s="6">
        <f t="shared" si="3778"/>
        <v>11978040.266666668</v>
      </c>
    </row>
    <row r="3936" spans="1:10" x14ac:dyDescent="0.2">
      <c r="A3936" s="24">
        <v>43076</v>
      </c>
      <c r="B3936" s="6">
        <v>-16368570</v>
      </c>
      <c r="C3936" s="6">
        <v>10368548</v>
      </c>
      <c r="D3936" s="6">
        <v>62875</v>
      </c>
      <c r="E3936" s="18">
        <f t="shared" si="3774"/>
        <v>-5937147</v>
      </c>
      <c r="G3936" s="6">
        <f t="shared" si="3775"/>
        <v>1785531.2</v>
      </c>
      <c r="H3936" s="6">
        <f t="shared" si="3776"/>
        <v>9858081.833333334</v>
      </c>
      <c r="I3936" s="6">
        <f t="shared" si="3777"/>
        <v>88597.7</v>
      </c>
      <c r="J3936" s="6">
        <f t="shared" si="3778"/>
        <v>11732210.733333332</v>
      </c>
    </row>
    <row r="3937" spans="1:10" x14ac:dyDescent="0.2">
      <c r="A3937" s="24">
        <v>43077</v>
      </c>
      <c r="B3937" s="6">
        <v>19360680</v>
      </c>
      <c r="C3937" s="6">
        <v>9947044</v>
      </c>
      <c r="D3937" s="6">
        <v>-118176</v>
      </c>
      <c r="E3937" s="18">
        <f t="shared" si="3774"/>
        <v>29189548</v>
      </c>
      <c r="G3937" s="6">
        <f t="shared" si="3775"/>
        <v>2304768.7666666666</v>
      </c>
      <c r="H3937" s="6">
        <f t="shared" si="3776"/>
        <v>9857104.833333334</v>
      </c>
      <c r="I3937" s="6">
        <f t="shared" si="3777"/>
        <v>97025.433333333334</v>
      </c>
      <c r="J3937" s="6">
        <f t="shared" si="3778"/>
        <v>12258899.033333333</v>
      </c>
    </row>
    <row r="3938" spans="1:10" x14ac:dyDescent="0.2">
      <c r="A3938" s="24">
        <v>43078</v>
      </c>
      <c r="B3938" s="6">
        <v>5444988</v>
      </c>
      <c r="C3938" s="6">
        <v>12788677</v>
      </c>
      <c r="D3938" s="6">
        <v>330712</v>
      </c>
      <c r="E3938" s="18">
        <f t="shared" ref="E3938:E3944" si="3779">SUM(B3938:D3938)</f>
        <v>18564377</v>
      </c>
      <c r="G3938" s="6">
        <f t="shared" ref="G3938:G3944" si="3780">AVERAGE(B3909:B3938)</f>
        <v>2802868.5333333332</v>
      </c>
      <c r="H3938" s="6">
        <f t="shared" ref="H3938:H3944" si="3781">AVERAGE(C3909:C3938)</f>
        <v>9929908.6333333328</v>
      </c>
      <c r="I3938" s="6">
        <f t="shared" ref="I3938:I3944" si="3782">AVERAGE(D3909:D3938)</f>
        <v>115085.73333333334</v>
      </c>
      <c r="J3938" s="6">
        <f t="shared" ref="J3938:J3944" si="3783">AVERAGE(E3909:E3938)</f>
        <v>12847862.9</v>
      </c>
    </row>
    <row r="3939" spans="1:10" x14ac:dyDescent="0.2">
      <c r="A3939" s="24">
        <v>43079</v>
      </c>
      <c r="B3939" s="6">
        <v>3973772</v>
      </c>
      <c r="C3939" s="6">
        <v>12536120</v>
      </c>
      <c r="D3939" s="6">
        <v>-16474</v>
      </c>
      <c r="E3939" s="18">
        <f t="shared" si="3779"/>
        <v>16493418</v>
      </c>
      <c r="G3939" s="6">
        <f t="shared" si="3780"/>
        <v>2854452.5</v>
      </c>
      <c r="H3939" s="6">
        <f t="shared" si="3781"/>
        <v>10061912.066666666</v>
      </c>
      <c r="I3939" s="6">
        <f t="shared" si="3782"/>
        <v>119347.73333333334</v>
      </c>
      <c r="J3939" s="6">
        <f t="shared" si="3783"/>
        <v>13035712.300000001</v>
      </c>
    </row>
    <row r="3940" spans="1:10" x14ac:dyDescent="0.2">
      <c r="A3940" s="24">
        <v>43080</v>
      </c>
      <c r="B3940" s="6">
        <v>18877886</v>
      </c>
      <c r="C3940" s="6">
        <v>10640927</v>
      </c>
      <c r="D3940" s="6">
        <v>922439</v>
      </c>
      <c r="E3940" s="18">
        <f t="shared" si="3779"/>
        <v>30441252</v>
      </c>
      <c r="G3940" s="6">
        <f t="shared" si="3780"/>
        <v>3648128.7333333334</v>
      </c>
      <c r="H3940" s="6">
        <f t="shared" si="3781"/>
        <v>10082315.300000001</v>
      </c>
      <c r="I3940" s="6">
        <f t="shared" si="3782"/>
        <v>118830.33333333333</v>
      </c>
      <c r="J3940" s="6">
        <f t="shared" si="3783"/>
        <v>13849274.366666667</v>
      </c>
    </row>
    <row r="3941" spans="1:10" x14ac:dyDescent="0.2">
      <c r="A3941" s="24">
        <v>43081</v>
      </c>
      <c r="B3941" s="6">
        <v>14524129</v>
      </c>
      <c r="C3941" s="6">
        <v>7833712</v>
      </c>
      <c r="D3941" s="6">
        <v>151976</v>
      </c>
      <c r="E3941" s="18">
        <f t="shared" si="3779"/>
        <v>22509817</v>
      </c>
      <c r="G3941" s="6">
        <f t="shared" si="3780"/>
        <v>3865481.1333333333</v>
      </c>
      <c r="H3941" s="6">
        <f t="shared" si="3781"/>
        <v>10042707.9</v>
      </c>
      <c r="I3941" s="6">
        <f t="shared" si="3782"/>
        <v>130932.76666666666</v>
      </c>
      <c r="J3941" s="6">
        <f t="shared" si="3783"/>
        <v>14039121.800000001</v>
      </c>
    </row>
    <row r="3942" spans="1:10" x14ac:dyDescent="0.2">
      <c r="A3942" s="24">
        <v>43082</v>
      </c>
      <c r="B3942" s="6">
        <v>1538080</v>
      </c>
      <c r="C3942" s="6">
        <v>6346269</v>
      </c>
      <c r="D3942" s="6">
        <v>-447443</v>
      </c>
      <c r="E3942" s="18">
        <f t="shared" si="3779"/>
        <v>7436906</v>
      </c>
      <c r="G3942" s="6">
        <f t="shared" si="3780"/>
        <v>4271863.2666666666</v>
      </c>
      <c r="H3942" s="6">
        <f t="shared" si="3781"/>
        <v>9896127.4666666668</v>
      </c>
      <c r="I3942" s="6">
        <f t="shared" si="3782"/>
        <v>102098.36666666667</v>
      </c>
      <c r="J3942" s="6">
        <f t="shared" si="3783"/>
        <v>14270089.1</v>
      </c>
    </row>
    <row r="3943" spans="1:10" x14ac:dyDescent="0.2">
      <c r="A3943" s="24">
        <v>43083</v>
      </c>
      <c r="B3943" s="6">
        <v>-11778663</v>
      </c>
      <c r="C3943" s="6">
        <v>9492470</v>
      </c>
      <c r="D3943" s="6">
        <v>-937863</v>
      </c>
      <c r="E3943" s="18">
        <f t="shared" si="3779"/>
        <v>-3224056</v>
      </c>
      <c r="G3943" s="6">
        <f t="shared" si="3780"/>
        <v>3863257.8333333335</v>
      </c>
      <c r="H3943" s="6">
        <f t="shared" si="3781"/>
        <v>9808967.0999999996</v>
      </c>
      <c r="I3943" s="6">
        <f t="shared" si="3782"/>
        <v>89507.46666666666</v>
      </c>
      <c r="J3943" s="6">
        <f t="shared" si="3783"/>
        <v>13761732.4</v>
      </c>
    </row>
    <row r="3944" spans="1:10" x14ac:dyDescent="0.2">
      <c r="A3944" s="24">
        <v>43084</v>
      </c>
      <c r="B3944" s="6">
        <v>-9606148</v>
      </c>
      <c r="C3944" s="6">
        <v>9291272</v>
      </c>
      <c r="D3944" s="6">
        <v>391257</v>
      </c>
      <c r="E3944" s="18">
        <f t="shared" si="3779"/>
        <v>76381</v>
      </c>
      <c r="G3944" s="6">
        <f t="shared" si="3780"/>
        <v>3369572.7</v>
      </c>
      <c r="H3944" s="6">
        <f t="shared" si="3781"/>
        <v>9696467.333333334</v>
      </c>
      <c r="I3944" s="6">
        <f t="shared" si="3782"/>
        <v>104955.86666666667</v>
      </c>
      <c r="J3944" s="6">
        <f t="shared" si="3783"/>
        <v>13170995.9</v>
      </c>
    </row>
    <row r="3945" spans="1:10" x14ac:dyDescent="0.2">
      <c r="A3945" s="24">
        <v>43085</v>
      </c>
      <c r="B3945" s="6">
        <v>-7108214</v>
      </c>
      <c r="C3945" s="6">
        <v>8904617</v>
      </c>
      <c r="D3945" s="6">
        <v>495400</v>
      </c>
      <c r="E3945" s="18">
        <f t="shared" ref="E3945:E3958" si="3784">SUM(B3945:D3945)</f>
        <v>2291803</v>
      </c>
      <c r="G3945" s="6">
        <f t="shared" ref="G3945:G3958" si="3785">AVERAGE(B3916:B3945)</f>
        <v>3789521.8</v>
      </c>
      <c r="H3945" s="6">
        <f t="shared" ref="H3945:H3958" si="3786">AVERAGE(C3916:C3945)</f>
        <v>9615089.5</v>
      </c>
      <c r="I3945" s="6">
        <f t="shared" ref="I3945:I3958" si="3787">AVERAGE(D3916:D3945)</f>
        <v>138210.70000000001</v>
      </c>
      <c r="J3945" s="6">
        <f t="shared" ref="J3945:J3958" si="3788">AVERAGE(E3916:E3945)</f>
        <v>13542822</v>
      </c>
    </row>
    <row r="3946" spans="1:10" x14ac:dyDescent="0.2">
      <c r="A3946" s="24">
        <v>43086</v>
      </c>
      <c r="B3946" s="6">
        <v>-17145778</v>
      </c>
      <c r="C3946" s="6">
        <v>6886945</v>
      </c>
      <c r="D3946" s="6">
        <v>-754238</v>
      </c>
      <c r="E3946" s="18">
        <f t="shared" si="3784"/>
        <v>-11013071</v>
      </c>
      <c r="G3946" s="6">
        <f t="shared" si="3785"/>
        <v>2879233.2</v>
      </c>
      <c r="H3946" s="6">
        <f t="shared" si="3786"/>
        <v>9511029.6999999993</v>
      </c>
      <c r="I3946" s="6">
        <f t="shared" si="3787"/>
        <v>80288.566666666666</v>
      </c>
      <c r="J3946" s="6">
        <f t="shared" si="3788"/>
        <v>12470551.466666667</v>
      </c>
    </row>
    <row r="3947" spans="1:10" x14ac:dyDescent="0.2">
      <c r="A3947" s="24">
        <v>43087</v>
      </c>
      <c r="B3947" s="6">
        <v>4206954</v>
      </c>
      <c r="C3947" s="6">
        <v>8423422</v>
      </c>
      <c r="D3947" s="6">
        <v>1288493</v>
      </c>
      <c r="E3947" s="18">
        <f t="shared" si="3784"/>
        <v>13918869</v>
      </c>
      <c r="G3947" s="6">
        <f t="shared" si="3785"/>
        <v>2777148.8</v>
      </c>
      <c r="H3947" s="6">
        <f t="shared" si="3786"/>
        <v>9464831.5666666664</v>
      </c>
      <c r="I3947" s="6">
        <f t="shared" si="3787"/>
        <v>87431.433333333334</v>
      </c>
      <c r="J3947" s="6">
        <f t="shared" si="3788"/>
        <v>12329411.800000001</v>
      </c>
    </row>
    <row r="3948" spans="1:10" x14ac:dyDescent="0.2">
      <c r="A3948" s="24">
        <v>43088</v>
      </c>
      <c r="B3948" s="6">
        <v>19794134</v>
      </c>
      <c r="C3948" s="6">
        <v>7335451</v>
      </c>
      <c r="D3948" s="6">
        <v>-94084</v>
      </c>
      <c r="E3948" s="18">
        <f t="shared" si="3784"/>
        <v>27035501</v>
      </c>
      <c r="G3948" s="6">
        <f t="shared" si="3785"/>
        <v>3193851.4</v>
      </c>
      <c r="H3948" s="6">
        <f t="shared" si="3786"/>
        <v>9437337.166666666</v>
      </c>
      <c r="I3948" s="6">
        <f t="shared" si="3787"/>
        <v>85876.2</v>
      </c>
      <c r="J3948" s="6">
        <f t="shared" si="3788"/>
        <v>12717064.766666668</v>
      </c>
    </row>
    <row r="3949" spans="1:10" x14ac:dyDescent="0.2">
      <c r="A3949" s="24">
        <v>43089</v>
      </c>
      <c r="B3949" s="6">
        <v>-1703029</v>
      </c>
      <c r="C3949" s="6">
        <v>6929672</v>
      </c>
      <c r="D3949" s="6">
        <v>-105319</v>
      </c>
      <c r="E3949" s="18">
        <f t="shared" si="3784"/>
        <v>5121324</v>
      </c>
      <c r="G3949" s="6">
        <f t="shared" si="3785"/>
        <v>2815906.7333333334</v>
      </c>
      <c r="H3949" s="6">
        <f t="shared" si="3786"/>
        <v>9422480.2333333325</v>
      </c>
      <c r="I3949" s="6">
        <f t="shared" si="3787"/>
        <v>78468.266666666663</v>
      </c>
      <c r="J3949" s="6">
        <f t="shared" si="3788"/>
        <v>12316855.233333332</v>
      </c>
    </row>
    <row r="3950" spans="1:10" x14ac:dyDescent="0.2">
      <c r="A3950" s="24">
        <v>43090</v>
      </c>
      <c r="B3950" s="6">
        <v>5633871</v>
      </c>
      <c r="C3950" s="6">
        <v>7905074</v>
      </c>
      <c r="D3950" s="6">
        <v>-321466</v>
      </c>
      <c r="E3950" s="18">
        <f t="shared" si="3784"/>
        <v>13217479</v>
      </c>
      <c r="G3950" s="6">
        <f t="shared" si="3785"/>
        <v>2669263.5333333332</v>
      </c>
      <c r="H3950" s="6">
        <f t="shared" si="3786"/>
        <v>9494996.5999999996</v>
      </c>
      <c r="I3950" s="6">
        <f t="shared" si="3787"/>
        <v>68010.7</v>
      </c>
      <c r="J3950" s="6">
        <f t="shared" si="3788"/>
        <v>12232270.833333334</v>
      </c>
    </row>
    <row r="3951" spans="1:10" x14ac:dyDescent="0.2">
      <c r="A3951" s="24">
        <v>43091</v>
      </c>
      <c r="B3951" s="6">
        <v>2200382</v>
      </c>
      <c r="C3951" s="6">
        <v>7644235</v>
      </c>
      <c r="D3951" s="6">
        <v>-496224</v>
      </c>
      <c r="E3951" s="18">
        <f t="shared" si="3784"/>
        <v>9348393</v>
      </c>
      <c r="G3951" s="6">
        <f t="shared" si="3785"/>
        <v>3438022.5333333332</v>
      </c>
      <c r="H3951" s="6">
        <f t="shared" si="3786"/>
        <v>9643641.0333333332</v>
      </c>
      <c r="I3951" s="6">
        <f t="shared" si="3787"/>
        <v>50758.73333333333</v>
      </c>
      <c r="J3951" s="6">
        <f t="shared" si="3788"/>
        <v>13132422.300000001</v>
      </c>
    </row>
    <row r="3952" spans="1:10" x14ac:dyDescent="0.2">
      <c r="A3952" s="24">
        <v>43092</v>
      </c>
      <c r="B3952" s="6">
        <v>-2677779</v>
      </c>
      <c r="C3952" s="6">
        <v>6613764</v>
      </c>
      <c r="D3952" s="6">
        <v>790966</v>
      </c>
      <c r="E3952" s="18">
        <f t="shared" si="3784"/>
        <v>4726951</v>
      </c>
      <c r="G3952" s="6">
        <f t="shared" si="3785"/>
        <v>3708458.6</v>
      </c>
      <c r="H3952" s="6">
        <f t="shared" si="3786"/>
        <v>9722677.9666666668</v>
      </c>
      <c r="I3952" s="6">
        <f t="shared" si="3787"/>
        <v>91825.766666666663</v>
      </c>
      <c r="J3952" s="6">
        <f t="shared" si="3788"/>
        <v>13522962.333333334</v>
      </c>
    </row>
    <row r="3953" spans="1:10" x14ac:dyDescent="0.2">
      <c r="A3953" s="24">
        <v>43093</v>
      </c>
      <c r="B3953" s="6">
        <v>-8649204</v>
      </c>
      <c r="C3953" s="6">
        <v>7012396</v>
      </c>
      <c r="D3953" s="6">
        <v>482623</v>
      </c>
      <c r="E3953" s="18">
        <f t="shared" si="3784"/>
        <v>-1154185</v>
      </c>
      <c r="G3953" s="6">
        <f t="shared" si="3785"/>
        <v>3621465.6</v>
      </c>
      <c r="H3953" s="6">
        <f t="shared" si="3786"/>
        <v>9662204.6999999993</v>
      </c>
      <c r="I3953" s="6">
        <f t="shared" si="3787"/>
        <v>79610.3</v>
      </c>
      <c r="J3953" s="6">
        <f t="shared" si="3788"/>
        <v>13363280.6</v>
      </c>
    </row>
    <row r="3954" spans="1:10" x14ac:dyDescent="0.2">
      <c r="A3954" s="24">
        <v>43094</v>
      </c>
      <c r="B3954" s="6">
        <v>-20931525</v>
      </c>
      <c r="C3954" s="6">
        <v>6672448</v>
      </c>
      <c r="D3954" s="6">
        <v>434451</v>
      </c>
      <c r="E3954" s="18">
        <f t="shared" si="3784"/>
        <v>-13824626</v>
      </c>
      <c r="G3954" s="6">
        <f t="shared" si="3785"/>
        <v>3166671.0333333332</v>
      </c>
      <c r="H3954" s="6">
        <f t="shared" si="3786"/>
        <v>9532329.1333333328</v>
      </c>
      <c r="I3954" s="6">
        <f t="shared" si="3787"/>
        <v>77687.766666666663</v>
      </c>
      <c r="J3954" s="6">
        <f t="shared" si="3788"/>
        <v>12776687.933333334</v>
      </c>
    </row>
    <row r="3955" spans="1:10" x14ac:dyDescent="0.2">
      <c r="A3955" s="24">
        <v>43095</v>
      </c>
      <c r="B3955" s="6">
        <v>-20124776</v>
      </c>
      <c r="C3955" s="6">
        <v>6665247</v>
      </c>
      <c r="D3955" s="6">
        <v>509618</v>
      </c>
      <c r="E3955" s="18">
        <f t="shared" si="3784"/>
        <v>-12949911</v>
      </c>
      <c r="G3955" s="6">
        <f t="shared" si="3785"/>
        <v>2010657.3</v>
      </c>
      <c r="H3955" s="6">
        <f t="shared" si="3786"/>
        <v>9402340.5666666664</v>
      </c>
      <c r="I3955" s="6">
        <f t="shared" si="3787"/>
        <v>84220.133333333331</v>
      </c>
      <c r="J3955" s="6">
        <f t="shared" si="3788"/>
        <v>11497218</v>
      </c>
    </row>
    <row r="3956" spans="1:10" x14ac:dyDescent="0.2">
      <c r="A3956" s="24">
        <v>43096</v>
      </c>
      <c r="B3956" s="6">
        <v>6088937</v>
      </c>
      <c r="C3956" s="6">
        <v>8706561</v>
      </c>
      <c r="D3956" s="6">
        <v>457038</v>
      </c>
      <c r="E3956" s="18">
        <f t="shared" si="3784"/>
        <v>15252536</v>
      </c>
      <c r="G3956" s="6">
        <f t="shared" si="3785"/>
        <v>2352954.3666666667</v>
      </c>
      <c r="H3956" s="6">
        <f t="shared" si="3786"/>
        <v>9364617.1333333328</v>
      </c>
      <c r="I3956" s="6">
        <f t="shared" si="3787"/>
        <v>88999.833333333328</v>
      </c>
      <c r="J3956" s="6">
        <f t="shared" si="3788"/>
        <v>11806571.333333334</v>
      </c>
    </row>
    <row r="3957" spans="1:10" x14ac:dyDescent="0.2">
      <c r="A3957" s="24">
        <v>43097</v>
      </c>
      <c r="B3957" s="6">
        <v>-13880067</v>
      </c>
      <c r="C3957" s="6">
        <v>9573526</v>
      </c>
      <c r="D3957" s="6">
        <v>368252</v>
      </c>
      <c r="E3957" s="18">
        <f t="shared" si="3784"/>
        <v>-3938289</v>
      </c>
      <c r="G3957" s="6">
        <f t="shared" si="3785"/>
        <v>809270.1333333333</v>
      </c>
      <c r="H3957" s="6">
        <f t="shared" si="3786"/>
        <v>9317203.8666666672</v>
      </c>
      <c r="I3957" s="6">
        <f t="shared" si="3787"/>
        <v>118523.96666666666</v>
      </c>
      <c r="J3957" s="6">
        <f t="shared" si="3788"/>
        <v>10244997.966666667</v>
      </c>
    </row>
    <row r="3958" spans="1:10" x14ac:dyDescent="0.2">
      <c r="A3958" s="24">
        <v>43098</v>
      </c>
      <c r="B3958" s="6">
        <v>16778046</v>
      </c>
      <c r="C3958" s="6">
        <v>9288214</v>
      </c>
      <c r="D3958" s="6">
        <v>473985</v>
      </c>
      <c r="E3958" s="18">
        <f t="shared" si="3784"/>
        <v>26540245</v>
      </c>
      <c r="G3958" s="6">
        <f t="shared" si="3785"/>
        <v>1463252.3333333333</v>
      </c>
      <c r="H3958" s="6">
        <f t="shared" si="3786"/>
        <v>9248947.333333334</v>
      </c>
      <c r="I3958" s="6">
        <f t="shared" si="3787"/>
        <v>135347.36666666667</v>
      </c>
      <c r="J3958" s="6">
        <f t="shared" si="3788"/>
        <v>10847547.033333333</v>
      </c>
    </row>
    <row r="3959" spans="1:10" x14ac:dyDescent="0.2">
      <c r="A3959" s="24">
        <v>43099</v>
      </c>
      <c r="B3959" s="6">
        <v>-9640454</v>
      </c>
      <c r="C3959" s="6">
        <v>8039332</v>
      </c>
      <c r="D3959" s="6">
        <v>115487</v>
      </c>
      <c r="E3959" s="18">
        <f t="shared" ref="E3959:E3972" si="3789">SUM(B3959:D3959)</f>
        <v>-1485635</v>
      </c>
      <c r="G3959" s="6">
        <f t="shared" ref="G3959:G3964" si="3790">AVERAGE(B3930:B3959)</f>
        <v>1080069.7666666666</v>
      </c>
      <c r="H3959" s="6">
        <f t="shared" ref="H3959:H3964" si="3791">AVERAGE(C3930:C3959)</f>
        <v>9124879.5</v>
      </c>
      <c r="I3959" s="6">
        <f t="shared" ref="I3959:I3964" si="3792">AVERAGE(D3930:D3959)</f>
        <v>107472.73333333334</v>
      </c>
      <c r="J3959" s="6">
        <f t="shared" ref="J3959:J3964" si="3793">AVERAGE(E3930:E3959)</f>
        <v>10312422</v>
      </c>
    </row>
    <row r="3960" spans="1:10" x14ac:dyDescent="0.2">
      <c r="A3960" s="24">
        <v>43100</v>
      </c>
      <c r="B3960" s="6">
        <v>-16718179</v>
      </c>
      <c r="C3960" s="6">
        <v>8017747</v>
      </c>
      <c r="D3960" s="6">
        <v>1044068</v>
      </c>
      <c r="E3960" s="18">
        <f t="shared" si="3789"/>
        <v>-7656364</v>
      </c>
      <c r="G3960" s="6">
        <f t="shared" si="3790"/>
        <v>155392.63333333333</v>
      </c>
      <c r="H3960" s="6">
        <f t="shared" si="3791"/>
        <v>9002346.5999999996</v>
      </c>
      <c r="I3960" s="6">
        <f t="shared" si="3792"/>
        <v>147082.29999999999</v>
      </c>
      <c r="J3960" s="6">
        <f t="shared" si="3793"/>
        <v>9304821.5333333332</v>
      </c>
    </row>
    <row r="3961" spans="1:10" x14ac:dyDescent="0.2">
      <c r="A3961" s="24">
        <v>43101</v>
      </c>
      <c r="B3961" s="6">
        <v>-3188164</v>
      </c>
      <c r="C3961" s="6">
        <v>9169350</v>
      </c>
      <c r="D3961" s="6">
        <v>111088</v>
      </c>
      <c r="E3961" s="18">
        <f t="shared" si="3789"/>
        <v>6092274</v>
      </c>
      <c r="G3961" s="6">
        <f t="shared" si="3790"/>
        <v>27677.599999999999</v>
      </c>
      <c r="H3961" s="6">
        <f t="shared" si="3791"/>
        <v>8944052.5999999996</v>
      </c>
      <c r="I3961" s="6">
        <f t="shared" si="3792"/>
        <v>155628.26666666666</v>
      </c>
      <c r="J3961" s="6">
        <f t="shared" si="3793"/>
        <v>9127358.4666666668</v>
      </c>
    </row>
    <row r="3962" spans="1:10" x14ac:dyDescent="0.2">
      <c r="A3962" s="24">
        <v>43102</v>
      </c>
      <c r="B3962" s="6">
        <v>5611535</v>
      </c>
      <c r="C3962" s="6">
        <v>10399703</v>
      </c>
      <c r="D3962" s="6">
        <v>594694</v>
      </c>
      <c r="E3962" s="18">
        <f t="shared" si="3789"/>
        <v>16605932</v>
      </c>
      <c r="G3962" s="6">
        <f t="shared" si="3790"/>
        <v>5616.333333333333</v>
      </c>
      <c r="H3962" s="6">
        <f t="shared" si="3791"/>
        <v>8918487.5333333332</v>
      </c>
      <c r="I3962" s="6">
        <f t="shared" si="3792"/>
        <v>179196.63333333333</v>
      </c>
      <c r="J3962" s="6">
        <f t="shared" si="3793"/>
        <v>9103300.5</v>
      </c>
    </row>
    <row r="3963" spans="1:10" x14ac:dyDescent="0.2">
      <c r="A3963" s="24">
        <v>43103</v>
      </c>
      <c r="B3963" s="6">
        <v>-8814281</v>
      </c>
      <c r="C3963" s="6">
        <v>11107032</v>
      </c>
      <c r="D3963" s="6">
        <v>142196</v>
      </c>
      <c r="E3963" s="18">
        <f t="shared" si="3789"/>
        <v>2434947</v>
      </c>
      <c r="G3963" s="6">
        <f t="shared" si="3790"/>
        <v>-447470.96666666667</v>
      </c>
      <c r="H3963" s="6">
        <f t="shared" si="3791"/>
        <v>8887288.3666666672</v>
      </c>
      <c r="I3963" s="6">
        <f t="shared" si="3792"/>
        <v>189851.9</v>
      </c>
      <c r="J3963" s="6">
        <f t="shared" si="3793"/>
        <v>8629669.3000000007</v>
      </c>
    </row>
    <row r="3964" spans="1:10" x14ac:dyDescent="0.2">
      <c r="A3964" s="24">
        <v>43104</v>
      </c>
      <c r="B3964" s="6">
        <v>-7713435</v>
      </c>
      <c r="C3964" s="6">
        <v>9247075</v>
      </c>
      <c r="D3964" s="6">
        <v>174458</v>
      </c>
      <c r="E3964" s="18">
        <f t="shared" si="3789"/>
        <v>1708098</v>
      </c>
      <c r="G3964" s="6">
        <f t="shared" si="3790"/>
        <v>-2530945.1</v>
      </c>
      <c r="H3964" s="6">
        <f t="shared" si="3791"/>
        <v>8828179.5</v>
      </c>
      <c r="I3964" s="6">
        <f t="shared" si="3792"/>
        <v>196493.26666666666</v>
      </c>
      <c r="J3964" s="6">
        <f t="shared" si="3793"/>
        <v>6493727.666666667</v>
      </c>
    </row>
    <row r="3965" spans="1:10" x14ac:dyDescent="0.2">
      <c r="A3965" s="24">
        <v>43105</v>
      </c>
      <c r="B3965" s="6">
        <v>5785898</v>
      </c>
      <c r="C3965" s="6">
        <v>10659248</v>
      </c>
      <c r="D3965" s="6">
        <v>1220875</v>
      </c>
      <c r="E3965" s="18">
        <f t="shared" si="3789"/>
        <v>17666021</v>
      </c>
      <c r="G3965" s="6">
        <f t="shared" ref="G3965:G3972" si="3794">AVERAGE(B3936:B3965)</f>
        <v>-1540965.8</v>
      </c>
      <c r="H3965" s="6">
        <f t="shared" ref="H3965:H3972" si="3795">AVERAGE(C3936:C3965)</f>
        <v>8814869.9333333336</v>
      </c>
      <c r="I3965" s="6">
        <f t="shared" ref="I3965:I3972" si="3796">AVERAGE(D3936:D3965)</f>
        <v>242388.8</v>
      </c>
      <c r="J3965" s="6">
        <f t="shared" ref="J3965:J3972" si="3797">AVERAGE(E3936:E3965)</f>
        <v>7516292.9333333336</v>
      </c>
    </row>
    <row r="3966" spans="1:10" x14ac:dyDescent="0.2">
      <c r="A3966" s="24">
        <v>43106</v>
      </c>
      <c r="B3966" s="6">
        <v>-12987953</v>
      </c>
      <c r="C3966" s="6">
        <v>9627292</v>
      </c>
      <c r="D3966" s="6">
        <v>108954</v>
      </c>
      <c r="E3966" s="18">
        <f t="shared" si="3789"/>
        <v>-3251707</v>
      </c>
      <c r="G3966" s="6">
        <f t="shared" si="3794"/>
        <v>-1428278.5666666667</v>
      </c>
      <c r="H3966" s="6">
        <f t="shared" si="3795"/>
        <v>8790161.4000000004</v>
      </c>
      <c r="I3966" s="6">
        <f t="shared" si="3796"/>
        <v>243924.76666666666</v>
      </c>
      <c r="J3966" s="6">
        <f t="shared" si="3797"/>
        <v>7605807.5999999996</v>
      </c>
    </row>
    <row r="3967" spans="1:10" x14ac:dyDescent="0.2">
      <c r="A3967" s="24">
        <v>43107</v>
      </c>
      <c r="B3967" s="6">
        <v>2263905</v>
      </c>
      <c r="C3967" s="6">
        <v>8114980</v>
      </c>
      <c r="D3967" s="6">
        <v>23928</v>
      </c>
      <c r="E3967" s="18">
        <f t="shared" si="3789"/>
        <v>10402813</v>
      </c>
      <c r="G3967" s="6">
        <f t="shared" si="3794"/>
        <v>-1998171.0666666667</v>
      </c>
      <c r="H3967" s="6">
        <f t="shared" si="3795"/>
        <v>8729092.5999999996</v>
      </c>
      <c r="I3967" s="6">
        <f t="shared" si="3796"/>
        <v>248661.56666666668</v>
      </c>
      <c r="J3967" s="6">
        <f t="shared" si="3797"/>
        <v>6979583.0999999996</v>
      </c>
    </row>
    <row r="3968" spans="1:10" x14ac:dyDescent="0.2">
      <c r="A3968" s="24">
        <v>43108</v>
      </c>
      <c r="B3968" s="6">
        <v>24738760</v>
      </c>
      <c r="C3968" s="6">
        <v>9176815</v>
      </c>
      <c r="D3968" s="6">
        <v>-118463</v>
      </c>
      <c r="E3968" s="18">
        <f t="shared" si="3789"/>
        <v>33797112</v>
      </c>
      <c r="G3968" s="6">
        <f t="shared" si="3794"/>
        <v>-1355045.3333333333</v>
      </c>
      <c r="H3968" s="6">
        <f t="shared" si="3795"/>
        <v>8608697.1999999993</v>
      </c>
      <c r="I3968" s="6">
        <f t="shared" si="3796"/>
        <v>233689.06666666668</v>
      </c>
      <c r="J3968" s="6">
        <f t="shared" si="3797"/>
        <v>7487340.9333333336</v>
      </c>
    </row>
    <row r="3969" spans="1:10" x14ac:dyDescent="0.2">
      <c r="A3969" s="24">
        <v>43109</v>
      </c>
      <c r="B3969" s="6">
        <v>-1100568</v>
      </c>
      <c r="C3969" s="6">
        <v>10755216</v>
      </c>
      <c r="D3969" s="6">
        <v>-923578</v>
      </c>
      <c r="E3969" s="18">
        <f t="shared" si="3789"/>
        <v>8731070</v>
      </c>
      <c r="G3969" s="6">
        <f t="shared" si="3794"/>
        <v>-1524190</v>
      </c>
      <c r="H3969" s="6">
        <f t="shared" si="3795"/>
        <v>8549333.7333333325</v>
      </c>
      <c r="I3969" s="6">
        <f t="shared" si="3796"/>
        <v>203452.26666666666</v>
      </c>
      <c r="J3969" s="6">
        <f t="shared" si="3797"/>
        <v>7228596</v>
      </c>
    </row>
    <row r="3970" spans="1:10" x14ac:dyDescent="0.2">
      <c r="A3970" s="24">
        <v>43110</v>
      </c>
      <c r="B3970" s="6">
        <v>-19594614</v>
      </c>
      <c r="C3970" s="6">
        <v>10873159</v>
      </c>
      <c r="D3970" s="6">
        <v>855940</v>
      </c>
      <c r="E3970" s="18">
        <f t="shared" si="3789"/>
        <v>-7865515</v>
      </c>
      <c r="G3970" s="6">
        <f t="shared" si="3794"/>
        <v>-2806606.6666666665</v>
      </c>
      <c r="H3970" s="6">
        <f t="shared" si="3795"/>
        <v>8557074.8000000007</v>
      </c>
      <c r="I3970" s="6">
        <f t="shared" si="3796"/>
        <v>201235.63333333333</v>
      </c>
      <c r="J3970" s="6">
        <f t="shared" si="3797"/>
        <v>5951703.7666666666</v>
      </c>
    </row>
    <row r="3971" spans="1:10" x14ac:dyDescent="0.2">
      <c r="A3971" s="24">
        <v>43111</v>
      </c>
      <c r="B3971" s="6">
        <v>492250</v>
      </c>
      <c r="C3971" s="6">
        <v>11978915</v>
      </c>
      <c r="D3971" s="6">
        <v>590186</v>
      </c>
      <c r="E3971" s="18">
        <f t="shared" si="3789"/>
        <v>13061351</v>
      </c>
      <c r="G3971" s="6">
        <f t="shared" si="3794"/>
        <v>-3274335.9666666668</v>
      </c>
      <c r="H3971" s="6">
        <f t="shared" si="3795"/>
        <v>8695248.2333333325</v>
      </c>
      <c r="I3971" s="6">
        <f t="shared" si="3796"/>
        <v>215842.63333333333</v>
      </c>
      <c r="J3971" s="6">
        <f t="shared" si="3797"/>
        <v>5636754.9000000004</v>
      </c>
    </row>
    <row r="3972" spans="1:10" x14ac:dyDescent="0.2">
      <c r="A3972" s="24">
        <v>43112</v>
      </c>
      <c r="B3972" s="6">
        <v>-8549440</v>
      </c>
      <c r="C3972" s="6">
        <v>12306168</v>
      </c>
      <c r="D3972" s="6">
        <v>-771714</v>
      </c>
      <c r="E3972" s="18">
        <f t="shared" si="3789"/>
        <v>2985014</v>
      </c>
      <c r="G3972" s="6">
        <f t="shared" si="3794"/>
        <v>-3610586.6333333333</v>
      </c>
      <c r="H3972" s="6">
        <f t="shared" si="3795"/>
        <v>8893911.5333333332</v>
      </c>
      <c r="I3972" s="6">
        <f t="shared" si="3796"/>
        <v>205033.60000000001</v>
      </c>
      <c r="J3972" s="6">
        <f t="shared" si="3797"/>
        <v>5488358.5</v>
      </c>
    </row>
    <row r="3973" spans="1:10" x14ac:dyDescent="0.2">
      <c r="A3973" s="24">
        <v>43113</v>
      </c>
      <c r="B3973" s="6">
        <v>5809244</v>
      </c>
      <c r="C3973" s="6">
        <v>10072436</v>
      </c>
      <c r="D3973" s="6">
        <v>-269836</v>
      </c>
      <c r="E3973" s="18">
        <f t="shared" ref="E3973:E3978" si="3798">SUM(B3973:D3973)</f>
        <v>15611844</v>
      </c>
      <c r="G3973" s="6">
        <f t="shared" ref="G3973:G3978" si="3799">AVERAGE(B3944:B3973)</f>
        <v>-3024323.0666666669</v>
      </c>
      <c r="H3973" s="6">
        <f t="shared" ref="H3973:H3978" si="3800">AVERAGE(C3944:C3973)</f>
        <v>8913243.7333333325</v>
      </c>
      <c r="I3973" s="6">
        <f t="shared" ref="I3973:I3978" si="3801">AVERAGE(D3944:D3973)</f>
        <v>227301.16666666666</v>
      </c>
      <c r="J3973" s="6">
        <f t="shared" ref="J3973:J3978" si="3802">AVERAGE(E3944:E3973)</f>
        <v>6116221.833333333</v>
      </c>
    </row>
    <row r="3974" spans="1:10" x14ac:dyDescent="0.2">
      <c r="A3974" s="24">
        <v>43114</v>
      </c>
      <c r="B3974" s="6">
        <v>-2169964</v>
      </c>
      <c r="C3974" s="6">
        <v>13481917</v>
      </c>
      <c r="D3974" s="6">
        <v>-37017</v>
      </c>
      <c r="E3974" s="18">
        <f t="shared" si="3798"/>
        <v>11274936</v>
      </c>
      <c r="G3974" s="6">
        <f t="shared" si="3799"/>
        <v>-2776450.2666666666</v>
      </c>
      <c r="H3974" s="6">
        <f t="shared" si="3800"/>
        <v>9052931.9000000004</v>
      </c>
      <c r="I3974" s="6">
        <f t="shared" si="3801"/>
        <v>213025.36666666667</v>
      </c>
      <c r="J3974" s="6">
        <f t="shared" si="3802"/>
        <v>6489507</v>
      </c>
    </row>
    <row r="3975" spans="1:10" x14ac:dyDescent="0.2">
      <c r="A3975" s="24">
        <v>43115</v>
      </c>
      <c r="B3975" s="6">
        <v>1090479</v>
      </c>
      <c r="C3975" s="6">
        <v>13248819</v>
      </c>
      <c r="D3975" s="6">
        <v>248115</v>
      </c>
      <c r="E3975" s="18">
        <f t="shared" si="3798"/>
        <v>14587413</v>
      </c>
      <c r="G3975" s="6">
        <f t="shared" si="3799"/>
        <v>-2503160.5</v>
      </c>
      <c r="H3975" s="6">
        <f t="shared" si="3800"/>
        <v>9197738.6333333328</v>
      </c>
      <c r="I3975" s="6">
        <f t="shared" si="3801"/>
        <v>204782.53333333333</v>
      </c>
      <c r="J3975" s="6">
        <f t="shared" si="3802"/>
        <v>6899360.666666667</v>
      </c>
    </row>
    <row r="3976" spans="1:10" x14ac:dyDescent="0.2">
      <c r="A3976" s="24">
        <v>43116</v>
      </c>
      <c r="B3976" s="6">
        <v>18766997</v>
      </c>
      <c r="C3976" s="6">
        <v>12220478</v>
      </c>
      <c r="D3976" s="6">
        <v>341262</v>
      </c>
      <c r="E3976" s="18">
        <f t="shared" si="3798"/>
        <v>31328737</v>
      </c>
      <c r="G3976" s="6">
        <f t="shared" si="3799"/>
        <v>-1306068</v>
      </c>
      <c r="H3976" s="6">
        <f t="shared" si="3800"/>
        <v>9375523.0666666664</v>
      </c>
      <c r="I3976" s="6">
        <f t="shared" si="3801"/>
        <v>241299.20000000001</v>
      </c>
      <c r="J3976" s="6">
        <f t="shared" si="3802"/>
        <v>8310754.2666666666</v>
      </c>
    </row>
    <row r="3977" spans="1:10" x14ac:dyDescent="0.2">
      <c r="A3977" s="24">
        <v>43117</v>
      </c>
      <c r="B3977" s="6">
        <v>-15090105</v>
      </c>
      <c r="C3977" s="6">
        <v>12126737</v>
      </c>
      <c r="D3977" s="6">
        <v>1241400</v>
      </c>
      <c r="E3977" s="18">
        <f t="shared" si="3798"/>
        <v>-1721968</v>
      </c>
      <c r="G3977" s="6">
        <f t="shared" si="3799"/>
        <v>-1949303.3</v>
      </c>
      <c r="H3977" s="6">
        <f t="shared" si="3800"/>
        <v>9498966.9000000004</v>
      </c>
      <c r="I3977" s="6">
        <f t="shared" si="3801"/>
        <v>239729.43333333332</v>
      </c>
      <c r="J3977" s="6">
        <f t="shared" si="3802"/>
        <v>7789393.0333333332</v>
      </c>
    </row>
    <row r="3978" spans="1:10" x14ac:dyDescent="0.2">
      <c r="A3978" s="24">
        <v>43118</v>
      </c>
      <c r="B3978" s="6">
        <v>-18627582</v>
      </c>
      <c r="C3978" s="6">
        <v>10731935</v>
      </c>
      <c r="D3978" s="6">
        <v>-242839</v>
      </c>
      <c r="E3978" s="18">
        <f t="shared" si="3798"/>
        <v>-8138486</v>
      </c>
      <c r="G3978" s="6">
        <f t="shared" si="3799"/>
        <v>-3230027.1666666665</v>
      </c>
      <c r="H3978" s="6">
        <f t="shared" si="3800"/>
        <v>9612183.0333333332</v>
      </c>
      <c r="I3978" s="6">
        <f t="shared" si="3801"/>
        <v>234770.93333333332</v>
      </c>
      <c r="J3978" s="6">
        <f t="shared" si="3802"/>
        <v>6616926.7999999998</v>
      </c>
    </row>
    <row r="3979" spans="1:10" x14ac:dyDescent="0.2">
      <c r="A3979" s="24">
        <v>43119</v>
      </c>
      <c r="B3979" s="6">
        <v>13153564</v>
      </c>
      <c r="C3979" s="6">
        <v>8824870</v>
      </c>
      <c r="D3979" s="6">
        <v>260055</v>
      </c>
      <c r="E3979" s="18">
        <f>SUM(B3979:D3979)</f>
        <v>22238489</v>
      </c>
      <c r="G3979" s="6">
        <f>AVERAGE(B3950:B3979)</f>
        <v>-2734807.4</v>
      </c>
      <c r="H3979" s="6">
        <f>AVERAGE(C3950:C3979)</f>
        <v>9675356.3000000007</v>
      </c>
      <c r="I3979" s="6">
        <f>AVERAGE(D3950:D3979)</f>
        <v>246950.06666666668</v>
      </c>
      <c r="J3979" s="6">
        <f>AVERAGE(E3950:E3979)</f>
        <v>7187498.9666666668</v>
      </c>
    </row>
    <row r="3980" spans="1:10" x14ac:dyDescent="0.2">
      <c r="A3980" s="24">
        <v>43120</v>
      </c>
      <c r="B3980" s="6">
        <v>-2399656</v>
      </c>
      <c r="C3980" s="6">
        <v>9542872</v>
      </c>
      <c r="D3980" s="6">
        <v>71725</v>
      </c>
      <c r="E3980" s="18">
        <f t="shared" ref="E3980:E3993" si="3803">SUM(B3980:D3980)</f>
        <v>7214941</v>
      </c>
      <c r="G3980" s="6">
        <f t="shared" ref="G3980:J3980" si="3804">AVERAGE(B3951:B3980)</f>
        <v>-3002591.6333333333</v>
      </c>
      <c r="H3980" s="6">
        <f t="shared" si="3804"/>
        <v>9729949.5666666664</v>
      </c>
      <c r="I3980" s="6">
        <f t="shared" si="3804"/>
        <v>260056.43333333332</v>
      </c>
      <c r="J3980" s="6">
        <f t="shared" si="3804"/>
        <v>6987414.3666666662</v>
      </c>
    </row>
    <row r="3981" spans="1:10" x14ac:dyDescent="0.2">
      <c r="A3981" s="24">
        <v>43121</v>
      </c>
      <c r="B3981" s="6">
        <v>17581939</v>
      </c>
      <c r="C3981" s="6">
        <v>10121867</v>
      </c>
      <c r="D3981" s="6">
        <v>-11942</v>
      </c>
      <c r="E3981" s="18">
        <f t="shared" si="3803"/>
        <v>27691864</v>
      </c>
      <c r="G3981" s="6">
        <f t="shared" ref="G3981:J3981" si="3805">AVERAGE(B3952:B3981)</f>
        <v>-2489873.0666666669</v>
      </c>
      <c r="H3981" s="6">
        <f t="shared" si="3805"/>
        <v>9812537.3000000007</v>
      </c>
      <c r="I3981" s="6">
        <f t="shared" si="3805"/>
        <v>276199.16666666669</v>
      </c>
      <c r="J3981" s="6">
        <f t="shared" si="3805"/>
        <v>7598863.4000000004</v>
      </c>
    </row>
    <row r="3982" spans="1:10" x14ac:dyDescent="0.2">
      <c r="A3982" s="24">
        <v>43122</v>
      </c>
      <c r="B3982" s="6">
        <v>5234126</v>
      </c>
      <c r="C3982" s="6">
        <v>10792594</v>
      </c>
      <c r="D3982" s="6">
        <v>-627548</v>
      </c>
      <c r="E3982" s="18">
        <f t="shared" si="3803"/>
        <v>15399172</v>
      </c>
      <c r="G3982" s="6">
        <f t="shared" ref="G3982:J3982" si="3806">AVERAGE(B3953:B3982)</f>
        <v>-2226142.9</v>
      </c>
      <c r="H3982" s="6">
        <f t="shared" si="3806"/>
        <v>9951831.6333333328</v>
      </c>
      <c r="I3982" s="6">
        <f t="shared" si="3806"/>
        <v>228915.36666666667</v>
      </c>
      <c r="J3982" s="6">
        <f t="shared" si="3806"/>
        <v>7954604.0999999996</v>
      </c>
    </row>
    <row r="3983" spans="1:10" x14ac:dyDescent="0.2">
      <c r="A3983" s="24">
        <v>43123</v>
      </c>
      <c r="B3983" s="6">
        <v>-6178070</v>
      </c>
      <c r="C3983" s="6">
        <v>9210386</v>
      </c>
      <c r="D3983" s="6">
        <v>-389391</v>
      </c>
      <c r="E3983" s="18">
        <f t="shared" si="3803"/>
        <v>2642925</v>
      </c>
      <c r="G3983" s="6">
        <f t="shared" ref="G3983:J3983" si="3807">AVERAGE(B3954:B3983)</f>
        <v>-2143771.7666666666</v>
      </c>
      <c r="H3983" s="6">
        <f t="shared" si="3807"/>
        <v>10025097.966666667</v>
      </c>
      <c r="I3983" s="6">
        <f t="shared" si="3807"/>
        <v>199848.23333333334</v>
      </c>
      <c r="J3983" s="6">
        <f t="shared" si="3807"/>
        <v>8081174.4333333336</v>
      </c>
    </row>
    <row r="3984" spans="1:10" x14ac:dyDescent="0.2">
      <c r="A3984" s="24">
        <v>43124</v>
      </c>
      <c r="B3984" s="6">
        <v>-16923499</v>
      </c>
      <c r="C3984" s="6">
        <v>7953606</v>
      </c>
      <c r="D3984" s="6">
        <v>-272037</v>
      </c>
      <c r="E3984" s="18">
        <f t="shared" si="3803"/>
        <v>-9241930</v>
      </c>
      <c r="G3984" s="6">
        <f t="shared" ref="G3984:J3984" si="3808">AVERAGE(B3955:B3984)</f>
        <v>-2010170.9</v>
      </c>
      <c r="H3984" s="6">
        <f t="shared" si="3808"/>
        <v>10067803.233333332</v>
      </c>
      <c r="I3984" s="6">
        <f t="shared" si="3808"/>
        <v>176298.63333333333</v>
      </c>
      <c r="J3984" s="6">
        <f t="shared" si="3808"/>
        <v>8233930.9666666668</v>
      </c>
    </row>
    <row r="3985" spans="1:10" x14ac:dyDescent="0.2">
      <c r="A3985" s="24">
        <v>43125</v>
      </c>
      <c r="B3985" s="6">
        <v>12549784</v>
      </c>
      <c r="C3985" s="6">
        <v>4561814</v>
      </c>
      <c r="D3985" s="6">
        <v>332092</v>
      </c>
      <c r="E3985" s="18">
        <f t="shared" si="3803"/>
        <v>17443690</v>
      </c>
      <c r="G3985" s="6">
        <f t="shared" ref="G3985:J3985" si="3809">AVERAGE(B3956:B3985)</f>
        <v>-921018.9</v>
      </c>
      <c r="H3985" s="6">
        <f t="shared" si="3809"/>
        <v>9997688.8000000007</v>
      </c>
      <c r="I3985" s="6">
        <f t="shared" si="3809"/>
        <v>170381.1</v>
      </c>
      <c r="J3985" s="6">
        <f t="shared" si="3809"/>
        <v>9247051</v>
      </c>
    </row>
    <row r="3986" spans="1:10" x14ac:dyDescent="0.2">
      <c r="A3986" s="24">
        <v>43126</v>
      </c>
      <c r="B3986" s="6">
        <v>6263432</v>
      </c>
      <c r="C3986" s="6">
        <v>8944313</v>
      </c>
      <c r="D3986" s="6">
        <v>-154375</v>
      </c>
      <c r="E3986" s="18">
        <f t="shared" si="3803"/>
        <v>15053370</v>
      </c>
      <c r="G3986" s="6">
        <f t="shared" ref="G3986:J3993" si="3810">AVERAGE(B3957:B3986)</f>
        <v>-915202.4</v>
      </c>
      <c r="H3986" s="6">
        <f t="shared" si="3810"/>
        <v>10005613.866666667</v>
      </c>
      <c r="I3986" s="6">
        <f t="shared" si="3810"/>
        <v>150000.66666666666</v>
      </c>
      <c r="J3986" s="6">
        <f t="shared" si="3810"/>
        <v>9240412.1333333328</v>
      </c>
    </row>
    <row r="3987" spans="1:10" x14ac:dyDescent="0.2">
      <c r="A3987" s="24">
        <v>43127</v>
      </c>
      <c r="B3987" s="6">
        <v>-21989128</v>
      </c>
      <c r="C3987" s="6">
        <v>10716547</v>
      </c>
      <c r="D3987" s="6">
        <v>7849</v>
      </c>
      <c r="E3987" s="18">
        <f t="shared" si="3803"/>
        <v>-11264732</v>
      </c>
      <c r="G3987" s="6">
        <f t="shared" si="3810"/>
        <v>-1185504.4333333333</v>
      </c>
      <c r="H3987" s="6">
        <f t="shared" ref="H3987:H3993" si="3811">AVERAGE(C3958:C3987)</f>
        <v>10043714.566666666</v>
      </c>
      <c r="I3987" s="6">
        <f t="shared" ref="I3987:I3993" si="3812">AVERAGE(D3958:D3987)</f>
        <v>137987.23333333334</v>
      </c>
      <c r="J3987" s="6">
        <f t="shared" ref="J3987:J3993" si="3813">AVERAGE(E3958:E3987)</f>
        <v>8996197.3666666672</v>
      </c>
    </row>
    <row r="3988" spans="1:10" x14ac:dyDescent="0.2">
      <c r="A3988" s="24">
        <v>43128</v>
      </c>
      <c r="B3988" s="6">
        <v>-21363155</v>
      </c>
      <c r="C3988" s="6">
        <v>9719219</v>
      </c>
      <c r="D3988" s="6">
        <v>-496120</v>
      </c>
      <c r="E3988" s="18">
        <f t="shared" si="3803"/>
        <v>-12140056</v>
      </c>
      <c r="G3988" s="6">
        <f t="shared" si="3810"/>
        <v>-2456877.7999999998</v>
      </c>
      <c r="H3988" s="6">
        <f t="shared" si="3811"/>
        <v>10058081.4</v>
      </c>
      <c r="I3988" s="6">
        <f t="shared" si="3812"/>
        <v>105650.4</v>
      </c>
      <c r="J3988" s="6">
        <f t="shared" si="3813"/>
        <v>7706854</v>
      </c>
    </row>
    <row r="3989" spans="1:10" x14ac:dyDescent="0.2">
      <c r="A3989" s="24">
        <v>43129</v>
      </c>
      <c r="B3989" s="6">
        <v>-12467046</v>
      </c>
      <c r="C3989" s="6">
        <v>10981544</v>
      </c>
      <c r="D3989" s="6">
        <v>-178814</v>
      </c>
      <c r="E3989" s="18">
        <f t="shared" si="3803"/>
        <v>-1664316</v>
      </c>
      <c r="G3989" s="6">
        <f t="shared" si="3810"/>
        <v>-2551097.5333333332</v>
      </c>
      <c r="H3989" s="6">
        <f t="shared" si="3811"/>
        <v>10156155.133333333</v>
      </c>
      <c r="I3989" s="6">
        <f t="shared" si="3812"/>
        <v>95840.366666666669</v>
      </c>
      <c r="J3989" s="6">
        <f t="shared" si="3813"/>
        <v>7700897.9666666668</v>
      </c>
    </row>
    <row r="3990" spans="1:10" x14ac:dyDescent="0.2">
      <c r="A3990" s="24">
        <v>43130</v>
      </c>
      <c r="B3990" s="6">
        <v>9118736</v>
      </c>
      <c r="C3990" s="6">
        <v>11595810</v>
      </c>
      <c r="D3990" s="6">
        <v>837331</v>
      </c>
      <c r="E3990" s="18">
        <f t="shared" si="3803"/>
        <v>21551877</v>
      </c>
      <c r="G3990" s="6">
        <f t="shared" si="3810"/>
        <v>-1689867.0333333334</v>
      </c>
      <c r="H3990" s="6">
        <f t="shared" si="3811"/>
        <v>10275423.9</v>
      </c>
      <c r="I3990" s="6">
        <f t="shared" si="3812"/>
        <v>88949.133333333331</v>
      </c>
      <c r="J3990" s="6">
        <f t="shared" si="3813"/>
        <v>8674506</v>
      </c>
    </row>
    <row r="3991" spans="1:10" x14ac:dyDescent="0.2">
      <c r="A3991" s="24">
        <v>43131</v>
      </c>
      <c r="B3991" s="6">
        <v>13605494</v>
      </c>
      <c r="C3991" s="6">
        <v>10889395</v>
      </c>
      <c r="D3991" s="6">
        <v>-1198304</v>
      </c>
      <c r="E3991" s="18">
        <f t="shared" si="3803"/>
        <v>23296585</v>
      </c>
      <c r="G3991" s="6">
        <f t="shared" si="3810"/>
        <v>-1130078.4333333333</v>
      </c>
      <c r="H3991" s="6">
        <f t="shared" si="3811"/>
        <v>10332758.733333332</v>
      </c>
      <c r="I3991" s="6">
        <f t="shared" si="3812"/>
        <v>45302.73333333333</v>
      </c>
      <c r="J3991" s="6">
        <f t="shared" si="3813"/>
        <v>9247983.0333333332</v>
      </c>
    </row>
    <row r="3992" spans="1:10" x14ac:dyDescent="0.2">
      <c r="A3992" s="24">
        <v>43132</v>
      </c>
      <c r="B3992" s="6">
        <v>-4467047</v>
      </c>
      <c r="C3992" s="6">
        <v>9104671</v>
      </c>
      <c r="D3992" s="6">
        <v>541589</v>
      </c>
      <c r="E3992" s="18">
        <f t="shared" si="3803"/>
        <v>5179213</v>
      </c>
      <c r="G3992" s="6">
        <f t="shared" si="3810"/>
        <v>-1466031.1666666667</v>
      </c>
      <c r="H3992" s="6">
        <f t="shared" si="3811"/>
        <v>10289591</v>
      </c>
      <c r="I3992" s="6">
        <f t="shared" si="3812"/>
        <v>43532.566666666666</v>
      </c>
      <c r="J3992" s="6">
        <f t="shared" si="3813"/>
        <v>8867092.4000000004</v>
      </c>
    </row>
    <row r="3993" spans="1:10" x14ac:dyDescent="0.2">
      <c r="A3993" s="24">
        <v>43133</v>
      </c>
      <c r="B3993" s="6">
        <v>-12834068</v>
      </c>
      <c r="C3993" s="6">
        <v>9961197</v>
      </c>
      <c r="D3993" s="6">
        <v>424844</v>
      </c>
      <c r="E3993" s="18">
        <f t="shared" si="3803"/>
        <v>-2448027</v>
      </c>
      <c r="G3993" s="6">
        <f t="shared" si="3810"/>
        <v>-1600024.0666666667</v>
      </c>
      <c r="H3993" s="6">
        <f t="shared" si="3811"/>
        <v>10251396.5</v>
      </c>
      <c r="I3993" s="6">
        <f t="shared" si="3812"/>
        <v>52954.166666666664</v>
      </c>
      <c r="J3993" s="6">
        <f t="shared" si="3813"/>
        <v>8704326.5999999996</v>
      </c>
    </row>
    <row r="3994" spans="1:10" x14ac:dyDescent="0.2">
      <c r="A3994" s="24">
        <v>43134</v>
      </c>
      <c r="B3994" s="6">
        <v>-7652097</v>
      </c>
      <c r="C3994" s="6">
        <v>9464430</v>
      </c>
      <c r="D3994" s="6">
        <v>-946773</v>
      </c>
      <c r="E3994" s="18">
        <f t="shared" ref="E3994:E4000" si="3814">SUM(B3994:D3994)</f>
        <v>865560</v>
      </c>
      <c r="G3994" s="6">
        <f t="shared" ref="G3994:G4000" si="3815">AVERAGE(B3965:B3994)</f>
        <v>-1597979.4666666666</v>
      </c>
      <c r="H3994" s="6">
        <f t="shared" ref="H3994:H4000" si="3816">AVERAGE(C3965:C3994)</f>
        <v>10258641.666666666</v>
      </c>
      <c r="I3994" s="6">
        <f t="shared" ref="I3994:I4000" si="3817">AVERAGE(D3965:D3994)</f>
        <v>15579.8</v>
      </c>
      <c r="J3994" s="6">
        <f t="shared" ref="J3994:J4000" si="3818">AVERAGE(E3965:E3994)</f>
        <v>8676242</v>
      </c>
    </row>
    <row r="3995" spans="1:10" x14ac:dyDescent="0.2">
      <c r="A3995" s="24">
        <v>43135</v>
      </c>
      <c r="B3995" s="6">
        <v>-8360113</v>
      </c>
      <c r="C3995" s="6">
        <v>10421553</v>
      </c>
      <c r="D3995" s="6">
        <v>-499663</v>
      </c>
      <c r="E3995" s="18">
        <f t="shared" si="3814"/>
        <v>1561777</v>
      </c>
      <c r="G3995" s="6">
        <f t="shared" si="3815"/>
        <v>-2069513.1666666667</v>
      </c>
      <c r="H3995" s="6">
        <f t="shared" si="3816"/>
        <v>10250718.5</v>
      </c>
      <c r="I3995" s="6">
        <f t="shared" si="3817"/>
        <v>-41771.466666666667</v>
      </c>
      <c r="J3995" s="6">
        <f t="shared" si="3818"/>
        <v>8139433.8666666662</v>
      </c>
    </row>
    <row r="3996" spans="1:10" x14ac:dyDescent="0.2">
      <c r="A3996" s="24">
        <v>43136</v>
      </c>
      <c r="B3996" s="6">
        <v>9868248</v>
      </c>
      <c r="C3996" s="6">
        <v>11529835</v>
      </c>
      <c r="D3996" s="6">
        <v>-1265374</v>
      </c>
      <c r="E3996" s="18">
        <f t="shared" si="3814"/>
        <v>20132709</v>
      </c>
      <c r="G3996" s="6">
        <f t="shared" si="3815"/>
        <v>-1307639.8</v>
      </c>
      <c r="H3996" s="6">
        <f t="shared" si="3816"/>
        <v>10314136.6</v>
      </c>
      <c r="I3996" s="6">
        <f t="shared" si="3817"/>
        <v>-87582.399999999994</v>
      </c>
      <c r="J3996" s="6">
        <f t="shared" si="3818"/>
        <v>8918914.4000000004</v>
      </c>
    </row>
    <row r="3997" spans="1:10" x14ac:dyDescent="0.2">
      <c r="A3997" s="24">
        <v>43137</v>
      </c>
      <c r="B3997" s="6">
        <v>-4166489</v>
      </c>
      <c r="C3997" s="6">
        <v>12443193</v>
      </c>
      <c r="D3997" s="6">
        <v>-261009</v>
      </c>
      <c r="E3997" s="18">
        <f t="shared" si="3814"/>
        <v>8015695</v>
      </c>
      <c r="G3997" s="6">
        <f t="shared" si="3815"/>
        <v>-1521986.2666666666</v>
      </c>
      <c r="H3997" s="6">
        <f t="shared" si="3816"/>
        <v>10458410.366666667</v>
      </c>
      <c r="I3997" s="6">
        <f t="shared" si="3817"/>
        <v>-97080.3</v>
      </c>
      <c r="J3997" s="6">
        <f t="shared" si="3818"/>
        <v>8839343.8000000007</v>
      </c>
    </row>
    <row r="3998" spans="1:10" x14ac:dyDescent="0.2">
      <c r="A3998" s="24">
        <v>43138</v>
      </c>
      <c r="B3998" s="6">
        <v>27500857</v>
      </c>
      <c r="C3998" s="6">
        <v>10459464</v>
      </c>
      <c r="D3998" s="6">
        <v>-307278</v>
      </c>
      <c r="E3998" s="18">
        <f t="shared" si="3814"/>
        <v>37653043</v>
      </c>
      <c r="G3998" s="6">
        <f t="shared" si="3815"/>
        <v>-1429916.3666666667</v>
      </c>
      <c r="H3998" s="6">
        <f t="shared" si="3816"/>
        <v>10501165.333333334</v>
      </c>
      <c r="I3998" s="6">
        <f t="shared" si="3817"/>
        <v>-103374.13333333333</v>
      </c>
      <c r="J3998" s="6">
        <f t="shared" si="3818"/>
        <v>8967874.833333334</v>
      </c>
    </row>
    <row r="3999" spans="1:10" x14ac:dyDescent="0.2">
      <c r="A3999" s="24">
        <v>43139</v>
      </c>
      <c r="B3999" s="6">
        <v>-4753438</v>
      </c>
      <c r="C3999" s="6">
        <v>8934189</v>
      </c>
      <c r="D3999" s="6">
        <v>713716</v>
      </c>
      <c r="E3999" s="18">
        <f t="shared" si="3814"/>
        <v>4894467</v>
      </c>
      <c r="G3999" s="6">
        <f t="shared" si="3815"/>
        <v>-1551678.7</v>
      </c>
      <c r="H3999" s="6">
        <f t="shared" si="3816"/>
        <v>10440464.433333334</v>
      </c>
      <c r="I3999" s="6">
        <f t="shared" si="3817"/>
        <v>-48797.666666666664</v>
      </c>
      <c r="J3999" s="6">
        <f t="shared" si="3818"/>
        <v>8839988.0666666664</v>
      </c>
    </row>
    <row r="4000" spans="1:10" x14ac:dyDescent="0.2">
      <c r="A4000" s="24">
        <v>43140</v>
      </c>
      <c r="B4000" s="6">
        <v>-754525</v>
      </c>
      <c r="C4000" s="6">
        <v>9459367</v>
      </c>
      <c r="D4000" s="6">
        <v>-923343</v>
      </c>
      <c r="E4000" s="18">
        <f t="shared" si="3814"/>
        <v>7781499</v>
      </c>
      <c r="G4000" s="6">
        <f t="shared" si="3815"/>
        <v>-923675.73333333328</v>
      </c>
      <c r="H4000" s="6">
        <f t="shared" si="3816"/>
        <v>10393338.033333333</v>
      </c>
      <c r="I4000" s="6">
        <f t="shared" si="3817"/>
        <v>-108107.1</v>
      </c>
      <c r="J4000" s="6">
        <f t="shared" si="3818"/>
        <v>9361555.1999999993</v>
      </c>
    </row>
    <row r="4001" spans="1:10" x14ac:dyDescent="0.2">
      <c r="A4001" s="24">
        <v>43141</v>
      </c>
      <c r="B4001" s="6">
        <v>2799287</v>
      </c>
      <c r="C4001" s="6">
        <v>9567815</v>
      </c>
      <c r="D4001" s="6">
        <v>431562</v>
      </c>
      <c r="E4001" s="18">
        <f t="shared" ref="E4001:E4007" si="3819">SUM(B4001:D4001)</f>
        <v>12798664</v>
      </c>
      <c r="G4001" s="6">
        <f t="shared" ref="G4001:G4007" si="3820">AVERAGE(B3972:B4001)</f>
        <v>-846774.5</v>
      </c>
      <c r="H4001" s="6">
        <f t="shared" ref="H4001:H4007" si="3821">AVERAGE(C3972:C4001)</f>
        <v>10312968.033333333</v>
      </c>
      <c r="I4001" s="6">
        <f t="shared" ref="I4001:I4007" si="3822">AVERAGE(D3972:D4001)</f>
        <v>-113394.56666666667</v>
      </c>
      <c r="J4001" s="6">
        <f t="shared" ref="J4001:J4007" si="3823">AVERAGE(E3972:E4001)</f>
        <v>9352798.9666666668</v>
      </c>
    </row>
    <row r="4002" spans="1:10" x14ac:dyDescent="0.2">
      <c r="A4002" s="24">
        <v>43142</v>
      </c>
      <c r="B4002" s="6">
        <v>-6899633</v>
      </c>
      <c r="C4002" s="6">
        <v>9310121</v>
      </c>
      <c r="D4002" s="6">
        <v>486525</v>
      </c>
      <c r="E4002" s="18">
        <f t="shared" si="3819"/>
        <v>2897013</v>
      </c>
      <c r="G4002" s="6">
        <f t="shared" si="3820"/>
        <v>-791780.93333333335</v>
      </c>
      <c r="H4002" s="6">
        <f t="shared" si="3821"/>
        <v>10213099.800000001</v>
      </c>
      <c r="I4002" s="6">
        <f t="shared" si="3822"/>
        <v>-71453.266666666663</v>
      </c>
      <c r="J4002" s="6">
        <f t="shared" si="3823"/>
        <v>9349865.5999999996</v>
      </c>
    </row>
    <row r="4003" spans="1:10" x14ac:dyDescent="0.2">
      <c r="A4003" s="24">
        <v>43143</v>
      </c>
      <c r="B4003" s="6">
        <v>20222139</v>
      </c>
      <c r="C4003" s="6">
        <v>8597080</v>
      </c>
      <c r="D4003" s="6">
        <v>867908</v>
      </c>
      <c r="E4003" s="18">
        <f t="shared" si="3819"/>
        <v>29687127</v>
      </c>
      <c r="G4003" s="6">
        <f t="shared" si="3820"/>
        <v>-311351.09999999998</v>
      </c>
      <c r="H4003" s="6">
        <f t="shared" si="3821"/>
        <v>10163921.266666668</v>
      </c>
      <c r="I4003" s="6">
        <f t="shared" si="3822"/>
        <v>-33528.466666666667</v>
      </c>
      <c r="J4003" s="6">
        <f t="shared" si="3823"/>
        <v>9819041.6999999993</v>
      </c>
    </row>
    <row r="4004" spans="1:10" x14ac:dyDescent="0.2">
      <c r="A4004" s="24">
        <v>43144</v>
      </c>
      <c r="B4004" s="6">
        <v>-1690060</v>
      </c>
      <c r="C4004" s="6">
        <v>9627317</v>
      </c>
      <c r="D4004" s="6">
        <v>636615</v>
      </c>
      <c r="E4004" s="18">
        <f t="shared" si="3819"/>
        <v>8573872</v>
      </c>
      <c r="G4004" s="6">
        <f t="shared" si="3820"/>
        <v>-295354.3</v>
      </c>
      <c r="H4004" s="6">
        <f t="shared" si="3821"/>
        <v>10035434.6</v>
      </c>
      <c r="I4004" s="6">
        <f t="shared" si="3822"/>
        <v>-11074.066666666668</v>
      </c>
      <c r="J4004" s="6">
        <f t="shared" si="3823"/>
        <v>9729006.2333333325</v>
      </c>
    </row>
    <row r="4005" spans="1:10" x14ac:dyDescent="0.2">
      <c r="A4005" s="24">
        <v>43145</v>
      </c>
      <c r="B4005" s="6">
        <v>17973928</v>
      </c>
      <c r="C4005" s="6">
        <v>7578818</v>
      </c>
      <c r="D4005" s="6">
        <v>1333539</v>
      </c>
      <c r="E4005" s="18">
        <f t="shared" si="3819"/>
        <v>26886285</v>
      </c>
      <c r="G4005" s="6">
        <f t="shared" si="3820"/>
        <v>267427.33333333331</v>
      </c>
      <c r="H4005" s="6">
        <f t="shared" si="3821"/>
        <v>9846434.5666666664</v>
      </c>
      <c r="I4005" s="6">
        <f t="shared" si="3822"/>
        <v>25106.733333333334</v>
      </c>
      <c r="J4005" s="6">
        <f t="shared" si="3823"/>
        <v>10138968.633333333</v>
      </c>
    </row>
    <row r="4006" spans="1:10" x14ac:dyDescent="0.2">
      <c r="A4006" s="24">
        <v>43146</v>
      </c>
      <c r="B4006" s="6">
        <v>-1698158</v>
      </c>
      <c r="C4006" s="6">
        <v>8606729</v>
      </c>
      <c r="D4006" s="6">
        <v>313368</v>
      </c>
      <c r="E4006" s="18">
        <f t="shared" si="3819"/>
        <v>7221939</v>
      </c>
      <c r="G4006" s="6">
        <f t="shared" si="3820"/>
        <v>-414744.5</v>
      </c>
      <c r="H4006" s="6">
        <f t="shared" si="3821"/>
        <v>9725976.2666666675</v>
      </c>
      <c r="I4006" s="6">
        <f t="shared" si="3822"/>
        <v>24176.933333333334</v>
      </c>
      <c r="J4006" s="6">
        <f t="shared" si="3823"/>
        <v>9335408.6999999993</v>
      </c>
    </row>
    <row r="4007" spans="1:10" x14ac:dyDescent="0.2">
      <c r="A4007" s="24">
        <v>43147</v>
      </c>
      <c r="B4007" s="6">
        <v>-14460387</v>
      </c>
      <c r="C4007" s="6">
        <v>8038661</v>
      </c>
      <c r="D4007" s="6">
        <v>58046</v>
      </c>
      <c r="E4007" s="18">
        <f t="shared" si="3819"/>
        <v>-6363680</v>
      </c>
      <c r="G4007" s="6">
        <f t="shared" si="3820"/>
        <v>-393753.9</v>
      </c>
      <c r="H4007" s="6">
        <f t="shared" si="3821"/>
        <v>9589707.0666666664</v>
      </c>
      <c r="I4007" s="6">
        <f t="shared" si="3822"/>
        <v>-15268.2</v>
      </c>
      <c r="J4007" s="6">
        <f t="shared" si="3823"/>
        <v>9180684.9666666668</v>
      </c>
    </row>
    <row r="4008" spans="1:10" x14ac:dyDescent="0.2">
      <c r="A4008" s="24">
        <v>43148</v>
      </c>
      <c r="B4008" s="6">
        <v>12807969</v>
      </c>
      <c r="C4008" s="6">
        <v>9777805</v>
      </c>
      <c r="D4008" s="6">
        <v>-384514</v>
      </c>
      <c r="E4008" s="18">
        <f t="shared" ref="E4008:E4013" si="3824">SUM(B4008:D4008)</f>
        <v>22201260</v>
      </c>
      <c r="G4008" s="6">
        <f t="shared" ref="G4008:G4013" si="3825">AVERAGE(B3979:B4008)</f>
        <v>654097.80000000005</v>
      </c>
      <c r="H4008" s="6">
        <f t="shared" ref="H4008:H4013" si="3826">AVERAGE(C3979:C4008)</f>
        <v>9557902.7333333325</v>
      </c>
      <c r="I4008" s="6">
        <f t="shared" ref="I4008:I4013" si="3827">AVERAGE(D3979:D4008)</f>
        <v>-19990.7</v>
      </c>
      <c r="J4008" s="6">
        <f t="shared" ref="J4008:J4013" si="3828">AVERAGE(E3979:E4008)</f>
        <v>10192009.833333334</v>
      </c>
    </row>
    <row r="4009" spans="1:10" x14ac:dyDescent="0.2">
      <c r="A4009" s="24">
        <v>43149</v>
      </c>
      <c r="B4009" s="6">
        <v>2785240</v>
      </c>
      <c r="C4009" s="6">
        <v>10032171</v>
      </c>
      <c r="D4009" s="6">
        <v>-22009</v>
      </c>
      <c r="E4009" s="18">
        <f t="shared" si="3824"/>
        <v>12795402</v>
      </c>
      <c r="G4009" s="6">
        <f t="shared" si="3825"/>
        <v>308487</v>
      </c>
      <c r="H4009" s="6">
        <f t="shared" si="3826"/>
        <v>9598146.0999999996</v>
      </c>
      <c r="I4009" s="6">
        <f t="shared" si="3827"/>
        <v>-29392.833333333332</v>
      </c>
      <c r="J4009" s="6">
        <f t="shared" si="3828"/>
        <v>9877240.2666666675</v>
      </c>
    </row>
    <row r="4010" spans="1:10" x14ac:dyDescent="0.2">
      <c r="A4010" s="24">
        <v>43150</v>
      </c>
      <c r="B4010" s="6">
        <v>-1971142</v>
      </c>
      <c r="C4010" s="6">
        <v>8604558</v>
      </c>
      <c r="D4010" s="6">
        <v>843087</v>
      </c>
      <c r="E4010" s="18">
        <f t="shared" si="3824"/>
        <v>7476503</v>
      </c>
      <c r="G4010" s="6">
        <f t="shared" si="3825"/>
        <v>322770.8</v>
      </c>
      <c r="H4010" s="6">
        <f t="shared" si="3826"/>
        <v>9566868.9666666668</v>
      </c>
      <c r="I4010" s="6">
        <f t="shared" si="3827"/>
        <v>-3680.7666666666669</v>
      </c>
      <c r="J4010" s="6">
        <f t="shared" si="3828"/>
        <v>9885959</v>
      </c>
    </row>
    <row r="4011" spans="1:10" x14ac:dyDescent="0.2">
      <c r="A4011" s="24">
        <v>43151</v>
      </c>
      <c r="B4011" s="6">
        <v>4629565</v>
      </c>
      <c r="C4011" s="6">
        <v>9237940</v>
      </c>
      <c r="D4011" s="6">
        <v>162657</v>
      </c>
      <c r="E4011" s="18">
        <f t="shared" si="3824"/>
        <v>14030162</v>
      </c>
      <c r="G4011" s="6">
        <f t="shared" si="3825"/>
        <v>-108975</v>
      </c>
      <c r="H4011" s="6">
        <f t="shared" si="3826"/>
        <v>9537404.7333333325</v>
      </c>
      <c r="I4011" s="6">
        <f t="shared" si="3827"/>
        <v>2139.1999999999998</v>
      </c>
      <c r="J4011" s="6">
        <f t="shared" si="3828"/>
        <v>9430568.9333333336</v>
      </c>
    </row>
    <row r="4012" spans="1:10" x14ac:dyDescent="0.2">
      <c r="A4012" s="24">
        <v>43152</v>
      </c>
      <c r="B4012" s="6">
        <v>-11719543</v>
      </c>
      <c r="C4012" s="6">
        <v>9564498</v>
      </c>
      <c r="D4012" s="6">
        <v>-20171</v>
      </c>
      <c r="E4012" s="18">
        <f t="shared" si="3824"/>
        <v>-2175216</v>
      </c>
      <c r="G4012" s="6">
        <f t="shared" si="3825"/>
        <v>-674097.3</v>
      </c>
      <c r="H4012" s="6">
        <f t="shared" si="3826"/>
        <v>9496468.1999999993</v>
      </c>
      <c r="I4012" s="6">
        <f t="shared" si="3827"/>
        <v>22385.1</v>
      </c>
      <c r="J4012" s="6">
        <f t="shared" si="3828"/>
        <v>8844756</v>
      </c>
    </row>
    <row r="4013" spans="1:10" x14ac:dyDescent="0.2">
      <c r="A4013" s="24">
        <v>43153</v>
      </c>
      <c r="B4013" s="6">
        <v>-9715143</v>
      </c>
      <c r="C4013" s="6">
        <v>11532638</v>
      </c>
      <c r="D4013" s="6">
        <v>365478</v>
      </c>
      <c r="E4013" s="18">
        <f t="shared" si="3824"/>
        <v>2182973</v>
      </c>
      <c r="G4013" s="6">
        <f t="shared" si="3825"/>
        <v>-791999.73333333328</v>
      </c>
      <c r="H4013" s="6">
        <f t="shared" si="3826"/>
        <v>9573876.5999999996</v>
      </c>
      <c r="I4013" s="6">
        <f t="shared" si="3827"/>
        <v>47547.4</v>
      </c>
      <c r="J4013" s="6">
        <f t="shared" si="3828"/>
        <v>8829424.2666666675</v>
      </c>
    </row>
    <row r="4014" spans="1:10" x14ac:dyDescent="0.2">
      <c r="A4014" s="24">
        <v>43154</v>
      </c>
      <c r="B4014" s="6">
        <v>10279884</v>
      </c>
      <c r="C4014" s="6">
        <v>10354050</v>
      </c>
      <c r="D4014" s="6">
        <v>-73654</v>
      </c>
      <c r="E4014" s="18">
        <f t="shared" ref="E4014" si="3829">SUM(B4014:D4014)</f>
        <v>20560280</v>
      </c>
      <c r="G4014" s="6">
        <f t="shared" ref="G4014" si="3830">AVERAGE(B3985:B4014)</f>
        <v>114779.7</v>
      </c>
      <c r="H4014" s="6">
        <f t="shared" ref="H4014" si="3831">AVERAGE(C3985:C4014)</f>
        <v>9653891.4000000004</v>
      </c>
      <c r="I4014" s="6">
        <f t="shared" ref="I4014" si="3832">AVERAGE(D3985:D4014)</f>
        <v>54160.166666666664</v>
      </c>
      <c r="J4014" s="6">
        <f t="shared" ref="J4014" si="3833">AVERAGE(E3985:E4014)</f>
        <v>9822831.2666666675</v>
      </c>
    </row>
    <row r="4015" spans="1:10" x14ac:dyDescent="0.2">
      <c r="A4015" s="24">
        <v>43155</v>
      </c>
      <c r="B4015" s="6">
        <v>5868431</v>
      </c>
      <c r="C4015" s="6">
        <v>9607482</v>
      </c>
      <c r="D4015" s="6">
        <v>135546</v>
      </c>
      <c r="E4015" s="18">
        <f t="shared" ref="E4015:E4021" si="3834">SUM(B4015:D4015)</f>
        <v>15611459</v>
      </c>
      <c r="G4015" s="6">
        <f t="shared" ref="G4015:G4021" si="3835">AVERAGE(B3986:B4015)</f>
        <v>-107932.06666666667</v>
      </c>
      <c r="H4015" s="6">
        <f t="shared" ref="H4015:H4021" si="3836">AVERAGE(C3986:C4015)</f>
        <v>9822080.333333334</v>
      </c>
      <c r="I4015" s="6">
        <f t="shared" ref="I4015:I4021" si="3837">AVERAGE(D3986:D4015)</f>
        <v>47608.633333333331</v>
      </c>
      <c r="J4015" s="6">
        <f t="shared" ref="J4015:J4021" si="3838">AVERAGE(E3986:E4015)</f>
        <v>9761756.9000000004</v>
      </c>
    </row>
    <row r="4016" spans="1:10" x14ac:dyDescent="0.2">
      <c r="A4016" s="24">
        <v>43156</v>
      </c>
      <c r="B4016" s="6">
        <v>-7761172</v>
      </c>
      <c r="C4016" s="6">
        <v>11324207</v>
      </c>
      <c r="D4016" s="6">
        <v>-839769</v>
      </c>
      <c r="E4016" s="18">
        <f t="shared" si="3834"/>
        <v>2723266</v>
      </c>
      <c r="G4016" s="6">
        <f t="shared" si="3835"/>
        <v>-575418.8666666667</v>
      </c>
      <c r="H4016" s="6">
        <f t="shared" si="3836"/>
        <v>9901410.1333333328</v>
      </c>
      <c r="I4016" s="6">
        <f t="shared" si="3837"/>
        <v>24762.166666666668</v>
      </c>
      <c r="J4016" s="6">
        <f t="shared" si="3838"/>
        <v>9350753.4333333336</v>
      </c>
    </row>
    <row r="4017" spans="1:10" x14ac:dyDescent="0.2">
      <c r="A4017" s="24">
        <v>43157</v>
      </c>
      <c r="B4017" s="6">
        <v>36628227</v>
      </c>
      <c r="C4017" s="6">
        <v>11354055</v>
      </c>
      <c r="D4017" s="6">
        <v>673851</v>
      </c>
      <c r="E4017" s="18">
        <f t="shared" si="3834"/>
        <v>48656133</v>
      </c>
      <c r="G4017" s="6">
        <f t="shared" si="3835"/>
        <v>1378492.9666666666</v>
      </c>
      <c r="H4017" s="6">
        <f t="shared" si="3836"/>
        <v>9922660.4000000004</v>
      </c>
      <c r="I4017" s="6">
        <f t="shared" si="3837"/>
        <v>46962.23333333333</v>
      </c>
      <c r="J4017" s="6">
        <f t="shared" si="3838"/>
        <v>11348115.6</v>
      </c>
    </row>
    <row r="4018" spans="1:10" x14ac:dyDescent="0.2">
      <c r="A4018" s="24">
        <v>43158</v>
      </c>
      <c r="B4018" s="6">
        <v>1496260</v>
      </c>
      <c r="C4018" s="6">
        <v>9711121</v>
      </c>
      <c r="D4018" s="6">
        <v>1254836</v>
      </c>
      <c r="E4018" s="18">
        <f t="shared" si="3834"/>
        <v>12462217</v>
      </c>
      <c r="G4018" s="6">
        <f t="shared" si="3835"/>
        <v>2140473.4666666668</v>
      </c>
      <c r="H4018" s="6">
        <f t="shared" si="3836"/>
        <v>9922390.4666666668</v>
      </c>
      <c r="I4018" s="6">
        <f t="shared" si="3837"/>
        <v>105327.43333333333</v>
      </c>
      <c r="J4018" s="6">
        <f t="shared" si="3838"/>
        <v>12168191.366666667</v>
      </c>
    </row>
    <row r="4019" spans="1:10" x14ac:dyDescent="0.2">
      <c r="A4019" s="24">
        <v>43159</v>
      </c>
      <c r="B4019" s="6">
        <v>7940468</v>
      </c>
      <c r="C4019" s="6">
        <v>8681788</v>
      </c>
      <c r="D4019" s="6">
        <v>8735117</v>
      </c>
      <c r="E4019" s="18">
        <f t="shared" si="3834"/>
        <v>25357373</v>
      </c>
      <c r="G4019" s="6">
        <f t="shared" si="3835"/>
        <v>2820723.9333333331</v>
      </c>
      <c r="H4019" s="6">
        <f t="shared" si="3836"/>
        <v>9845731.9333333336</v>
      </c>
      <c r="I4019" s="6">
        <f t="shared" si="3837"/>
        <v>402458.46666666667</v>
      </c>
      <c r="J4019" s="6">
        <f t="shared" si="3838"/>
        <v>13068914.333333334</v>
      </c>
    </row>
    <row r="4020" spans="1:10" x14ac:dyDescent="0.2">
      <c r="A4020" s="24">
        <v>43160</v>
      </c>
      <c r="B4020" s="6">
        <v>37606527</v>
      </c>
      <c r="C4020" s="6">
        <v>9845937</v>
      </c>
      <c r="D4020" s="6">
        <v>7246293</v>
      </c>
      <c r="E4020" s="18">
        <f t="shared" si="3834"/>
        <v>54698757</v>
      </c>
      <c r="G4020" s="6">
        <f t="shared" si="3835"/>
        <v>3770316.9666666668</v>
      </c>
      <c r="H4020" s="6">
        <f t="shared" si="3836"/>
        <v>9787402.833333334</v>
      </c>
      <c r="I4020" s="6">
        <f t="shared" si="3837"/>
        <v>616090.53333333333</v>
      </c>
      <c r="J4020" s="6">
        <f t="shared" si="3838"/>
        <v>14173810.333333334</v>
      </c>
    </row>
    <row r="4021" spans="1:10" x14ac:dyDescent="0.2">
      <c r="A4021" s="24">
        <v>43161</v>
      </c>
      <c r="B4021" s="6">
        <v>6636281</v>
      </c>
      <c r="C4021" s="6">
        <v>9867687</v>
      </c>
      <c r="D4021" s="6">
        <v>1460415</v>
      </c>
      <c r="E4021" s="18">
        <f>SUM(B4021:D4021)</f>
        <v>17964383</v>
      </c>
      <c r="G4021" s="6">
        <f t="shared" si="3835"/>
        <v>3538009.8666666667</v>
      </c>
      <c r="H4021" s="6">
        <f t="shared" si="3836"/>
        <v>9753345.9000000004</v>
      </c>
      <c r="I4021" s="6">
        <f t="shared" si="3837"/>
        <v>704714.5</v>
      </c>
      <c r="J4021" s="6">
        <f t="shared" si="3838"/>
        <v>13996070.266666668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5"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Amardip Mann</cp:lastModifiedBy>
  <cp:lastPrinted>2012-10-08T14:31:47Z</cp:lastPrinted>
  <dcterms:created xsi:type="dcterms:W3CDTF">2012-10-08T14:28:49Z</dcterms:created>
  <dcterms:modified xsi:type="dcterms:W3CDTF">2018-03-08T10:07:57Z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