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FF2E" lockStructure="1"/>
  <bookViews>
    <workbookView xWindow="13290" yWindow="525" windowWidth="5910" windowHeight="7770" tabRatio="846" firstSheet="2" activeTab="2"/>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 r:id="rId14"/>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5">'2.4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'[6]2.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63912C9_7783_48E3_8F18_3CC87A35BA17_.wvu.PrintArea" localSheetId="5" hidden="1">'2.4 Safety'!$A$1:$AE$83</definedName>
    <definedName name="Z_9A428CE1_B4D9_11D0_A8AA_0000C071AEE7_.wvu.Cols" hidden="1">[3]Sheet1!$A$1:$Q$65536,[3]Sheet1!$Y$1:$Z$65536</definedName>
    <definedName name="Z_9A428CE1_B4D9_11D0_A8AA_0000C071AEE7_.wvu.PrintArea" hidden="1">#REF!</definedName>
    <definedName name="Z_D7D89683_B9CA_4D9E_962F_8DD38C69A461_.wvu.PrintArea" localSheetId="5" hidden="1">'2.4 Safety'!$A$1:$AE$83</definedName>
    <definedName name="Z_F16B4550_F27E_4026_8C80_BAAABC8A20C5_.wvu.PrintArea" localSheetId="5" hidden="1">'2.4 Safety'!$A$1:$AE$83</definedName>
  </definedNames>
  <calcPr calcId="145621"/>
  <customWorkbookViews>
    <customWorkbookView name="National Grid - Personal View" guid="{D7D89683-B9CA-4D9E-962F-8DD38C69A461}" mergeInterval="0" personalView="1" maximized="1" windowWidth="1276" windowHeight="799" tabRatio="846" activeSheetId="71" showComments="commIndAndComment"/>
    <customWorkbookView name="Ashwika Parmar - Personal View" guid="{163912C9-7783-48E3-8F18-3CC87A35BA17}" mergeInterval="0" personalView="1" maximized="1" windowWidth="1276" windowHeight="809" tabRatio="846" activeSheetId="24"/>
    <customWorkbookView name="Matt Carr - Personal View" guid="{F16B4550-F27E-4026-8C80-BAAABC8A20C5}" mergeInterval="0" personalView="1" maximized="1" windowWidth="1362" windowHeight="543" tabRatio="846" activeSheetId="76"/>
  </customWorkbookViews>
</workbook>
</file>

<file path=xl/calcChain.xml><?xml version="1.0" encoding="utf-8"?>
<calcChain xmlns="http://schemas.openxmlformats.org/spreadsheetml/2006/main">
  <c r="N463" i="2" l="1"/>
  <c r="N459" i="2"/>
  <c r="N464" i="2"/>
  <c r="M463" i="2"/>
  <c r="M459" i="2"/>
  <c r="M464" i="2"/>
  <c r="L463" i="2"/>
  <c r="L459" i="2"/>
  <c r="L464" i="2"/>
  <c r="K463" i="2"/>
  <c r="K459" i="2"/>
  <c r="K464" i="2"/>
  <c r="J463" i="2"/>
  <c r="J459" i="2"/>
  <c r="J464" i="2"/>
  <c r="I463" i="2"/>
  <c r="I459" i="2"/>
  <c r="I464" i="2"/>
  <c r="H463" i="2"/>
  <c r="H459" i="2"/>
  <c r="H464" i="2"/>
  <c r="G463" i="2"/>
  <c r="G459" i="2"/>
  <c r="G464" i="2"/>
  <c r="F463" i="2"/>
  <c r="F459" i="2"/>
  <c r="F464" i="2"/>
  <c r="E463" i="2"/>
  <c r="E459" i="2"/>
  <c r="E464" i="2"/>
  <c r="N446" i="2"/>
  <c r="N442" i="2"/>
  <c r="N447" i="2"/>
  <c r="M446" i="2"/>
  <c r="M442" i="2"/>
  <c r="M447" i="2"/>
  <c r="L446" i="2"/>
  <c r="L442" i="2"/>
  <c r="L447" i="2"/>
  <c r="K446" i="2"/>
  <c r="K442" i="2"/>
  <c r="K447" i="2"/>
  <c r="J446" i="2"/>
  <c r="J442" i="2"/>
  <c r="J447" i="2"/>
  <c r="I446" i="2"/>
  <c r="I442" i="2"/>
  <c r="I447" i="2"/>
  <c r="H446" i="2"/>
  <c r="H442" i="2"/>
  <c r="H447" i="2"/>
  <c r="G446" i="2"/>
  <c r="G442" i="2"/>
  <c r="G447" i="2"/>
  <c r="F446" i="2"/>
  <c r="F442" i="2"/>
  <c r="F447" i="2"/>
  <c r="E446" i="2"/>
  <c r="E442" i="2"/>
  <c r="E447" i="2"/>
  <c r="N429" i="2"/>
  <c r="N425" i="2"/>
  <c r="N430" i="2"/>
  <c r="M429" i="2"/>
  <c r="M425" i="2"/>
  <c r="M430" i="2"/>
  <c r="L429" i="2"/>
  <c r="L425" i="2"/>
  <c r="L430" i="2"/>
  <c r="K429" i="2"/>
  <c r="K425" i="2"/>
  <c r="K430" i="2"/>
  <c r="J429" i="2"/>
  <c r="J425" i="2"/>
  <c r="J430" i="2"/>
  <c r="I429" i="2"/>
  <c r="I425" i="2"/>
  <c r="I430" i="2"/>
  <c r="H429" i="2"/>
  <c r="H425" i="2"/>
  <c r="H430" i="2"/>
  <c r="G429" i="2"/>
  <c r="G425" i="2"/>
  <c r="G430" i="2"/>
  <c r="F429" i="2"/>
  <c r="F425" i="2"/>
  <c r="F430" i="2"/>
  <c r="E429" i="2"/>
  <c r="E425" i="2"/>
  <c r="E430" i="2"/>
  <c r="N412" i="2"/>
  <c r="N408" i="2"/>
  <c r="N413" i="2"/>
  <c r="M412" i="2"/>
  <c r="M408" i="2"/>
  <c r="M413" i="2"/>
  <c r="L412" i="2"/>
  <c r="L408" i="2"/>
  <c r="L413" i="2"/>
  <c r="K412" i="2"/>
  <c r="K408" i="2"/>
  <c r="K413" i="2"/>
  <c r="J412" i="2"/>
  <c r="J408" i="2"/>
  <c r="J413" i="2"/>
  <c r="I412" i="2"/>
  <c r="I408" i="2"/>
  <c r="I413" i="2"/>
  <c r="H412" i="2"/>
  <c r="H408" i="2"/>
  <c r="H413" i="2"/>
  <c r="G412" i="2"/>
  <c r="G408" i="2"/>
  <c r="G413" i="2"/>
  <c r="F412" i="2"/>
  <c r="F408" i="2"/>
  <c r="F413" i="2"/>
  <c r="E412" i="2"/>
  <c r="E408" i="2"/>
  <c r="E413" i="2"/>
  <c r="N377" i="2"/>
  <c r="M377" i="2"/>
  <c r="L377" i="2"/>
  <c r="K377" i="2"/>
  <c r="J377" i="2"/>
  <c r="I377" i="2"/>
  <c r="H377" i="2"/>
  <c r="G377" i="2"/>
  <c r="F377" i="2"/>
  <c r="E377" i="2"/>
  <c r="N376" i="2"/>
  <c r="M376" i="2"/>
  <c r="L376" i="2"/>
  <c r="K376" i="2"/>
  <c r="J376" i="2"/>
  <c r="I376" i="2"/>
  <c r="H376" i="2"/>
  <c r="G376" i="2"/>
  <c r="F376" i="2"/>
  <c r="E376" i="2"/>
  <c r="N375" i="2"/>
  <c r="N378" i="2"/>
  <c r="M375" i="2"/>
  <c r="M378" i="2"/>
  <c r="L375" i="2"/>
  <c r="L378" i="2"/>
  <c r="K375" i="2"/>
  <c r="K378" i="2"/>
  <c r="J375" i="2"/>
  <c r="J378" i="2"/>
  <c r="I375" i="2"/>
  <c r="I378" i="2"/>
  <c r="H375" i="2"/>
  <c r="H378" i="2"/>
  <c r="H363" i="2"/>
  <c r="H364" i="2"/>
  <c r="H365" i="2"/>
  <c r="H366" i="2"/>
  <c r="H367" i="2"/>
  <c r="H368" i="2"/>
  <c r="H369" i="2"/>
  <c r="H370" i="2"/>
  <c r="H371" i="2"/>
  <c r="H372" i="2"/>
  <c r="H373" i="2"/>
  <c r="H374" i="2"/>
  <c r="H379" i="2"/>
  <c r="G375" i="2"/>
  <c r="G378" i="2"/>
  <c r="F375" i="2"/>
  <c r="F378" i="2"/>
  <c r="E375" i="2"/>
  <c r="E378" i="2"/>
  <c r="N373" i="2"/>
  <c r="M373" i="2"/>
  <c r="L373" i="2"/>
  <c r="K373" i="2"/>
  <c r="J373" i="2"/>
  <c r="I373" i="2"/>
  <c r="G373" i="2"/>
  <c r="F373" i="2"/>
  <c r="E373" i="2"/>
  <c r="N372" i="2"/>
  <c r="M372" i="2"/>
  <c r="L372" i="2"/>
  <c r="K372" i="2"/>
  <c r="J372" i="2"/>
  <c r="I372" i="2"/>
  <c r="G372" i="2"/>
  <c r="F372" i="2"/>
  <c r="E372" i="2"/>
  <c r="N371"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N374" i="2"/>
  <c r="M363" i="2"/>
  <c r="M374" i="2"/>
  <c r="L363" i="2"/>
  <c r="L374" i="2"/>
  <c r="K363" i="2"/>
  <c r="K374" i="2"/>
  <c r="J363" i="2"/>
  <c r="J374" i="2"/>
  <c r="I363" i="2"/>
  <c r="I374" i="2"/>
  <c r="G363" i="2"/>
  <c r="G374" i="2"/>
  <c r="F363" i="2"/>
  <c r="F374" i="2"/>
  <c r="E363" i="2"/>
  <c r="E374" i="2"/>
  <c r="N361" i="2"/>
  <c r="N357" i="2"/>
  <c r="N362" i="2"/>
  <c r="M361" i="2"/>
  <c r="M357" i="2"/>
  <c r="M362" i="2"/>
  <c r="L361" i="2"/>
  <c r="L357" i="2"/>
  <c r="L362" i="2"/>
  <c r="K361" i="2"/>
  <c r="J361" i="2"/>
  <c r="J357" i="2"/>
  <c r="J362" i="2"/>
  <c r="I361" i="2"/>
  <c r="I357" i="2"/>
  <c r="I362" i="2"/>
  <c r="H361" i="2"/>
  <c r="H357" i="2"/>
  <c r="H362" i="2"/>
  <c r="G361" i="2"/>
  <c r="F361" i="2"/>
  <c r="F357" i="2"/>
  <c r="F362" i="2"/>
  <c r="E361" i="2"/>
  <c r="E357" i="2"/>
  <c r="E362" i="2"/>
  <c r="K357" i="2"/>
  <c r="K362" i="2"/>
  <c r="G357" i="2"/>
  <c r="G362" i="2"/>
  <c r="N344" i="2"/>
  <c r="N340" i="2"/>
  <c r="N345" i="2"/>
  <c r="M344" i="2"/>
  <c r="L344" i="2"/>
  <c r="L340" i="2"/>
  <c r="L345" i="2"/>
  <c r="K344" i="2"/>
  <c r="K340" i="2"/>
  <c r="K345" i="2"/>
  <c r="J344" i="2"/>
  <c r="J340" i="2"/>
  <c r="J345" i="2"/>
  <c r="I344" i="2"/>
  <c r="H344" i="2"/>
  <c r="H340" i="2"/>
  <c r="H345" i="2"/>
  <c r="G344" i="2"/>
  <c r="G340" i="2"/>
  <c r="G345" i="2"/>
  <c r="F344" i="2"/>
  <c r="F340" i="2"/>
  <c r="F345" i="2"/>
  <c r="E344" i="2"/>
  <c r="M340" i="2"/>
  <c r="M345" i="2"/>
  <c r="I340" i="2"/>
  <c r="I345" i="2"/>
  <c r="E340" i="2"/>
  <c r="E345" i="2"/>
  <c r="N327" i="2"/>
  <c r="N323" i="2"/>
  <c r="N328" i="2"/>
  <c r="M327" i="2"/>
  <c r="M323" i="2"/>
  <c r="M328" i="2"/>
  <c r="L327" i="2"/>
  <c r="L323" i="2"/>
  <c r="L328" i="2"/>
  <c r="K327" i="2"/>
  <c r="K323" i="2"/>
  <c r="K328" i="2"/>
  <c r="J327" i="2"/>
  <c r="J323" i="2"/>
  <c r="J328" i="2"/>
  <c r="I327" i="2"/>
  <c r="I323" i="2"/>
  <c r="I328" i="2"/>
  <c r="H327" i="2"/>
  <c r="H323" i="2"/>
  <c r="H328" i="2"/>
  <c r="G327" i="2"/>
  <c r="G323" i="2"/>
  <c r="G328" i="2"/>
  <c r="F327" i="2"/>
  <c r="F323" i="2"/>
  <c r="F328" i="2"/>
  <c r="E327" i="2"/>
  <c r="E323" i="2"/>
  <c r="E328" i="2"/>
  <c r="N310" i="2"/>
  <c r="N306" i="2"/>
  <c r="N311" i="2"/>
  <c r="M310" i="2"/>
  <c r="M306" i="2"/>
  <c r="M311" i="2"/>
  <c r="L310" i="2"/>
  <c r="L306" i="2"/>
  <c r="L311" i="2"/>
  <c r="K310" i="2"/>
  <c r="K306" i="2"/>
  <c r="K311" i="2"/>
  <c r="J310" i="2"/>
  <c r="J306" i="2"/>
  <c r="J311" i="2"/>
  <c r="I310" i="2"/>
  <c r="I306" i="2"/>
  <c r="I311" i="2"/>
  <c r="H310" i="2"/>
  <c r="H306" i="2"/>
  <c r="H311" i="2"/>
  <c r="G310" i="2"/>
  <c r="G306" i="2"/>
  <c r="G311" i="2"/>
  <c r="F310" i="2"/>
  <c r="F306" i="2"/>
  <c r="F311" i="2"/>
  <c r="E310" i="2"/>
  <c r="E306" i="2"/>
  <c r="E311" i="2"/>
  <c r="N293" i="2"/>
  <c r="N289" i="2"/>
  <c r="N294" i="2"/>
  <c r="M293" i="2"/>
  <c r="M289" i="2"/>
  <c r="M294" i="2"/>
  <c r="L293" i="2"/>
  <c r="L289" i="2"/>
  <c r="L294" i="2"/>
  <c r="K293" i="2"/>
  <c r="K289" i="2"/>
  <c r="K294" i="2"/>
  <c r="J293" i="2"/>
  <c r="J289" i="2"/>
  <c r="J294" i="2"/>
  <c r="I293" i="2"/>
  <c r="I289" i="2"/>
  <c r="I294" i="2"/>
  <c r="H293" i="2"/>
  <c r="H289" i="2"/>
  <c r="H294" i="2"/>
  <c r="G293" i="2"/>
  <c r="G289" i="2"/>
  <c r="G294" i="2"/>
  <c r="F293" i="2"/>
  <c r="F289" i="2"/>
  <c r="F294" i="2"/>
  <c r="E293" i="2"/>
  <c r="E289" i="2"/>
  <c r="E294" i="2"/>
  <c r="N276" i="2"/>
  <c r="N272" i="2"/>
  <c r="N277" i="2"/>
  <c r="M276" i="2"/>
  <c r="M272" i="2"/>
  <c r="M277" i="2"/>
  <c r="L276" i="2"/>
  <c r="L272" i="2"/>
  <c r="L277" i="2"/>
  <c r="K276" i="2"/>
  <c r="K272" i="2"/>
  <c r="K277" i="2"/>
  <c r="J276" i="2"/>
  <c r="J272" i="2"/>
  <c r="J277" i="2"/>
  <c r="I276" i="2"/>
  <c r="I272" i="2"/>
  <c r="I277" i="2"/>
  <c r="H276" i="2"/>
  <c r="H272" i="2"/>
  <c r="H277" i="2"/>
  <c r="G276" i="2"/>
  <c r="G272" i="2"/>
  <c r="G277" i="2"/>
  <c r="F276" i="2"/>
  <c r="F272" i="2"/>
  <c r="F277" i="2"/>
  <c r="E276" i="2"/>
  <c r="E272" i="2"/>
  <c r="E277" i="2"/>
  <c r="N259" i="2"/>
  <c r="N255" i="2"/>
  <c r="N260" i="2"/>
  <c r="M259" i="2"/>
  <c r="M255" i="2"/>
  <c r="M260" i="2"/>
  <c r="L259" i="2"/>
  <c r="L255" i="2"/>
  <c r="L260" i="2"/>
  <c r="K259" i="2"/>
  <c r="K255" i="2"/>
  <c r="K260" i="2"/>
  <c r="J259" i="2"/>
  <c r="J255" i="2"/>
  <c r="J260" i="2"/>
  <c r="I259" i="2"/>
  <c r="I255" i="2"/>
  <c r="I260" i="2"/>
  <c r="H259" i="2"/>
  <c r="H255" i="2"/>
  <c r="H260" i="2"/>
  <c r="G259" i="2"/>
  <c r="G255" i="2"/>
  <c r="G260" i="2"/>
  <c r="F259" i="2"/>
  <c r="F255" i="2"/>
  <c r="F260" i="2"/>
  <c r="E259" i="2"/>
  <c r="E255" i="2"/>
  <c r="E260" i="2"/>
  <c r="N242" i="2"/>
  <c r="N238" i="2"/>
  <c r="N243" i="2"/>
  <c r="M242" i="2"/>
  <c r="M238" i="2"/>
  <c r="M243" i="2"/>
  <c r="L242" i="2"/>
  <c r="L238" i="2"/>
  <c r="L243" i="2"/>
  <c r="K242" i="2"/>
  <c r="K238" i="2"/>
  <c r="K243" i="2"/>
  <c r="J242" i="2"/>
  <c r="J238" i="2"/>
  <c r="J243" i="2"/>
  <c r="I242" i="2"/>
  <c r="I238" i="2"/>
  <c r="I243" i="2"/>
  <c r="H242" i="2"/>
  <c r="H238" i="2"/>
  <c r="H243" i="2"/>
  <c r="G242" i="2"/>
  <c r="F242" i="2"/>
  <c r="F238" i="2"/>
  <c r="F243" i="2"/>
  <c r="E242" i="2"/>
  <c r="E238" i="2"/>
  <c r="E243" i="2"/>
  <c r="G238" i="2"/>
  <c r="G243" i="2"/>
  <c r="N225" i="2"/>
  <c r="N221" i="2"/>
  <c r="N226" i="2"/>
  <c r="M225" i="2"/>
  <c r="L225" i="2"/>
  <c r="L221" i="2"/>
  <c r="L226" i="2"/>
  <c r="K225" i="2"/>
  <c r="K221" i="2"/>
  <c r="K226" i="2"/>
  <c r="J225" i="2"/>
  <c r="J221" i="2"/>
  <c r="J226" i="2"/>
  <c r="I225" i="2"/>
  <c r="H225" i="2"/>
  <c r="H221" i="2"/>
  <c r="H226" i="2"/>
  <c r="G225" i="2"/>
  <c r="G221" i="2"/>
  <c r="G226" i="2"/>
  <c r="F225" i="2"/>
  <c r="F221" i="2"/>
  <c r="F226" i="2"/>
  <c r="E225" i="2"/>
  <c r="M221" i="2"/>
  <c r="M226" i="2"/>
  <c r="I221" i="2"/>
  <c r="I226" i="2"/>
  <c r="E221" i="2"/>
  <c r="E226" i="2"/>
  <c r="N208" i="2"/>
  <c r="N204" i="2"/>
  <c r="N209" i="2"/>
  <c r="M208" i="2"/>
  <c r="M204" i="2"/>
  <c r="M209" i="2"/>
  <c r="L208" i="2"/>
  <c r="L204" i="2"/>
  <c r="L209" i="2"/>
  <c r="K208" i="2"/>
  <c r="J208" i="2"/>
  <c r="J204" i="2"/>
  <c r="J209" i="2"/>
  <c r="I208" i="2"/>
  <c r="I204" i="2"/>
  <c r="I209" i="2"/>
  <c r="H208" i="2"/>
  <c r="H204" i="2"/>
  <c r="H209" i="2"/>
  <c r="G208" i="2"/>
  <c r="F208" i="2"/>
  <c r="F204" i="2"/>
  <c r="F209" i="2"/>
  <c r="E208" i="2"/>
  <c r="E204" i="2"/>
  <c r="E209" i="2"/>
  <c r="K204" i="2"/>
  <c r="K209" i="2"/>
  <c r="G204" i="2"/>
  <c r="G209" i="2"/>
  <c r="N188" i="2"/>
  <c r="N392" i="2"/>
  <c r="M188" i="2"/>
  <c r="M392" i="2"/>
  <c r="L188" i="2"/>
  <c r="L392" i="2"/>
  <c r="K188" i="2"/>
  <c r="K392" i="2"/>
  <c r="J188" i="2"/>
  <c r="J392" i="2"/>
  <c r="I188" i="2"/>
  <c r="I392" i="2"/>
  <c r="H188" i="2"/>
  <c r="H392" i="2"/>
  <c r="G188" i="2"/>
  <c r="G392" i="2"/>
  <c r="F188" i="2"/>
  <c r="F392" i="2"/>
  <c r="E188" i="2"/>
  <c r="E392" i="2"/>
  <c r="N174" i="2"/>
  <c r="M174" i="2"/>
  <c r="M170" i="2"/>
  <c r="M175" i="2"/>
  <c r="L174" i="2"/>
  <c r="L170" i="2"/>
  <c r="L175" i="2"/>
  <c r="K174" i="2"/>
  <c r="J174" i="2"/>
  <c r="I174" i="2"/>
  <c r="I170" i="2"/>
  <c r="I175" i="2"/>
  <c r="H174" i="2"/>
  <c r="H170" i="2"/>
  <c r="H175" i="2"/>
  <c r="G174" i="2"/>
  <c r="F174" i="2"/>
  <c r="F170" i="2"/>
  <c r="F175" i="2"/>
  <c r="E174" i="2"/>
  <c r="E170" i="2"/>
  <c r="E175" i="2"/>
  <c r="N170" i="2"/>
  <c r="K170" i="2"/>
  <c r="K175" i="2"/>
  <c r="J170" i="2"/>
  <c r="G170" i="2"/>
  <c r="G175" i="2"/>
  <c r="N157" i="2"/>
  <c r="N153" i="2"/>
  <c r="N158" i="2"/>
  <c r="M157" i="2"/>
  <c r="L157" i="2"/>
  <c r="K157" i="2"/>
  <c r="K153" i="2"/>
  <c r="K158" i="2"/>
  <c r="J157" i="2"/>
  <c r="J153" i="2"/>
  <c r="J158" i="2"/>
  <c r="I157" i="2"/>
  <c r="H157" i="2"/>
  <c r="G157" i="2"/>
  <c r="G153" i="2"/>
  <c r="G158" i="2"/>
  <c r="F157" i="2"/>
  <c r="F153" i="2"/>
  <c r="F158" i="2"/>
  <c r="E157" i="2"/>
  <c r="M153" i="2"/>
  <c r="M158" i="2"/>
  <c r="L153" i="2"/>
  <c r="L158" i="2"/>
  <c r="I153" i="2"/>
  <c r="I158" i="2"/>
  <c r="H153" i="2"/>
  <c r="H158" i="2"/>
  <c r="E153" i="2"/>
  <c r="E158" i="2"/>
  <c r="N140" i="2"/>
  <c r="M140" i="2"/>
  <c r="M136" i="2"/>
  <c r="M141" i="2"/>
  <c r="L140" i="2"/>
  <c r="L136" i="2"/>
  <c r="L141" i="2"/>
  <c r="K140" i="2"/>
  <c r="J140" i="2"/>
  <c r="I140" i="2"/>
  <c r="I136" i="2"/>
  <c r="I141" i="2"/>
  <c r="H140" i="2"/>
  <c r="H136" i="2"/>
  <c r="H141" i="2"/>
  <c r="G140" i="2"/>
  <c r="F140" i="2"/>
  <c r="E140" i="2"/>
  <c r="E136" i="2"/>
  <c r="E141" i="2"/>
  <c r="N136" i="2"/>
  <c r="N141" i="2"/>
  <c r="K136" i="2"/>
  <c r="K141" i="2"/>
  <c r="J136" i="2"/>
  <c r="J141" i="2"/>
  <c r="G136" i="2"/>
  <c r="G141" i="2"/>
  <c r="F136" i="2"/>
  <c r="F141" i="2"/>
  <c r="N123" i="2"/>
  <c r="N120" i="2"/>
  <c r="N124" i="2"/>
  <c r="M123" i="2"/>
  <c r="L123" i="2"/>
  <c r="K123" i="2"/>
  <c r="K120" i="2"/>
  <c r="K124" i="2"/>
  <c r="J123" i="2"/>
  <c r="J120" i="2"/>
  <c r="J124" i="2"/>
  <c r="I123" i="2"/>
  <c r="H123" i="2"/>
  <c r="G123" i="2"/>
  <c r="G120" i="2"/>
  <c r="G124" i="2"/>
  <c r="F123" i="2"/>
  <c r="F120" i="2"/>
  <c r="F124" i="2"/>
  <c r="E123" i="2"/>
  <c r="M120" i="2"/>
  <c r="M124" i="2"/>
  <c r="L120" i="2"/>
  <c r="L124" i="2"/>
  <c r="I120" i="2"/>
  <c r="I124" i="2"/>
  <c r="H120" i="2"/>
  <c r="H124" i="2"/>
  <c r="E120" i="2"/>
  <c r="E124" i="2"/>
  <c r="N107" i="2"/>
  <c r="M107" i="2"/>
  <c r="M103" i="2"/>
  <c r="M108" i="2"/>
  <c r="L107" i="2"/>
  <c r="L103" i="2"/>
  <c r="L108" i="2"/>
  <c r="K107" i="2"/>
  <c r="J107" i="2"/>
  <c r="I107" i="2"/>
  <c r="I103" i="2"/>
  <c r="I108" i="2"/>
  <c r="H107" i="2"/>
  <c r="H103" i="2"/>
  <c r="H108" i="2"/>
  <c r="G107" i="2"/>
  <c r="F107" i="2"/>
  <c r="E107" i="2"/>
  <c r="E103" i="2"/>
  <c r="E108" i="2"/>
  <c r="N103" i="2"/>
  <c r="N108" i="2"/>
  <c r="K103" i="2"/>
  <c r="K108" i="2"/>
  <c r="J103" i="2"/>
  <c r="J108" i="2"/>
  <c r="G103" i="2"/>
  <c r="G108" i="2"/>
  <c r="F103" i="2"/>
  <c r="F108" i="2"/>
  <c r="N89" i="2"/>
  <c r="N190" i="2"/>
  <c r="N394" i="2"/>
  <c r="N479" i="2"/>
  <c r="M89" i="2"/>
  <c r="M190" i="2"/>
  <c r="M394" i="2"/>
  <c r="M479" i="2"/>
  <c r="L89" i="2"/>
  <c r="L190" i="2"/>
  <c r="L394" i="2"/>
  <c r="L479" i="2"/>
  <c r="K89" i="2"/>
  <c r="K190" i="2"/>
  <c r="K394" i="2"/>
  <c r="K479" i="2"/>
  <c r="J89" i="2"/>
  <c r="J190" i="2"/>
  <c r="J394" i="2"/>
  <c r="J479" i="2"/>
  <c r="I89" i="2"/>
  <c r="I190" i="2"/>
  <c r="I394" i="2"/>
  <c r="I479" i="2"/>
  <c r="H89" i="2"/>
  <c r="H190" i="2"/>
  <c r="H394" i="2"/>
  <c r="H479" i="2"/>
  <c r="G89" i="2"/>
  <c r="G190" i="2"/>
  <c r="G394" i="2"/>
  <c r="G479" i="2"/>
  <c r="F89" i="2"/>
  <c r="F190" i="2"/>
  <c r="F394" i="2"/>
  <c r="F479" i="2"/>
  <c r="E89" i="2"/>
  <c r="E190" i="2"/>
  <c r="E394" i="2"/>
  <c r="E479" i="2"/>
  <c r="N88" i="2"/>
  <c r="N189" i="2"/>
  <c r="N393" i="2"/>
  <c r="N478" i="2"/>
  <c r="M88" i="2"/>
  <c r="M189" i="2"/>
  <c r="M393" i="2"/>
  <c r="M478" i="2"/>
  <c r="L88" i="2"/>
  <c r="L189" i="2"/>
  <c r="L393" i="2"/>
  <c r="L478" i="2"/>
  <c r="K88" i="2"/>
  <c r="K189" i="2"/>
  <c r="K393" i="2"/>
  <c r="K478" i="2"/>
  <c r="J88" i="2"/>
  <c r="J189" i="2"/>
  <c r="J393" i="2"/>
  <c r="J478" i="2"/>
  <c r="I88" i="2"/>
  <c r="I189" i="2"/>
  <c r="I393" i="2"/>
  <c r="I478" i="2"/>
  <c r="H88" i="2"/>
  <c r="H189" i="2"/>
  <c r="H393" i="2"/>
  <c r="H478" i="2"/>
  <c r="G88" i="2"/>
  <c r="G189" i="2"/>
  <c r="G393" i="2"/>
  <c r="G478" i="2"/>
  <c r="F88" i="2"/>
  <c r="F189" i="2"/>
  <c r="F393" i="2"/>
  <c r="F478" i="2"/>
  <c r="E88" i="2"/>
  <c r="E189" i="2"/>
  <c r="E393" i="2"/>
  <c r="E478" i="2"/>
  <c r="N87" i="2"/>
  <c r="N90" i="2"/>
  <c r="M87" i="2"/>
  <c r="M90" i="2"/>
  <c r="L87" i="2"/>
  <c r="L90" i="2"/>
  <c r="K87" i="2"/>
  <c r="K90" i="2"/>
  <c r="J87" i="2"/>
  <c r="J90" i="2"/>
  <c r="I87" i="2"/>
  <c r="I90" i="2"/>
  <c r="H87" i="2"/>
  <c r="H90" i="2"/>
  <c r="G87" i="2"/>
  <c r="G90" i="2"/>
  <c r="F87" i="2"/>
  <c r="F90" i="2"/>
  <c r="E87" i="2"/>
  <c r="E90" i="2"/>
  <c r="N85" i="2"/>
  <c r="N186" i="2"/>
  <c r="N390" i="2"/>
  <c r="N475" i="2"/>
  <c r="M85" i="2"/>
  <c r="M186" i="2"/>
  <c r="M390" i="2"/>
  <c r="M475" i="2"/>
  <c r="L85" i="2"/>
  <c r="L186" i="2"/>
  <c r="L390" i="2"/>
  <c r="L475" i="2"/>
  <c r="K85" i="2"/>
  <c r="K186" i="2"/>
  <c r="K390" i="2"/>
  <c r="K475" i="2"/>
  <c r="J85" i="2"/>
  <c r="J186" i="2"/>
  <c r="J390" i="2"/>
  <c r="J475" i="2"/>
  <c r="I85" i="2"/>
  <c r="I186" i="2"/>
  <c r="I390" i="2"/>
  <c r="I475" i="2"/>
  <c r="H85" i="2"/>
  <c r="H186" i="2"/>
  <c r="H390" i="2"/>
  <c r="H475" i="2"/>
  <c r="G85" i="2"/>
  <c r="G186" i="2"/>
  <c r="G390" i="2"/>
  <c r="G475" i="2"/>
  <c r="F85" i="2"/>
  <c r="F186" i="2"/>
  <c r="F390" i="2"/>
  <c r="F475" i="2"/>
  <c r="E85" i="2"/>
  <c r="E186" i="2"/>
  <c r="E390" i="2"/>
  <c r="E475" i="2"/>
  <c r="N84" i="2"/>
  <c r="N185" i="2"/>
  <c r="N389" i="2"/>
  <c r="N474" i="2"/>
  <c r="M84" i="2"/>
  <c r="M185" i="2"/>
  <c r="M389" i="2"/>
  <c r="M474" i="2"/>
  <c r="L84" i="2"/>
  <c r="L185" i="2"/>
  <c r="L389" i="2"/>
  <c r="L474" i="2"/>
  <c r="K84" i="2"/>
  <c r="K185" i="2"/>
  <c r="K389" i="2"/>
  <c r="K474" i="2"/>
  <c r="J84" i="2"/>
  <c r="J185" i="2"/>
  <c r="J389" i="2"/>
  <c r="J474" i="2"/>
  <c r="I84" i="2"/>
  <c r="I185" i="2"/>
  <c r="I389" i="2"/>
  <c r="I474" i="2"/>
  <c r="H84" i="2"/>
  <c r="H185" i="2"/>
  <c r="H389" i="2"/>
  <c r="H474" i="2"/>
  <c r="G84" i="2"/>
  <c r="G185" i="2"/>
  <c r="G389" i="2"/>
  <c r="G474" i="2"/>
  <c r="F84" i="2"/>
  <c r="F185" i="2"/>
  <c r="F389" i="2"/>
  <c r="F474" i="2"/>
  <c r="E84" i="2"/>
  <c r="E185" i="2"/>
  <c r="E389" i="2"/>
  <c r="E474" i="2"/>
  <c r="N83" i="2"/>
  <c r="N184" i="2"/>
  <c r="N388" i="2"/>
  <c r="N473" i="2"/>
  <c r="M83" i="2"/>
  <c r="M184" i="2"/>
  <c r="M388" i="2"/>
  <c r="M473" i="2"/>
  <c r="L83" i="2"/>
  <c r="L184" i="2"/>
  <c r="L388" i="2"/>
  <c r="L473" i="2"/>
  <c r="K83" i="2"/>
  <c r="K184" i="2"/>
  <c r="K388" i="2"/>
  <c r="K473" i="2"/>
  <c r="J83" i="2"/>
  <c r="J184" i="2"/>
  <c r="J388" i="2"/>
  <c r="J473" i="2"/>
  <c r="I83" i="2"/>
  <c r="I184" i="2"/>
  <c r="I388" i="2"/>
  <c r="I473" i="2"/>
  <c r="H83" i="2"/>
  <c r="H184" i="2"/>
  <c r="H388" i="2"/>
  <c r="H473" i="2"/>
  <c r="G83" i="2"/>
  <c r="G184" i="2"/>
  <c r="G388" i="2"/>
  <c r="G473" i="2"/>
  <c r="F83" i="2"/>
  <c r="F184" i="2"/>
  <c r="F388" i="2"/>
  <c r="F473" i="2"/>
  <c r="E83" i="2"/>
  <c r="E184" i="2"/>
  <c r="E388" i="2"/>
  <c r="E473" i="2"/>
  <c r="N82" i="2"/>
  <c r="N183" i="2"/>
  <c r="N387" i="2"/>
  <c r="N472" i="2"/>
  <c r="M82" i="2"/>
  <c r="M183" i="2"/>
  <c r="M387" i="2"/>
  <c r="M472" i="2"/>
  <c r="L82" i="2"/>
  <c r="L183" i="2"/>
  <c r="L387" i="2"/>
  <c r="L472" i="2"/>
  <c r="K82" i="2"/>
  <c r="K183" i="2"/>
  <c r="K387" i="2"/>
  <c r="K472" i="2"/>
  <c r="J82" i="2"/>
  <c r="J183" i="2"/>
  <c r="J387" i="2"/>
  <c r="J472" i="2"/>
  <c r="I82" i="2"/>
  <c r="I183" i="2"/>
  <c r="I387" i="2"/>
  <c r="I472" i="2"/>
  <c r="H82" i="2"/>
  <c r="H183" i="2"/>
  <c r="H387" i="2"/>
  <c r="H472" i="2"/>
  <c r="G82" i="2"/>
  <c r="G183" i="2"/>
  <c r="G387" i="2"/>
  <c r="G472" i="2"/>
  <c r="F82" i="2"/>
  <c r="F183" i="2"/>
  <c r="F387" i="2"/>
  <c r="F472" i="2"/>
  <c r="E82" i="2"/>
  <c r="E183" i="2"/>
  <c r="E387" i="2"/>
  <c r="E472" i="2"/>
  <c r="N81" i="2"/>
  <c r="N182" i="2"/>
  <c r="N386" i="2"/>
  <c r="N471" i="2"/>
  <c r="M81" i="2"/>
  <c r="M182" i="2"/>
  <c r="M386" i="2"/>
  <c r="M471" i="2"/>
  <c r="L81" i="2"/>
  <c r="L182" i="2"/>
  <c r="L386" i="2"/>
  <c r="L471" i="2"/>
  <c r="K81" i="2"/>
  <c r="K182" i="2"/>
  <c r="K386" i="2"/>
  <c r="K471" i="2"/>
  <c r="J81" i="2"/>
  <c r="J182" i="2"/>
  <c r="J386" i="2"/>
  <c r="J471" i="2"/>
  <c r="I81" i="2"/>
  <c r="I182" i="2"/>
  <c r="I386" i="2"/>
  <c r="I471" i="2"/>
  <c r="H81" i="2"/>
  <c r="H182" i="2"/>
  <c r="H386" i="2"/>
  <c r="H471" i="2"/>
  <c r="G81" i="2"/>
  <c r="G182" i="2"/>
  <c r="G386" i="2"/>
  <c r="G471" i="2"/>
  <c r="F81" i="2"/>
  <c r="F182" i="2"/>
  <c r="F386" i="2"/>
  <c r="F471" i="2"/>
  <c r="E81" i="2"/>
  <c r="E182" i="2"/>
  <c r="E386" i="2"/>
  <c r="E471" i="2"/>
  <c r="N80" i="2"/>
  <c r="N181" i="2"/>
  <c r="N385" i="2"/>
  <c r="N470" i="2"/>
  <c r="M80" i="2"/>
  <c r="M181" i="2"/>
  <c r="M385" i="2"/>
  <c r="M470" i="2"/>
  <c r="L80" i="2"/>
  <c r="L181" i="2"/>
  <c r="L385" i="2"/>
  <c r="L470" i="2"/>
  <c r="K80" i="2"/>
  <c r="K181" i="2"/>
  <c r="K385" i="2"/>
  <c r="K470" i="2"/>
  <c r="J80" i="2"/>
  <c r="J181" i="2"/>
  <c r="J385" i="2"/>
  <c r="J470" i="2"/>
  <c r="I80" i="2"/>
  <c r="I181" i="2"/>
  <c r="I385" i="2"/>
  <c r="I470" i="2"/>
  <c r="H80" i="2"/>
  <c r="H181" i="2"/>
  <c r="H385" i="2"/>
  <c r="H470" i="2"/>
  <c r="G80" i="2"/>
  <c r="G181" i="2"/>
  <c r="G385" i="2"/>
  <c r="G470" i="2"/>
  <c r="F80" i="2"/>
  <c r="F181" i="2"/>
  <c r="F385" i="2"/>
  <c r="F470" i="2"/>
  <c r="E80" i="2"/>
  <c r="E181" i="2"/>
  <c r="E385" i="2"/>
  <c r="E470" i="2"/>
  <c r="N79" i="2"/>
  <c r="N180" i="2"/>
  <c r="N384" i="2"/>
  <c r="N469" i="2"/>
  <c r="M79" i="2"/>
  <c r="M180" i="2"/>
  <c r="M384" i="2"/>
  <c r="M469" i="2"/>
  <c r="L79" i="2"/>
  <c r="L180" i="2"/>
  <c r="L384" i="2"/>
  <c r="L469" i="2"/>
  <c r="K79" i="2"/>
  <c r="K180" i="2"/>
  <c r="K384" i="2"/>
  <c r="K469" i="2"/>
  <c r="J79" i="2"/>
  <c r="J180" i="2"/>
  <c r="J384" i="2"/>
  <c r="J469" i="2"/>
  <c r="I79" i="2"/>
  <c r="I180" i="2"/>
  <c r="I384" i="2"/>
  <c r="I469" i="2"/>
  <c r="H79" i="2"/>
  <c r="H180" i="2"/>
  <c r="H384" i="2"/>
  <c r="H469" i="2"/>
  <c r="G79" i="2"/>
  <c r="G180" i="2"/>
  <c r="G384" i="2"/>
  <c r="G469" i="2"/>
  <c r="F79" i="2"/>
  <c r="F180" i="2"/>
  <c r="F384" i="2"/>
  <c r="F469" i="2"/>
  <c r="E79" i="2"/>
  <c r="E180" i="2"/>
  <c r="E384" i="2"/>
  <c r="E469" i="2"/>
  <c r="N78" i="2"/>
  <c r="N179" i="2"/>
  <c r="N383" i="2"/>
  <c r="N468" i="2"/>
  <c r="M78" i="2"/>
  <c r="M179" i="2"/>
  <c r="M383" i="2"/>
  <c r="M468" i="2"/>
  <c r="L78" i="2"/>
  <c r="L179" i="2"/>
  <c r="L383" i="2"/>
  <c r="L468" i="2"/>
  <c r="K78" i="2"/>
  <c r="K179" i="2"/>
  <c r="K383" i="2"/>
  <c r="K468" i="2"/>
  <c r="J78" i="2"/>
  <c r="J179" i="2"/>
  <c r="J383" i="2"/>
  <c r="J468" i="2"/>
  <c r="I78" i="2"/>
  <c r="I179" i="2"/>
  <c r="I383" i="2"/>
  <c r="I468" i="2"/>
  <c r="H78" i="2"/>
  <c r="H179" i="2"/>
  <c r="H383" i="2"/>
  <c r="H468" i="2"/>
  <c r="G78" i="2"/>
  <c r="G179" i="2"/>
  <c r="G383" i="2"/>
  <c r="G468" i="2"/>
  <c r="F78" i="2"/>
  <c r="F179" i="2"/>
  <c r="F383" i="2"/>
  <c r="F468" i="2"/>
  <c r="E78" i="2"/>
  <c r="E179" i="2"/>
  <c r="E383" i="2"/>
  <c r="E468" i="2"/>
  <c r="N77" i="2"/>
  <c r="N178" i="2"/>
  <c r="N382" i="2"/>
  <c r="N467" i="2"/>
  <c r="M77" i="2"/>
  <c r="M178" i="2"/>
  <c r="M382" i="2"/>
  <c r="M467" i="2"/>
  <c r="L77" i="2"/>
  <c r="L178" i="2"/>
  <c r="L382" i="2"/>
  <c r="L467" i="2"/>
  <c r="K77" i="2"/>
  <c r="K178" i="2"/>
  <c r="K382" i="2"/>
  <c r="K467" i="2"/>
  <c r="J77" i="2"/>
  <c r="J178" i="2"/>
  <c r="J382" i="2"/>
  <c r="J467" i="2"/>
  <c r="I77" i="2"/>
  <c r="I178" i="2"/>
  <c r="I382" i="2"/>
  <c r="I467" i="2"/>
  <c r="H77" i="2"/>
  <c r="H178" i="2"/>
  <c r="H382" i="2"/>
  <c r="H467" i="2"/>
  <c r="G77" i="2"/>
  <c r="G178" i="2"/>
  <c r="G382" i="2"/>
  <c r="G467" i="2"/>
  <c r="F77" i="2"/>
  <c r="F178" i="2"/>
  <c r="F382" i="2"/>
  <c r="F467" i="2"/>
  <c r="E77" i="2"/>
  <c r="E178" i="2"/>
  <c r="E382" i="2"/>
  <c r="E467" i="2"/>
  <c r="N76" i="2"/>
  <c r="N177" i="2"/>
  <c r="N381" i="2"/>
  <c r="N466" i="2"/>
  <c r="M76" i="2"/>
  <c r="M177" i="2"/>
  <c r="M381" i="2"/>
  <c r="M466" i="2"/>
  <c r="L76" i="2"/>
  <c r="L177" i="2"/>
  <c r="L381" i="2"/>
  <c r="L466" i="2"/>
  <c r="K76" i="2"/>
  <c r="K177" i="2"/>
  <c r="K381" i="2"/>
  <c r="K466" i="2"/>
  <c r="J76" i="2"/>
  <c r="J177" i="2"/>
  <c r="J381" i="2"/>
  <c r="J466" i="2"/>
  <c r="I76" i="2"/>
  <c r="I177" i="2"/>
  <c r="I381" i="2"/>
  <c r="I466" i="2"/>
  <c r="H76" i="2"/>
  <c r="H177" i="2"/>
  <c r="H381" i="2"/>
  <c r="H466" i="2"/>
  <c r="G76" i="2"/>
  <c r="G177" i="2"/>
  <c r="G381" i="2"/>
  <c r="G466" i="2"/>
  <c r="F76" i="2"/>
  <c r="F177" i="2"/>
  <c r="F381" i="2"/>
  <c r="F466" i="2"/>
  <c r="E76" i="2"/>
  <c r="E177" i="2"/>
  <c r="E381" i="2"/>
  <c r="E466" i="2"/>
  <c r="N75" i="2"/>
  <c r="N176" i="2"/>
  <c r="M75" i="2"/>
  <c r="M176" i="2"/>
  <c r="L75" i="2"/>
  <c r="L176" i="2"/>
  <c r="K75" i="2"/>
  <c r="K176" i="2"/>
  <c r="J75" i="2"/>
  <c r="J176" i="2"/>
  <c r="I75" i="2"/>
  <c r="I176" i="2"/>
  <c r="H75" i="2"/>
  <c r="H176" i="2"/>
  <c r="G75" i="2"/>
  <c r="G176" i="2"/>
  <c r="F75" i="2"/>
  <c r="F176" i="2"/>
  <c r="E75" i="2"/>
  <c r="E176" i="2"/>
  <c r="N73" i="2"/>
  <c r="N69" i="2"/>
  <c r="N74" i="2"/>
  <c r="M73" i="2"/>
  <c r="M69" i="2"/>
  <c r="M74" i="2"/>
  <c r="L73" i="2"/>
  <c r="L69" i="2"/>
  <c r="L74" i="2"/>
  <c r="K73" i="2"/>
  <c r="K69" i="2"/>
  <c r="K74" i="2"/>
  <c r="J73" i="2"/>
  <c r="J69" i="2"/>
  <c r="J74" i="2"/>
  <c r="I73" i="2"/>
  <c r="I69" i="2"/>
  <c r="I74" i="2"/>
  <c r="H73" i="2"/>
  <c r="H69" i="2"/>
  <c r="H74" i="2"/>
  <c r="G73" i="2"/>
  <c r="G69" i="2"/>
  <c r="G74" i="2"/>
  <c r="F73" i="2"/>
  <c r="E73" i="2"/>
  <c r="E69" i="2"/>
  <c r="E74" i="2"/>
  <c r="F69" i="2"/>
  <c r="F74" i="2"/>
  <c r="N56" i="2"/>
  <c r="N52" i="2"/>
  <c r="N57" i="2"/>
  <c r="M56" i="2"/>
  <c r="M52" i="2"/>
  <c r="M57" i="2"/>
  <c r="L56" i="2"/>
  <c r="L52" i="2"/>
  <c r="L57" i="2"/>
  <c r="K56" i="2"/>
  <c r="K52" i="2"/>
  <c r="K57" i="2"/>
  <c r="J56" i="2"/>
  <c r="J52" i="2"/>
  <c r="J57" i="2"/>
  <c r="I56" i="2"/>
  <c r="I52" i="2"/>
  <c r="I57" i="2"/>
  <c r="H56" i="2"/>
  <c r="H52" i="2"/>
  <c r="H57" i="2"/>
  <c r="G56" i="2"/>
  <c r="G52" i="2"/>
  <c r="G57" i="2"/>
  <c r="F56" i="2"/>
  <c r="F52" i="2"/>
  <c r="F57" i="2"/>
  <c r="E56" i="2"/>
  <c r="E52" i="2"/>
  <c r="E57" i="2"/>
  <c r="N39" i="2"/>
  <c r="N35" i="2"/>
  <c r="N40" i="2"/>
  <c r="M39" i="2"/>
  <c r="M35" i="2"/>
  <c r="M40" i="2"/>
  <c r="L39" i="2"/>
  <c r="L35" i="2"/>
  <c r="L40" i="2"/>
  <c r="K39" i="2"/>
  <c r="K35" i="2"/>
  <c r="K40" i="2"/>
  <c r="J39" i="2"/>
  <c r="J35" i="2"/>
  <c r="J40" i="2"/>
  <c r="I39" i="2"/>
  <c r="I35" i="2"/>
  <c r="I40" i="2"/>
  <c r="H39" i="2"/>
  <c r="H35" i="2"/>
  <c r="H40" i="2"/>
  <c r="G39" i="2"/>
  <c r="G35" i="2"/>
  <c r="G40" i="2"/>
  <c r="F39" i="2"/>
  <c r="F35" i="2"/>
  <c r="F40" i="2"/>
  <c r="E39" i="2"/>
  <c r="E35" i="2"/>
  <c r="E40" i="2"/>
  <c r="N22" i="2"/>
  <c r="N18" i="2"/>
  <c r="N23" i="2"/>
  <c r="M22" i="2"/>
  <c r="M18" i="2"/>
  <c r="M23" i="2"/>
  <c r="L22" i="2"/>
  <c r="L18" i="2"/>
  <c r="L23" i="2"/>
  <c r="K22" i="2"/>
  <c r="K18" i="2"/>
  <c r="K23" i="2"/>
  <c r="J22" i="2"/>
  <c r="J18" i="2"/>
  <c r="J23" i="2"/>
  <c r="I22" i="2"/>
  <c r="I18" i="2"/>
  <c r="I23" i="2"/>
  <c r="H22" i="2"/>
  <c r="H18" i="2"/>
  <c r="H23" i="2"/>
  <c r="G22" i="2"/>
  <c r="F22" i="2"/>
  <c r="F18" i="2"/>
  <c r="F23" i="2"/>
  <c r="E22" i="2"/>
  <c r="E18" i="2"/>
  <c r="E23" i="2"/>
  <c r="G18" i="2"/>
  <c r="G23" i="2"/>
  <c r="N463" i="1"/>
  <c r="N459" i="1"/>
  <c r="N464" i="1"/>
  <c r="M463" i="1"/>
  <c r="M459" i="1"/>
  <c r="M464" i="1"/>
  <c r="L463" i="1"/>
  <c r="L459" i="1"/>
  <c r="L464" i="1"/>
  <c r="K463" i="1"/>
  <c r="K459" i="1"/>
  <c r="K464" i="1"/>
  <c r="J463" i="1"/>
  <c r="J459" i="1"/>
  <c r="J464" i="1"/>
  <c r="I463" i="1"/>
  <c r="I459" i="1"/>
  <c r="I464" i="1"/>
  <c r="H463" i="1"/>
  <c r="H459" i="1"/>
  <c r="H464" i="1"/>
  <c r="G463" i="1"/>
  <c r="G459" i="1"/>
  <c r="G464" i="1"/>
  <c r="F463" i="1"/>
  <c r="F459" i="1"/>
  <c r="F464" i="1"/>
  <c r="E463" i="1"/>
  <c r="E459" i="1"/>
  <c r="E464" i="1"/>
  <c r="N446" i="1"/>
  <c r="N442" i="1"/>
  <c r="N447" i="1"/>
  <c r="M446" i="1"/>
  <c r="M442" i="1"/>
  <c r="M447" i="1"/>
  <c r="L446" i="1"/>
  <c r="L442" i="1"/>
  <c r="L447" i="1"/>
  <c r="K446" i="1"/>
  <c r="K442" i="1"/>
  <c r="K447" i="1"/>
  <c r="J446" i="1"/>
  <c r="J442" i="1"/>
  <c r="J447" i="1"/>
  <c r="I446" i="1"/>
  <c r="I442" i="1"/>
  <c r="I447" i="1"/>
  <c r="H446" i="1"/>
  <c r="H442" i="1"/>
  <c r="H447" i="1"/>
  <c r="G446" i="1"/>
  <c r="G442" i="1"/>
  <c r="G447" i="1"/>
  <c r="F446" i="1"/>
  <c r="F442" i="1"/>
  <c r="F447" i="1"/>
  <c r="E446" i="1"/>
  <c r="E442" i="1"/>
  <c r="E447" i="1"/>
  <c r="N429" i="1"/>
  <c r="N425" i="1"/>
  <c r="N430" i="1"/>
  <c r="M429" i="1"/>
  <c r="M425" i="1"/>
  <c r="M430" i="1"/>
  <c r="L429" i="1"/>
  <c r="L425" i="1"/>
  <c r="L430" i="1"/>
  <c r="K429" i="1"/>
  <c r="K425" i="1"/>
  <c r="K430" i="1"/>
  <c r="J429" i="1"/>
  <c r="J425" i="1"/>
  <c r="J430" i="1"/>
  <c r="I429" i="1"/>
  <c r="I425" i="1"/>
  <c r="I430" i="1"/>
  <c r="H429" i="1"/>
  <c r="H425" i="1"/>
  <c r="H430" i="1"/>
  <c r="G429" i="1"/>
  <c r="G425" i="1"/>
  <c r="G430" i="1"/>
  <c r="F429" i="1"/>
  <c r="F425" i="1"/>
  <c r="F430" i="1"/>
  <c r="E429" i="1"/>
  <c r="E425" i="1"/>
  <c r="E430" i="1"/>
  <c r="N412" i="1"/>
  <c r="N408" i="1"/>
  <c r="N413" i="1"/>
  <c r="M412" i="1"/>
  <c r="M408" i="1"/>
  <c r="M413" i="1"/>
  <c r="L412" i="1"/>
  <c r="L408" i="1"/>
  <c r="L413" i="1"/>
  <c r="K412" i="1"/>
  <c r="K408" i="1"/>
  <c r="K413" i="1"/>
  <c r="J412" i="1"/>
  <c r="J408" i="1"/>
  <c r="J413" i="1"/>
  <c r="I412" i="1"/>
  <c r="I408" i="1"/>
  <c r="I413" i="1"/>
  <c r="H412" i="1"/>
  <c r="H408" i="1"/>
  <c r="H413" i="1"/>
  <c r="G412" i="1"/>
  <c r="G408" i="1"/>
  <c r="G413" i="1"/>
  <c r="F412" i="1"/>
  <c r="F408" i="1"/>
  <c r="F413" i="1"/>
  <c r="E412" i="1"/>
  <c r="E408" i="1"/>
  <c r="E413" i="1"/>
  <c r="N377" i="1"/>
  <c r="M377" i="1"/>
  <c r="L377" i="1"/>
  <c r="K377" i="1"/>
  <c r="J377" i="1"/>
  <c r="I377" i="1"/>
  <c r="H377" i="1"/>
  <c r="G377" i="1"/>
  <c r="F377" i="1"/>
  <c r="E377" i="1"/>
  <c r="N376" i="1"/>
  <c r="M376" i="1"/>
  <c r="L376" i="1"/>
  <c r="K376" i="1"/>
  <c r="J376" i="1"/>
  <c r="I376" i="1"/>
  <c r="H376" i="1"/>
  <c r="G376" i="1"/>
  <c r="F376" i="1"/>
  <c r="E376" i="1"/>
  <c r="N375" i="1"/>
  <c r="N378" i="1"/>
  <c r="M375" i="1"/>
  <c r="M378" i="1"/>
  <c r="L375" i="1"/>
  <c r="L378" i="1"/>
  <c r="K375" i="1"/>
  <c r="K378" i="1"/>
  <c r="J375" i="1"/>
  <c r="J378" i="1"/>
  <c r="I375" i="1"/>
  <c r="I378" i="1"/>
  <c r="H375" i="1"/>
  <c r="H378" i="1"/>
  <c r="G375" i="1"/>
  <c r="G378" i="1"/>
  <c r="F375" i="1"/>
  <c r="F378"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N374" i="1"/>
  <c r="M363" i="1"/>
  <c r="M374" i="1"/>
  <c r="L363" i="1"/>
  <c r="L374" i="1"/>
  <c r="K363" i="1"/>
  <c r="K374" i="1"/>
  <c r="J363" i="1"/>
  <c r="J374" i="1"/>
  <c r="I363" i="1"/>
  <c r="I374" i="1"/>
  <c r="H363" i="1"/>
  <c r="H374" i="1"/>
  <c r="G363" i="1"/>
  <c r="G374" i="1"/>
  <c r="F363" i="1"/>
  <c r="F374" i="1"/>
  <c r="E363" i="1"/>
  <c r="E374" i="1"/>
  <c r="N361" i="1"/>
  <c r="N357" i="1"/>
  <c r="N362" i="1"/>
  <c r="M361" i="1"/>
  <c r="M357" i="1"/>
  <c r="M362" i="1"/>
  <c r="L361" i="1"/>
  <c r="K361" i="1"/>
  <c r="K357" i="1"/>
  <c r="K362" i="1"/>
  <c r="J361" i="1"/>
  <c r="J357" i="1"/>
  <c r="J362" i="1"/>
  <c r="I361" i="1"/>
  <c r="I357" i="1"/>
  <c r="I362" i="1"/>
  <c r="H361" i="1"/>
  <c r="G361" i="1"/>
  <c r="F361" i="1"/>
  <c r="F357" i="1"/>
  <c r="F362" i="1"/>
  <c r="E361" i="1"/>
  <c r="E357" i="1"/>
  <c r="E362" i="1"/>
  <c r="L357" i="1"/>
  <c r="L362" i="1"/>
  <c r="H357" i="1"/>
  <c r="H362" i="1"/>
  <c r="G357" i="1"/>
  <c r="G362" i="1"/>
  <c r="N344" i="1"/>
  <c r="M344" i="1"/>
  <c r="M340" i="1"/>
  <c r="M345" i="1"/>
  <c r="L344" i="1"/>
  <c r="L340" i="1"/>
  <c r="L345" i="1"/>
  <c r="K344" i="1"/>
  <c r="K340" i="1"/>
  <c r="K345" i="1"/>
  <c r="J344" i="1"/>
  <c r="I344" i="1"/>
  <c r="H344" i="1"/>
  <c r="H340" i="1"/>
  <c r="H345" i="1"/>
  <c r="G344" i="1"/>
  <c r="G340" i="1"/>
  <c r="G345" i="1"/>
  <c r="F344" i="1"/>
  <c r="E344" i="1"/>
  <c r="N340" i="1"/>
  <c r="N345" i="1"/>
  <c r="J340" i="1"/>
  <c r="J345" i="1"/>
  <c r="I340" i="1"/>
  <c r="I345" i="1"/>
  <c r="F340" i="1"/>
  <c r="F345" i="1"/>
  <c r="E340" i="1"/>
  <c r="E345" i="1"/>
  <c r="N327" i="1"/>
  <c r="N323" i="1"/>
  <c r="N328" i="1"/>
  <c r="M327" i="1"/>
  <c r="M323" i="1"/>
  <c r="M328" i="1"/>
  <c r="L327" i="1"/>
  <c r="K327" i="1"/>
  <c r="J327" i="1"/>
  <c r="J323" i="1"/>
  <c r="J328" i="1"/>
  <c r="I327" i="1"/>
  <c r="I323" i="1"/>
  <c r="I328" i="1"/>
  <c r="H327" i="1"/>
  <c r="G327" i="1"/>
  <c r="F327" i="1"/>
  <c r="F323" i="1"/>
  <c r="F328" i="1"/>
  <c r="E327" i="1"/>
  <c r="E323" i="1"/>
  <c r="E328" i="1"/>
  <c r="L323" i="1"/>
  <c r="L328" i="1"/>
  <c r="K323" i="1"/>
  <c r="K328" i="1"/>
  <c r="H323" i="1"/>
  <c r="H328" i="1"/>
  <c r="G323" i="1"/>
  <c r="G328" i="1"/>
  <c r="N310" i="1"/>
  <c r="M310" i="1"/>
  <c r="L310" i="1"/>
  <c r="L306" i="1"/>
  <c r="L311" i="1"/>
  <c r="K310" i="1"/>
  <c r="K306" i="1"/>
  <c r="K311" i="1"/>
  <c r="J310" i="1"/>
  <c r="I310" i="1"/>
  <c r="H310" i="1"/>
  <c r="H306" i="1"/>
  <c r="H311" i="1"/>
  <c r="G310" i="1"/>
  <c r="G306" i="1"/>
  <c r="G311" i="1"/>
  <c r="F310" i="1"/>
  <c r="E310" i="1"/>
  <c r="N306" i="1"/>
  <c r="N311" i="1"/>
  <c r="M306" i="1"/>
  <c r="M311" i="1"/>
  <c r="J306" i="1"/>
  <c r="J311" i="1"/>
  <c r="I306" i="1"/>
  <c r="I311" i="1"/>
  <c r="F306" i="1"/>
  <c r="F311" i="1"/>
  <c r="E306" i="1"/>
  <c r="E311" i="1"/>
  <c r="N293" i="1"/>
  <c r="N289" i="1"/>
  <c r="N294" i="1"/>
  <c r="M293" i="1"/>
  <c r="M289" i="1"/>
  <c r="M294" i="1"/>
  <c r="L293" i="1"/>
  <c r="K293" i="1"/>
  <c r="J293" i="1"/>
  <c r="J289" i="1"/>
  <c r="J294" i="1"/>
  <c r="I293" i="1"/>
  <c r="I289" i="1"/>
  <c r="I294" i="1"/>
  <c r="H293" i="1"/>
  <c r="G293" i="1"/>
  <c r="F293" i="1"/>
  <c r="F289" i="1"/>
  <c r="F294" i="1"/>
  <c r="E293" i="1"/>
  <c r="E289" i="1"/>
  <c r="E294" i="1"/>
  <c r="L289" i="1"/>
  <c r="L294" i="1"/>
  <c r="K289" i="1"/>
  <c r="K294" i="1"/>
  <c r="H289" i="1"/>
  <c r="H294" i="1"/>
  <c r="G289" i="1"/>
  <c r="G294" i="1"/>
  <c r="N276" i="1"/>
  <c r="M276" i="1"/>
  <c r="L276" i="1"/>
  <c r="L272" i="1"/>
  <c r="L277" i="1"/>
  <c r="K276" i="1"/>
  <c r="K272" i="1"/>
  <c r="K277" i="1"/>
  <c r="J276" i="1"/>
  <c r="I276" i="1"/>
  <c r="H276" i="1"/>
  <c r="H272" i="1"/>
  <c r="H277" i="1"/>
  <c r="G276" i="1"/>
  <c r="G272" i="1"/>
  <c r="G277" i="1"/>
  <c r="F276" i="1"/>
  <c r="E276" i="1"/>
  <c r="N272" i="1"/>
  <c r="N277" i="1"/>
  <c r="M272" i="1"/>
  <c r="M277" i="1"/>
  <c r="J272" i="1"/>
  <c r="J277" i="1"/>
  <c r="I272" i="1"/>
  <c r="I277" i="1"/>
  <c r="F272" i="1"/>
  <c r="F277" i="1"/>
  <c r="E272" i="1"/>
  <c r="E277" i="1"/>
  <c r="N259" i="1"/>
  <c r="N255" i="1"/>
  <c r="N260" i="1"/>
  <c r="M259" i="1"/>
  <c r="M255" i="1"/>
  <c r="M260" i="1"/>
  <c r="L259" i="1"/>
  <c r="K259" i="1"/>
  <c r="J259" i="1"/>
  <c r="J255" i="1"/>
  <c r="J260" i="1"/>
  <c r="I259" i="1"/>
  <c r="I255" i="1"/>
  <c r="I260" i="1"/>
  <c r="H259" i="1"/>
  <c r="G259" i="1"/>
  <c r="F259" i="1"/>
  <c r="F255" i="1"/>
  <c r="F260" i="1"/>
  <c r="E259" i="1"/>
  <c r="E255" i="1"/>
  <c r="E260" i="1"/>
  <c r="L255" i="1"/>
  <c r="L260" i="1"/>
  <c r="K255" i="1"/>
  <c r="K260" i="1"/>
  <c r="H255" i="1"/>
  <c r="H260" i="1"/>
  <c r="G255" i="1"/>
  <c r="G260" i="1"/>
  <c r="N242" i="1"/>
  <c r="M242" i="1"/>
  <c r="L242" i="1"/>
  <c r="L238" i="1"/>
  <c r="L243" i="1"/>
  <c r="K242" i="1"/>
  <c r="K238" i="1"/>
  <c r="K243" i="1"/>
  <c r="J242" i="1"/>
  <c r="I242" i="1"/>
  <c r="H242" i="1"/>
  <c r="H238" i="1"/>
  <c r="H243" i="1"/>
  <c r="G242" i="1"/>
  <c r="G238" i="1"/>
  <c r="G243" i="1"/>
  <c r="F242" i="1"/>
  <c r="E242" i="1"/>
  <c r="N238" i="1"/>
  <c r="N243" i="1"/>
  <c r="M238" i="1"/>
  <c r="M243" i="1"/>
  <c r="J238" i="1"/>
  <c r="J243" i="1"/>
  <c r="I238" i="1"/>
  <c r="I243" i="1"/>
  <c r="F238" i="1"/>
  <c r="F243" i="1"/>
  <c r="E238" i="1"/>
  <c r="E243" i="1"/>
  <c r="N225" i="1"/>
  <c r="N221" i="1"/>
  <c r="N226" i="1"/>
  <c r="M225" i="1"/>
  <c r="M221" i="1"/>
  <c r="M226" i="1"/>
  <c r="L225" i="1"/>
  <c r="K225" i="1"/>
  <c r="J225" i="1"/>
  <c r="J221" i="1"/>
  <c r="J226" i="1"/>
  <c r="I225" i="1"/>
  <c r="I221" i="1"/>
  <c r="I226" i="1"/>
  <c r="H225" i="1"/>
  <c r="G225" i="1"/>
  <c r="F225" i="1"/>
  <c r="F221" i="1"/>
  <c r="F226" i="1"/>
  <c r="E225" i="1"/>
  <c r="E221" i="1"/>
  <c r="E226" i="1"/>
  <c r="L221" i="1"/>
  <c r="L226" i="1"/>
  <c r="K221" i="1"/>
  <c r="K226" i="1"/>
  <c r="H221" i="1"/>
  <c r="H226" i="1"/>
  <c r="G221" i="1"/>
  <c r="G226" i="1"/>
  <c r="N208" i="1"/>
  <c r="M208" i="1"/>
  <c r="L208" i="1"/>
  <c r="L204" i="1"/>
  <c r="L209" i="1"/>
  <c r="K208" i="1"/>
  <c r="K204" i="1"/>
  <c r="K209" i="1"/>
  <c r="J208" i="1"/>
  <c r="I208" i="1"/>
  <c r="H208" i="1"/>
  <c r="H204" i="1"/>
  <c r="H209" i="1"/>
  <c r="G208" i="1"/>
  <c r="G204" i="1"/>
  <c r="G209" i="1"/>
  <c r="F208" i="1"/>
  <c r="E208" i="1"/>
  <c r="N204" i="1"/>
  <c r="N209" i="1"/>
  <c r="M204" i="1"/>
  <c r="M209" i="1"/>
  <c r="J204" i="1"/>
  <c r="J209" i="1"/>
  <c r="I204" i="1"/>
  <c r="I209" i="1"/>
  <c r="F204" i="1"/>
  <c r="F209" i="1"/>
  <c r="E204" i="1"/>
  <c r="E209" i="1"/>
  <c r="N188" i="1"/>
  <c r="N191" i="1"/>
  <c r="N192" i="1"/>
  <c r="J188" i="1"/>
  <c r="J191" i="1"/>
  <c r="J192" i="1"/>
  <c r="F188" i="1"/>
  <c r="F191" i="1"/>
  <c r="F192" i="1"/>
  <c r="N392" i="1"/>
  <c r="M188" i="1"/>
  <c r="M392" i="1"/>
  <c r="L188" i="1"/>
  <c r="L392" i="1"/>
  <c r="K188" i="1"/>
  <c r="K392" i="1"/>
  <c r="J392" i="1"/>
  <c r="I188" i="1"/>
  <c r="I392" i="1"/>
  <c r="H188" i="1"/>
  <c r="H392" i="1"/>
  <c r="G188" i="1"/>
  <c r="G392" i="1"/>
  <c r="F392" i="1"/>
  <c r="E188" i="1"/>
  <c r="E392" i="1"/>
  <c r="N174" i="1"/>
  <c r="N170" i="1"/>
  <c r="N175" i="1"/>
  <c r="M174" i="1"/>
  <c r="M170" i="1"/>
  <c r="M175" i="1"/>
  <c r="L174" i="1"/>
  <c r="K174" i="1"/>
  <c r="J174" i="1"/>
  <c r="J170" i="1"/>
  <c r="J175" i="1"/>
  <c r="I174" i="1"/>
  <c r="I170" i="1"/>
  <c r="I175" i="1"/>
  <c r="H174" i="1"/>
  <c r="H170" i="1"/>
  <c r="H175" i="1"/>
  <c r="G174" i="1"/>
  <c r="F174" i="1"/>
  <c r="F170" i="1"/>
  <c r="F175" i="1"/>
  <c r="E174" i="1"/>
  <c r="E170" i="1"/>
  <c r="E175" i="1"/>
  <c r="L170" i="1"/>
  <c r="K170" i="1"/>
  <c r="K175" i="1"/>
  <c r="G170" i="1"/>
  <c r="G175" i="1"/>
  <c r="N157" i="1"/>
  <c r="N153" i="1"/>
  <c r="N158" i="1"/>
  <c r="M157" i="1"/>
  <c r="L157" i="1"/>
  <c r="L153" i="1"/>
  <c r="L158" i="1"/>
  <c r="K157" i="1"/>
  <c r="K153" i="1"/>
  <c r="K158" i="1"/>
  <c r="J157" i="1"/>
  <c r="J153" i="1"/>
  <c r="J158" i="1"/>
  <c r="I157" i="1"/>
  <c r="H157" i="1"/>
  <c r="H153" i="1"/>
  <c r="H158" i="1"/>
  <c r="G157" i="1"/>
  <c r="G153" i="1"/>
  <c r="G158" i="1"/>
  <c r="F157" i="1"/>
  <c r="F153" i="1"/>
  <c r="F158" i="1"/>
  <c r="E157" i="1"/>
  <c r="M153" i="1"/>
  <c r="M158" i="1"/>
  <c r="I153" i="1"/>
  <c r="I158" i="1"/>
  <c r="E153" i="1"/>
  <c r="E158" i="1"/>
  <c r="N140" i="1"/>
  <c r="N136" i="1"/>
  <c r="N141" i="1"/>
  <c r="M140" i="1"/>
  <c r="M136" i="1"/>
  <c r="M141" i="1"/>
  <c r="L140" i="1"/>
  <c r="L136" i="1"/>
  <c r="L141" i="1"/>
  <c r="K140" i="1"/>
  <c r="J140" i="1"/>
  <c r="J136" i="1"/>
  <c r="J141" i="1"/>
  <c r="I140" i="1"/>
  <c r="I136" i="1"/>
  <c r="I141" i="1"/>
  <c r="H140" i="1"/>
  <c r="H136" i="1"/>
  <c r="H141" i="1"/>
  <c r="G140" i="1"/>
  <c r="F140" i="1"/>
  <c r="F136" i="1"/>
  <c r="F141" i="1"/>
  <c r="E140" i="1"/>
  <c r="E136" i="1"/>
  <c r="E141" i="1"/>
  <c r="K136" i="1"/>
  <c r="K141" i="1"/>
  <c r="G136" i="1"/>
  <c r="G141" i="1"/>
  <c r="N123" i="1"/>
  <c r="N120" i="1"/>
  <c r="N124" i="1"/>
  <c r="M123" i="1"/>
  <c r="L123" i="1"/>
  <c r="L120" i="1"/>
  <c r="L124" i="1"/>
  <c r="K123" i="1"/>
  <c r="K120" i="1"/>
  <c r="K124" i="1"/>
  <c r="J123" i="1"/>
  <c r="J120" i="1"/>
  <c r="J124" i="1"/>
  <c r="I123" i="1"/>
  <c r="H123" i="1"/>
  <c r="H120" i="1"/>
  <c r="H124" i="1"/>
  <c r="G123" i="1"/>
  <c r="G120" i="1"/>
  <c r="G124" i="1"/>
  <c r="F123" i="1"/>
  <c r="F120" i="1"/>
  <c r="F124" i="1"/>
  <c r="E123" i="1"/>
  <c r="M120" i="1"/>
  <c r="M124" i="1"/>
  <c r="I120" i="1"/>
  <c r="I124" i="1"/>
  <c r="E120" i="1"/>
  <c r="E124" i="1"/>
  <c r="N107" i="1"/>
  <c r="N103" i="1"/>
  <c r="N108" i="1"/>
  <c r="M107" i="1"/>
  <c r="M103" i="1"/>
  <c r="M108" i="1"/>
  <c r="L107" i="1"/>
  <c r="L103" i="1"/>
  <c r="L108" i="1"/>
  <c r="K107" i="1"/>
  <c r="J107" i="1"/>
  <c r="J103" i="1"/>
  <c r="J108" i="1"/>
  <c r="I107" i="1"/>
  <c r="I103" i="1"/>
  <c r="I108" i="1"/>
  <c r="H107" i="1"/>
  <c r="H103" i="1"/>
  <c r="H108" i="1"/>
  <c r="G107" i="1"/>
  <c r="F107" i="1"/>
  <c r="F103" i="1"/>
  <c r="F108" i="1"/>
  <c r="E107" i="1"/>
  <c r="E103" i="1"/>
  <c r="E108" i="1"/>
  <c r="K103" i="1"/>
  <c r="K108" i="1"/>
  <c r="G103" i="1"/>
  <c r="G108" i="1"/>
  <c r="N89" i="1"/>
  <c r="N190" i="1"/>
  <c r="N394" i="1"/>
  <c r="N479" i="1"/>
  <c r="M89" i="1"/>
  <c r="M190" i="1"/>
  <c r="M394" i="1"/>
  <c r="M479" i="1"/>
  <c r="L89" i="1"/>
  <c r="L190" i="1"/>
  <c r="L394" i="1"/>
  <c r="L479" i="1"/>
  <c r="K89" i="1"/>
  <c r="K190" i="1"/>
  <c r="K394" i="1"/>
  <c r="K479" i="1"/>
  <c r="J89" i="1"/>
  <c r="J190" i="1"/>
  <c r="J394" i="1"/>
  <c r="J479" i="1"/>
  <c r="I89" i="1"/>
  <c r="I190" i="1"/>
  <c r="I394" i="1"/>
  <c r="I479" i="1"/>
  <c r="H89" i="1"/>
  <c r="H190" i="1"/>
  <c r="H394" i="1"/>
  <c r="H479" i="1"/>
  <c r="G89" i="1"/>
  <c r="G190" i="1"/>
  <c r="G394" i="1"/>
  <c r="G479" i="1"/>
  <c r="F89" i="1"/>
  <c r="F190" i="1"/>
  <c r="F394" i="1"/>
  <c r="F479" i="1"/>
  <c r="E89" i="1"/>
  <c r="E190" i="1"/>
  <c r="E394" i="1"/>
  <c r="E479" i="1"/>
  <c r="N88" i="1"/>
  <c r="N189" i="1"/>
  <c r="N393" i="1"/>
  <c r="N478" i="1"/>
  <c r="M88" i="1"/>
  <c r="M189" i="1"/>
  <c r="M393" i="1"/>
  <c r="M478" i="1"/>
  <c r="L88" i="1"/>
  <c r="L189" i="1"/>
  <c r="L393" i="1"/>
  <c r="L478" i="1"/>
  <c r="K88" i="1"/>
  <c r="K189" i="1"/>
  <c r="K393" i="1"/>
  <c r="K478" i="1"/>
  <c r="J88" i="1"/>
  <c r="J189" i="1"/>
  <c r="J393" i="1"/>
  <c r="J478" i="1"/>
  <c r="I88" i="1"/>
  <c r="I189" i="1"/>
  <c r="I393" i="1"/>
  <c r="I478" i="1"/>
  <c r="H88" i="1"/>
  <c r="H189" i="1"/>
  <c r="H393" i="1"/>
  <c r="H478" i="1"/>
  <c r="G88" i="1"/>
  <c r="G189" i="1"/>
  <c r="G393" i="1"/>
  <c r="G478" i="1"/>
  <c r="F88" i="1"/>
  <c r="F189" i="1"/>
  <c r="F393" i="1"/>
  <c r="F478" i="1"/>
  <c r="E88" i="1"/>
  <c r="E189" i="1"/>
  <c r="E393" i="1"/>
  <c r="E478" i="1"/>
  <c r="N87" i="1"/>
  <c r="N90" i="1"/>
  <c r="M87" i="1"/>
  <c r="M90" i="1"/>
  <c r="L87" i="1"/>
  <c r="L90" i="1"/>
  <c r="K87" i="1"/>
  <c r="K90" i="1"/>
  <c r="J87" i="1"/>
  <c r="J90" i="1"/>
  <c r="I87" i="1"/>
  <c r="I90" i="1"/>
  <c r="H87" i="1"/>
  <c r="H90" i="1"/>
  <c r="G87" i="1"/>
  <c r="G90" i="1"/>
  <c r="F87" i="1"/>
  <c r="F90" i="1"/>
  <c r="E87" i="1"/>
  <c r="E90" i="1"/>
  <c r="E75" i="1"/>
  <c r="E76" i="1"/>
  <c r="E77" i="1"/>
  <c r="E78" i="1"/>
  <c r="E79" i="1"/>
  <c r="E80" i="1"/>
  <c r="E81" i="1"/>
  <c r="E82" i="1"/>
  <c r="E83" i="1"/>
  <c r="E84" i="1"/>
  <c r="E85" i="1"/>
  <c r="E86" i="1"/>
  <c r="E91" i="1"/>
  <c r="N85" i="1"/>
  <c r="N186" i="1"/>
  <c r="N390" i="1"/>
  <c r="N475" i="1"/>
  <c r="M85" i="1"/>
  <c r="M186" i="1"/>
  <c r="M390" i="1"/>
  <c r="M475" i="1"/>
  <c r="L85" i="1"/>
  <c r="L186" i="1"/>
  <c r="L390" i="1"/>
  <c r="L475" i="1"/>
  <c r="K85" i="1"/>
  <c r="K186" i="1"/>
  <c r="K390" i="1"/>
  <c r="K475" i="1"/>
  <c r="J85" i="1"/>
  <c r="J186" i="1"/>
  <c r="J390" i="1"/>
  <c r="J475" i="1"/>
  <c r="I85" i="1"/>
  <c r="I186" i="1"/>
  <c r="I390" i="1"/>
  <c r="I475" i="1"/>
  <c r="H85" i="1"/>
  <c r="H186" i="1"/>
  <c r="H390" i="1"/>
  <c r="H475" i="1"/>
  <c r="G85" i="1"/>
  <c r="G186" i="1"/>
  <c r="G390" i="1"/>
  <c r="G475" i="1"/>
  <c r="F85" i="1"/>
  <c r="F186" i="1"/>
  <c r="F390" i="1"/>
  <c r="F475" i="1"/>
  <c r="E186" i="1"/>
  <c r="E390" i="1"/>
  <c r="E475" i="1"/>
  <c r="N84" i="1"/>
  <c r="N185" i="1"/>
  <c r="N389" i="1"/>
  <c r="N474" i="1"/>
  <c r="M84" i="1"/>
  <c r="M185" i="1"/>
  <c r="M389" i="1"/>
  <c r="M474" i="1"/>
  <c r="L84" i="1"/>
  <c r="L185" i="1"/>
  <c r="L389" i="1"/>
  <c r="L474" i="1"/>
  <c r="K84" i="1"/>
  <c r="K185" i="1"/>
  <c r="K389" i="1"/>
  <c r="K474" i="1"/>
  <c r="J84" i="1"/>
  <c r="J185" i="1"/>
  <c r="J389" i="1"/>
  <c r="J474" i="1"/>
  <c r="I84" i="1"/>
  <c r="I185" i="1"/>
  <c r="I389" i="1"/>
  <c r="I474" i="1"/>
  <c r="H84" i="1"/>
  <c r="H185" i="1"/>
  <c r="H389" i="1"/>
  <c r="H474" i="1"/>
  <c r="G84" i="1"/>
  <c r="G185" i="1"/>
  <c r="G389" i="1"/>
  <c r="G474" i="1"/>
  <c r="F84" i="1"/>
  <c r="F185" i="1"/>
  <c r="F389" i="1"/>
  <c r="F474" i="1"/>
  <c r="E185" i="1"/>
  <c r="E389" i="1"/>
  <c r="E474" i="1"/>
  <c r="N83" i="1"/>
  <c r="N184" i="1"/>
  <c r="N388" i="1"/>
  <c r="N473" i="1"/>
  <c r="M83" i="1"/>
  <c r="M184" i="1"/>
  <c r="M388" i="1"/>
  <c r="M473" i="1"/>
  <c r="L83" i="1"/>
  <c r="L184" i="1"/>
  <c r="L388" i="1"/>
  <c r="L473" i="1"/>
  <c r="K83" i="1"/>
  <c r="K184" i="1"/>
  <c r="K388" i="1"/>
  <c r="K473" i="1"/>
  <c r="J83" i="1"/>
  <c r="J184" i="1"/>
  <c r="J388" i="1"/>
  <c r="J473" i="1"/>
  <c r="I83" i="1"/>
  <c r="I184" i="1"/>
  <c r="I388" i="1"/>
  <c r="I473" i="1"/>
  <c r="H83" i="1"/>
  <c r="H184" i="1"/>
  <c r="H388" i="1"/>
  <c r="H473" i="1"/>
  <c r="G83" i="1"/>
  <c r="G184" i="1"/>
  <c r="G388" i="1"/>
  <c r="G473" i="1"/>
  <c r="F83" i="1"/>
  <c r="F184" i="1"/>
  <c r="F388" i="1"/>
  <c r="F473" i="1"/>
  <c r="E184" i="1"/>
  <c r="E388" i="1"/>
  <c r="E473" i="1"/>
  <c r="N82" i="1"/>
  <c r="N183" i="1"/>
  <c r="N387" i="1"/>
  <c r="N472" i="1"/>
  <c r="M82" i="1"/>
  <c r="M183" i="1"/>
  <c r="M387" i="1"/>
  <c r="M472" i="1"/>
  <c r="L82" i="1"/>
  <c r="L183" i="1"/>
  <c r="L387" i="1"/>
  <c r="L472" i="1"/>
  <c r="K82" i="1"/>
  <c r="K183" i="1"/>
  <c r="K387" i="1"/>
  <c r="K472" i="1"/>
  <c r="J82" i="1"/>
  <c r="J183" i="1"/>
  <c r="J387" i="1"/>
  <c r="J472" i="1"/>
  <c r="I82" i="1"/>
  <c r="I183" i="1"/>
  <c r="I387" i="1"/>
  <c r="I472" i="1"/>
  <c r="H82" i="1"/>
  <c r="H183" i="1"/>
  <c r="H387" i="1"/>
  <c r="H472" i="1"/>
  <c r="G82" i="1"/>
  <c r="G183" i="1"/>
  <c r="G387" i="1"/>
  <c r="G472" i="1"/>
  <c r="F82" i="1"/>
  <c r="F183" i="1"/>
  <c r="F387" i="1"/>
  <c r="F472" i="1"/>
  <c r="E183" i="1"/>
  <c r="E387" i="1"/>
  <c r="E472" i="1"/>
  <c r="N81" i="1"/>
  <c r="N182" i="1"/>
  <c r="N386" i="1"/>
  <c r="N471" i="1"/>
  <c r="M81" i="1"/>
  <c r="M182" i="1"/>
  <c r="M386" i="1"/>
  <c r="M471" i="1"/>
  <c r="L81" i="1"/>
  <c r="L182" i="1"/>
  <c r="L386" i="1"/>
  <c r="L471" i="1"/>
  <c r="K81" i="1"/>
  <c r="K182" i="1"/>
  <c r="K386" i="1"/>
  <c r="K471" i="1"/>
  <c r="J81" i="1"/>
  <c r="J182" i="1"/>
  <c r="J386" i="1"/>
  <c r="J471" i="1"/>
  <c r="I81" i="1"/>
  <c r="I182" i="1"/>
  <c r="I386" i="1"/>
  <c r="I471" i="1"/>
  <c r="H81" i="1"/>
  <c r="H182" i="1"/>
  <c r="H386" i="1"/>
  <c r="H471" i="1"/>
  <c r="G81" i="1"/>
  <c r="G182" i="1"/>
  <c r="G386" i="1"/>
  <c r="G471" i="1"/>
  <c r="F81" i="1"/>
  <c r="F182" i="1"/>
  <c r="F386" i="1"/>
  <c r="F471" i="1"/>
  <c r="E182" i="1"/>
  <c r="E386" i="1"/>
  <c r="E471" i="1"/>
  <c r="N80" i="1"/>
  <c r="N181" i="1"/>
  <c r="N385" i="1"/>
  <c r="N470" i="1"/>
  <c r="M80" i="1"/>
  <c r="M181" i="1"/>
  <c r="M385" i="1"/>
  <c r="M470" i="1"/>
  <c r="L80" i="1"/>
  <c r="L181" i="1"/>
  <c r="L385" i="1"/>
  <c r="L470" i="1"/>
  <c r="K80" i="1"/>
  <c r="K181" i="1"/>
  <c r="K385" i="1"/>
  <c r="K470" i="1"/>
  <c r="J80" i="1"/>
  <c r="J181" i="1"/>
  <c r="J385" i="1"/>
  <c r="J470" i="1"/>
  <c r="I80" i="1"/>
  <c r="I181" i="1"/>
  <c r="I385" i="1"/>
  <c r="I470" i="1"/>
  <c r="H80" i="1"/>
  <c r="H181" i="1"/>
  <c r="H385" i="1"/>
  <c r="H470" i="1"/>
  <c r="G80" i="1"/>
  <c r="G181" i="1"/>
  <c r="G385" i="1"/>
  <c r="G470" i="1"/>
  <c r="F80" i="1"/>
  <c r="F181" i="1"/>
  <c r="F385" i="1"/>
  <c r="F470" i="1"/>
  <c r="E181" i="1"/>
  <c r="E385" i="1"/>
  <c r="E470" i="1"/>
  <c r="N79" i="1"/>
  <c r="N180" i="1"/>
  <c r="N384" i="1"/>
  <c r="N469" i="1"/>
  <c r="M79" i="1"/>
  <c r="M180" i="1"/>
  <c r="M384" i="1"/>
  <c r="M469" i="1"/>
  <c r="L79" i="1"/>
  <c r="L180" i="1"/>
  <c r="L384" i="1"/>
  <c r="L469" i="1"/>
  <c r="K79" i="1"/>
  <c r="K180" i="1"/>
  <c r="K384" i="1"/>
  <c r="K469" i="1"/>
  <c r="J79" i="1"/>
  <c r="J180" i="1"/>
  <c r="J384" i="1"/>
  <c r="J469" i="1"/>
  <c r="I79" i="1"/>
  <c r="I180" i="1"/>
  <c r="I384" i="1"/>
  <c r="I469" i="1"/>
  <c r="H79" i="1"/>
  <c r="H180" i="1"/>
  <c r="H384" i="1"/>
  <c r="H469" i="1"/>
  <c r="G79" i="1"/>
  <c r="G180" i="1"/>
  <c r="G384" i="1"/>
  <c r="G469" i="1"/>
  <c r="F79" i="1"/>
  <c r="F180" i="1"/>
  <c r="F384" i="1"/>
  <c r="F469" i="1"/>
  <c r="E180" i="1"/>
  <c r="E384" i="1"/>
  <c r="E469" i="1"/>
  <c r="N78" i="1"/>
  <c r="N179" i="1"/>
  <c r="N383" i="1"/>
  <c r="N468" i="1"/>
  <c r="M78" i="1"/>
  <c r="M179" i="1"/>
  <c r="M383" i="1"/>
  <c r="M468" i="1"/>
  <c r="L78" i="1"/>
  <c r="L179" i="1"/>
  <c r="L383" i="1"/>
  <c r="L468" i="1"/>
  <c r="K78" i="1"/>
  <c r="K179" i="1"/>
  <c r="K383" i="1"/>
  <c r="K468" i="1"/>
  <c r="J78" i="1"/>
  <c r="J179" i="1"/>
  <c r="J383" i="1"/>
  <c r="J468" i="1"/>
  <c r="I78" i="1"/>
  <c r="I179" i="1"/>
  <c r="I383" i="1"/>
  <c r="I468" i="1"/>
  <c r="H78" i="1"/>
  <c r="H179" i="1"/>
  <c r="H383" i="1"/>
  <c r="H468" i="1"/>
  <c r="G78" i="1"/>
  <c r="G179" i="1"/>
  <c r="G383" i="1"/>
  <c r="G468" i="1"/>
  <c r="F78" i="1"/>
  <c r="F179" i="1"/>
  <c r="F383" i="1"/>
  <c r="F468" i="1"/>
  <c r="E179" i="1"/>
  <c r="E383" i="1"/>
  <c r="E468" i="1"/>
  <c r="N77" i="1"/>
  <c r="N178" i="1"/>
  <c r="N382" i="1"/>
  <c r="N467" i="1"/>
  <c r="M77" i="1"/>
  <c r="M178" i="1"/>
  <c r="M382" i="1"/>
  <c r="M467" i="1"/>
  <c r="L77" i="1"/>
  <c r="L178" i="1"/>
  <c r="L382" i="1"/>
  <c r="L467" i="1"/>
  <c r="K77" i="1"/>
  <c r="K178" i="1"/>
  <c r="K382" i="1"/>
  <c r="K467" i="1"/>
  <c r="J77" i="1"/>
  <c r="J178" i="1"/>
  <c r="J382" i="1"/>
  <c r="J467" i="1"/>
  <c r="I77" i="1"/>
  <c r="I178" i="1"/>
  <c r="I382" i="1"/>
  <c r="I467" i="1"/>
  <c r="H77" i="1"/>
  <c r="H178" i="1"/>
  <c r="H382" i="1"/>
  <c r="H467" i="1"/>
  <c r="G77" i="1"/>
  <c r="G178" i="1"/>
  <c r="G382" i="1"/>
  <c r="G467" i="1"/>
  <c r="F77" i="1"/>
  <c r="F178" i="1"/>
  <c r="F382" i="1"/>
  <c r="F467" i="1"/>
  <c r="E178" i="1"/>
  <c r="E382" i="1"/>
  <c r="E467" i="1"/>
  <c r="N76" i="1"/>
  <c r="N177" i="1"/>
  <c r="N381" i="1"/>
  <c r="N466" i="1"/>
  <c r="M76" i="1"/>
  <c r="M177" i="1"/>
  <c r="M381" i="1"/>
  <c r="M466" i="1"/>
  <c r="L76" i="1"/>
  <c r="L177" i="1"/>
  <c r="L381" i="1"/>
  <c r="L466" i="1"/>
  <c r="K76" i="1"/>
  <c r="K177" i="1"/>
  <c r="K381" i="1"/>
  <c r="K466" i="1"/>
  <c r="J76" i="1"/>
  <c r="J177" i="1"/>
  <c r="J381" i="1"/>
  <c r="J466" i="1"/>
  <c r="I76" i="1"/>
  <c r="I177" i="1"/>
  <c r="I381" i="1"/>
  <c r="I466" i="1"/>
  <c r="H76" i="1"/>
  <c r="H177" i="1"/>
  <c r="H381" i="1"/>
  <c r="H466" i="1"/>
  <c r="G76" i="1"/>
  <c r="G177" i="1"/>
  <c r="G381" i="1"/>
  <c r="G466" i="1"/>
  <c r="F76" i="1"/>
  <c r="F177" i="1"/>
  <c r="F381" i="1"/>
  <c r="F466" i="1"/>
  <c r="E177" i="1"/>
  <c r="E381" i="1"/>
  <c r="E466" i="1"/>
  <c r="N75" i="1"/>
  <c r="N176" i="1"/>
  <c r="M75" i="1"/>
  <c r="M176" i="1"/>
  <c r="L75" i="1"/>
  <c r="L86" i="1"/>
  <c r="K75" i="1"/>
  <c r="K86" i="1"/>
  <c r="J75" i="1"/>
  <c r="J176" i="1"/>
  <c r="I75" i="1"/>
  <c r="I176" i="1"/>
  <c r="H75" i="1"/>
  <c r="H176" i="1"/>
  <c r="G75" i="1"/>
  <c r="G176" i="1"/>
  <c r="F75" i="1"/>
  <c r="F176" i="1"/>
  <c r="N73" i="1"/>
  <c r="N69" i="1"/>
  <c r="N74" i="1"/>
  <c r="M73" i="1"/>
  <c r="M69" i="1"/>
  <c r="M74" i="1"/>
  <c r="L73" i="1"/>
  <c r="K73" i="1"/>
  <c r="J73" i="1"/>
  <c r="J69" i="1"/>
  <c r="J74" i="1"/>
  <c r="I73" i="1"/>
  <c r="I69" i="1"/>
  <c r="I74" i="1"/>
  <c r="H73" i="1"/>
  <c r="G73" i="1"/>
  <c r="F73" i="1"/>
  <c r="F69" i="1"/>
  <c r="F74" i="1"/>
  <c r="E73" i="1"/>
  <c r="E69" i="1"/>
  <c r="E74" i="1"/>
  <c r="L69" i="1"/>
  <c r="L74" i="1"/>
  <c r="K69" i="1"/>
  <c r="K74" i="1"/>
  <c r="H69" i="1"/>
  <c r="H74" i="1"/>
  <c r="G69" i="1"/>
  <c r="G74" i="1"/>
  <c r="N56" i="1"/>
  <c r="M56" i="1"/>
  <c r="L56" i="1"/>
  <c r="L52" i="1"/>
  <c r="L57" i="1"/>
  <c r="K56" i="1"/>
  <c r="K52" i="1"/>
  <c r="K57" i="1"/>
  <c r="J56" i="1"/>
  <c r="I56" i="1"/>
  <c r="H56" i="1"/>
  <c r="H52" i="1"/>
  <c r="H57" i="1"/>
  <c r="G56" i="1"/>
  <c r="G52" i="1"/>
  <c r="G57" i="1"/>
  <c r="F56" i="1"/>
  <c r="E56" i="1"/>
  <c r="N52" i="1"/>
  <c r="N57" i="1"/>
  <c r="M52" i="1"/>
  <c r="M57" i="1"/>
  <c r="J52" i="1"/>
  <c r="J57" i="1"/>
  <c r="I52" i="1"/>
  <c r="I57" i="1"/>
  <c r="F52" i="1"/>
  <c r="F57" i="1"/>
  <c r="E52" i="1"/>
  <c r="E57" i="1"/>
  <c r="N39" i="1"/>
  <c r="N35" i="1"/>
  <c r="N40" i="1"/>
  <c r="M39" i="1"/>
  <c r="M35" i="1"/>
  <c r="M40" i="1"/>
  <c r="L39" i="1"/>
  <c r="K39" i="1"/>
  <c r="J39" i="1"/>
  <c r="J35" i="1"/>
  <c r="J40" i="1"/>
  <c r="I39" i="1"/>
  <c r="I35" i="1"/>
  <c r="I40" i="1"/>
  <c r="H39" i="1"/>
  <c r="G39" i="1"/>
  <c r="F39" i="1"/>
  <c r="F35" i="1"/>
  <c r="F40" i="1"/>
  <c r="E39" i="1"/>
  <c r="E35" i="1"/>
  <c r="E40" i="1"/>
  <c r="L35" i="1"/>
  <c r="L40" i="1"/>
  <c r="K35" i="1"/>
  <c r="K40" i="1"/>
  <c r="H35" i="1"/>
  <c r="H40" i="1"/>
  <c r="G35" i="1"/>
  <c r="G40" i="1"/>
  <c r="N22" i="1"/>
  <c r="M22" i="1"/>
  <c r="L22" i="1"/>
  <c r="L18" i="1"/>
  <c r="L23" i="1"/>
  <c r="K22" i="1"/>
  <c r="K18" i="1"/>
  <c r="K23" i="1"/>
  <c r="J22" i="1"/>
  <c r="I22" i="1"/>
  <c r="H22" i="1"/>
  <c r="H18" i="1"/>
  <c r="H23" i="1"/>
  <c r="G22" i="1"/>
  <c r="G18" i="1"/>
  <c r="G23" i="1"/>
  <c r="F22" i="1"/>
  <c r="E22" i="1"/>
  <c r="N18" i="1"/>
  <c r="N23" i="1"/>
  <c r="M18" i="1"/>
  <c r="M23" i="1"/>
  <c r="J18" i="1"/>
  <c r="J23" i="1"/>
  <c r="I18" i="1"/>
  <c r="I23" i="1"/>
  <c r="F18" i="1"/>
  <c r="F23" i="1"/>
  <c r="E18" i="1"/>
  <c r="E23" i="1"/>
  <c r="I86" i="2"/>
  <c r="I91" i="2"/>
  <c r="M86" i="2"/>
  <c r="M91" i="2"/>
  <c r="N86" i="2"/>
  <c r="N91" i="2"/>
  <c r="F380" i="2"/>
  <c r="F187" i="2"/>
  <c r="J380" i="2"/>
  <c r="J187" i="2"/>
  <c r="N380" i="2"/>
  <c r="N187" i="2"/>
  <c r="H86" i="2"/>
  <c r="H91" i="2"/>
  <c r="L86" i="2"/>
  <c r="L91" i="2"/>
  <c r="J175" i="2"/>
  <c r="N175" i="2"/>
  <c r="G379" i="2"/>
  <c r="K379" i="2"/>
  <c r="G380" i="2"/>
  <c r="G187" i="2"/>
  <c r="K380" i="2"/>
  <c r="K187" i="2"/>
  <c r="E86" i="2"/>
  <c r="E91" i="2"/>
  <c r="L379" i="2"/>
  <c r="H187" i="2"/>
  <c r="H380" i="2"/>
  <c r="L187" i="2"/>
  <c r="L380" i="2"/>
  <c r="F86" i="2"/>
  <c r="F91" i="2"/>
  <c r="J86" i="2"/>
  <c r="J91" i="2"/>
  <c r="E379" i="2"/>
  <c r="I379" i="2"/>
  <c r="M379" i="2"/>
  <c r="E187" i="2"/>
  <c r="E380" i="2"/>
  <c r="I187" i="2"/>
  <c r="I380" i="2"/>
  <c r="M187" i="2"/>
  <c r="M380" i="2"/>
  <c r="G86" i="2"/>
  <c r="G91" i="2"/>
  <c r="K86" i="2"/>
  <c r="K91" i="2"/>
  <c r="F379" i="2"/>
  <c r="J379" i="2"/>
  <c r="N379" i="2"/>
  <c r="H477" i="2"/>
  <c r="H480" i="2"/>
  <c r="H481" i="2"/>
  <c r="H395" i="2"/>
  <c r="H396" i="2"/>
  <c r="L477" i="2"/>
  <c r="L480" i="2"/>
  <c r="L481" i="2"/>
  <c r="L395" i="2"/>
  <c r="L396" i="2"/>
  <c r="F191" i="2"/>
  <c r="F192" i="2"/>
  <c r="J191" i="2"/>
  <c r="J192" i="2"/>
  <c r="N191" i="2"/>
  <c r="N192" i="2"/>
  <c r="E477" i="2"/>
  <c r="E480" i="2"/>
  <c r="E481" i="2"/>
  <c r="E395" i="2"/>
  <c r="E396" i="2"/>
  <c r="I477" i="2"/>
  <c r="I480" i="2"/>
  <c r="I481" i="2"/>
  <c r="I395" i="2"/>
  <c r="I396" i="2"/>
  <c r="M477" i="2"/>
  <c r="M480" i="2"/>
  <c r="M481" i="2"/>
  <c r="M395" i="2"/>
  <c r="M396" i="2"/>
  <c r="G191" i="2"/>
  <c r="G192" i="2"/>
  <c r="K191" i="2"/>
  <c r="K192" i="2"/>
  <c r="F477" i="2"/>
  <c r="F480" i="2"/>
  <c r="F481" i="2"/>
  <c r="F395" i="2"/>
  <c r="F396" i="2"/>
  <c r="J477" i="2"/>
  <c r="J480" i="2"/>
  <c r="J481" i="2"/>
  <c r="J395" i="2"/>
  <c r="J396" i="2"/>
  <c r="N477" i="2"/>
  <c r="N480" i="2"/>
  <c r="N481" i="2"/>
  <c r="N395" i="2"/>
  <c r="N396" i="2"/>
  <c r="H191" i="2"/>
  <c r="H192" i="2"/>
  <c r="L191" i="2"/>
  <c r="L192" i="2"/>
  <c r="G477" i="2"/>
  <c r="G480" i="2"/>
  <c r="G481" i="2"/>
  <c r="G395" i="2"/>
  <c r="G396" i="2"/>
  <c r="K477" i="2"/>
  <c r="K480" i="2"/>
  <c r="K481" i="2"/>
  <c r="K395" i="2"/>
  <c r="K396" i="2"/>
  <c r="E191" i="2"/>
  <c r="E192" i="2"/>
  <c r="I191" i="2"/>
  <c r="I192" i="2"/>
  <c r="M191" i="2"/>
  <c r="M192" i="2"/>
  <c r="L91" i="1"/>
  <c r="G187" i="1"/>
  <c r="G380" i="1"/>
  <c r="J86" i="1"/>
  <c r="J91" i="1"/>
  <c r="H380" i="1"/>
  <c r="H187" i="1"/>
  <c r="I380" i="1"/>
  <c r="I187" i="1"/>
  <c r="K91" i="1"/>
  <c r="F86" i="1"/>
  <c r="F91" i="1"/>
  <c r="N86" i="1"/>
  <c r="N91" i="1"/>
  <c r="L175" i="1"/>
  <c r="E176" i="1"/>
  <c r="K176" i="1"/>
  <c r="G379" i="1"/>
  <c r="K379" i="1"/>
  <c r="M380" i="1"/>
  <c r="M187" i="1"/>
  <c r="G86" i="1"/>
  <c r="G91" i="1"/>
  <c r="L176" i="1"/>
  <c r="H379" i="1"/>
  <c r="L379" i="1"/>
  <c r="J187" i="1"/>
  <c r="J380" i="1"/>
  <c r="H86" i="1"/>
  <c r="H91" i="1"/>
  <c r="E379" i="1"/>
  <c r="I379" i="1"/>
  <c r="M379" i="1"/>
  <c r="F187" i="1"/>
  <c r="F380" i="1"/>
  <c r="N187" i="1"/>
  <c r="N380" i="1"/>
  <c r="I86" i="1"/>
  <c r="I91" i="1"/>
  <c r="M86" i="1"/>
  <c r="M91" i="1"/>
  <c r="F379" i="1"/>
  <c r="J379" i="1"/>
  <c r="N379" i="1"/>
  <c r="F477" i="1"/>
  <c r="F480" i="1"/>
  <c r="F481" i="1"/>
  <c r="F395" i="1"/>
  <c r="F396" i="1"/>
  <c r="J477" i="1"/>
  <c r="J480" i="1"/>
  <c r="J481" i="1"/>
  <c r="J395" i="1"/>
  <c r="J396" i="1"/>
  <c r="N477" i="1"/>
  <c r="N480" i="1"/>
  <c r="N481" i="1"/>
  <c r="N395" i="1"/>
  <c r="N396" i="1"/>
  <c r="H191" i="1"/>
  <c r="H192" i="1"/>
  <c r="L191" i="1"/>
  <c r="L192" i="1"/>
  <c r="G477" i="1"/>
  <c r="G480" i="1"/>
  <c r="G481" i="1"/>
  <c r="G395" i="1"/>
  <c r="G396" i="1"/>
  <c r="K477" i="1"/>
  <c r="K480" i="1"/>
  <c r="K481" i="1"/>
  <c r="K395" i="1"/>
  <c r="K396" i="1"/>
  <c r="E191" i="1"/>
  <c r="E192" i="1"/>
  <c r="I191" i="1"/>
  <c r="I192" i="1"/>
  <c r="M191" i="1"/>
  <c r="M192" i="1"/>
  <c r="H477" i="1"/>
  <c r="H480" i="1"/>
  <c r="H481" i="1"/>
  <c r="H395" i="1"/>
  <c r="H396" i="1"/>
  <c r="L477" i="1"/>
  <c r="L480" i="1"/>
  <c r="L481" i="1"/>
  <c r="L395" i="1"/>
  <c r="L396" i="1"/>
  <c r="E477" i="1"/>
  <c r="E480" i="1"/>
  <c r="E481" i="1"/>
  <c r="E395" i="1"/>
  <c r="E396" i="1"/>
  <c r="I477" i="1"/>
  <c r="I480" i="1"/>
  <c r="I481" i="1"/>
  <c r="I395" i="1"/>
  <c r="I396" i="1"/>
  <c r="M477" i="1"/>
  <c r="M480" i="1"/>
  <c r="M481" i="1"/>
  <c r="M395" i="1"/>
  <c r="M396" i="1"/>
  <c r="G191" i="1"/>
  <c r="G192" i="1"/>
  <c r="K191" i="1"/>
  <c r="K192" i="1"/>
  <c r="I465" i="2"/>
  <c r="I476" i="2"/>
  <c r="I391" i="2"/>
  <c r="H465" i="2"/>
  <c r="H476" i="2"/>
  <c r="H391" i="2"/>
  <c r="G465" i="2"/>
  <c r="G476" i="2"/>
  <c r="G391" i="2"/>
  <c r="N465" i="2"/>
  <c r="N476" i="2"/>
  <c r="N391" i="2"/>
  <c r="F465" i="2"/>
  <c r="F476" i="2"/>
  <c r="F391" i="2"/>
  <c r="M465" i="2"/>
  <c r="M476" i="2"/>
  <c r="M391" i="2"/>
  <c r="E465" i="2"/>
  <c r="E476" i="2"/>
  <c r="E391" i="2"/>
  <c r="L465" i="2"/>
  <c r="L476" i="2"/>
  <c r="L391" i="2"/>
  <c r="K465" i="2"/>
  <c r="K476" i="2"/>
  <c r="K391" i="2"/>
  <c r="J465" i="2"/>
  <c r="J476" i="2"/>
  <c r="J391" i="2"/>
  <c r="M465" i="1"/>
  <c r="M476" i="1"/>
  <c r="M391" i="1"/>
  <c r="E380" i="1"/>
  <c r="E187" i="1"/>
  <c r="I465" i="1"/>
  <c r="I476" i="1"/>
  <c r="I391" i="1"/>
  <c r="G465" i="1"/>
  <c r="G476" i="1"/>
  <c r="G391" i="1"/>
  <c r="N465" i="1"/>
  <c r="N476" i="1"/>
  <c r="N391" i="1"/>
  <c r="J465" i="1"/>
  <c r="J476" i="1"/>
  <c r="J391" i="1"/>
  <c r="L380" i="1"/>
  <c r="L187" i="1"/>
  <c r="H465" i="1"/>
  <c r="H476" i="1"/>
  <c r="H391" i="1"/>
  <c r="F465" i="1"/>
  <c r="F476" i="1"/>
  <c r="F391" i="1"/>
  <c r="K187" i="1"/>
  <c r="K380" i="1"/>
  <c r="K465" i="1"/>
  <c r="K476" i="1"/>
  <c r="K391" i="1"/>
  <c r="E465" i="1"/>
  <c r="E476" i="1"/>
  <c r="E391" i="1"/>
  <c r="L465" i="1"/>
  <c r="L476" i="1"/>
  <c r="L391" i="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authors>
    <author>Ruth Irvine</author>
  </authors>
  <commentList>
    <comment ref="B22" authorId="0">
      <text>
        <r>
          <rPr>
            <b/>
            <sz val="8"/>
            <color indexed="81"/>
            <rFont val="Tahoma"/>
            <family val="2"/>
          </rPr>
          <t>revised baseline based on lastest shrinkage/leakage model - informed as part of the SQ process</t>
        </r>
        <r>
          <rPr>
            <sz val="8"/>
            <color indexed="81"/>
            <rFont val="Tahoma"/>
            <family val="2"/>
          </rPr>
          <t xml:space="preserve">
</t>
        </r>
      </text>
    </comment>
    <comment ref="B47" authorId="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sharedStrings.xml><?xml version="1.0" encoding="utf-8"?>
<sst xmlns="http://schemas.openxmlformats.org/spreadsheetml/2006/main" count="3565" uniqueCount="275">
  <si>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</si>
  <si>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</si>
  <si>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</si>
  <si>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</si>
  <si>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</si>
  <si>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</si>
  <si>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</si>
  <si>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</si>
  <si>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</si>
  <si>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</si>
  <si>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</si>
  <si>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</si>
  <si>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</si>
  <si>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</si>
  <si>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</si>
  <si>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</si>
  <si>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</si>
  <si>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</si>
  <si>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</si>
  <si>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</si>
  <si>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</si>
  <si>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</si>
  <si>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</si>
  <si>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</si>
  <si>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</si>
  <si>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</si>
  <si>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</si>
  <si>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</si>
  <si>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</si>
  <si>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</si>
  <si>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</si>
  <si>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</si>
  <si>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</si>
  <si>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</si>
  <si>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</si>
  <si>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</si>
  <si>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</si>
  <si>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</si>
  <si>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</si>
  <si>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</si>
  <si>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</si>
  <si>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</si>
  <si>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</si>
  <si>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</si>
  <si>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</si>
  <si>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</si>
  <si>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</si>
  <si>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</si>
  <si>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</si>
  <si>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</si>
  <si>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</si>
  <si>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</si>
  <si>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</si>
  <si>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</si>
  <si>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</si>
  <si>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</si>
  <si>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</si>
  <si>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</si>
  <si>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</si>
  <si>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</si>
  <si>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</si>
  <si>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</si>
  <si>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</si>
  <si>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</si>
  <si>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</si>
  <si>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</si>
  <si>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</si>
  <si>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</si>
  <si>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</si>
  <si>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</si>
  <si>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</si>
  <si>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</si>
  <si>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</si>
  <si>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</si>
  <si>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</si>
  <si>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</si>
  <si>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</si>
  <si>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</si>
  <si>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</si>
  <si>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</si>
  <si>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</si>
  <si>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Number</t>
  </si>
  <si>
    <t>km</t>
  </si>
  <si>
    <t>Capex</t>
  </si>
  <si>
    <t>Other</t>
  </si>
  <si>
    <t>check</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</si>
  <si>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</si>
  <si>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</si>
  <si>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</si>
  <si>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</si>
  <si>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</si>
  <si>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</si>
  <si>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</si>
  <si>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</si>
  <si>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</si>
  <si>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</si>
  <si>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</si>
  <si>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</si>
  <si>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</si>
  <si>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</si>
  <si>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</si>
  <si>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</si>
  <si>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</si>
  <si>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</si>
  <si>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</si>
  <si>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</si>
  <si>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</si>
  <si>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</si>
  <si>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</si>
  <si>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</si>
  <si>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</si>
  <si>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</si>
  <si>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</si>
  <si>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</si>
  <si>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</si>
  <si>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</si>
  <si>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</si>
  <si>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</si>
  <si>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</si>
  <si>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</si>
  <si>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</si>
  <si>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</si>
  <si>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</si>
  <si>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</si>
  <si>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</si>
  <si>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</si>
  <si>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</si>
  <si>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</si>
  <si>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</si>
  <si>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</si>
  <si>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</si>
  <si>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</si>
  <si>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</si>
  <si>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</si>
  <si>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</si>
  <si>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</si>
  <si>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</si>
  <si>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</si>
  <si>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</si>
  <si>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</si>
  <si>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</si>
  <si>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</si>
  <si>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</si>
  <si>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</si>
  <si>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</si>
  <si>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</si>
  <si>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</si>
  <si>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2015/16</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</si>
  <si>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</si>
  <si>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</si>
  <si>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</si>
  <si>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</si>
  <si>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</si>
  <si>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</si>
  <si>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</si>
  <si>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</si>
  <si>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</si>
  <si>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</si>
  <si>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</si>
  <si>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</si>
  <si>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</si>
  <si>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</si>
  <si>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</si>
  <si>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</si>
  <si>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</si>
  <si>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</si>
  <si>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</si>
  <si>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</si>
  <si>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</si>
  <si>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</si>
  <si>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</si>
  <si>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</si>
  <si>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</si>
  <si>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</si>
  <si>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</si>
  <si>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</si>
  <si>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</si>
  <si>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</si>
  <si>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</si>
  <si>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</si>
  <si>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</si>
  <si>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</si>
  <si>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</si>
  <si>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</si>
  <si>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</si>
  <si>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</si>
  <si>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</si>
  <si>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</si>
  <si>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</si>
  <si>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</si>
  <si>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</si>
  <si>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</si>
  <si>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</si>
  <si>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</si>
  <si>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</si>
  <si>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</si>
  <si>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</si>
  <si>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</si>
  <si>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</si>
  <si>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</si>
  <si>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</si>
  <si>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</si>
  <si>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</si>
  <si>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</si>
  <si>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</si>
  <si>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</si>
  <si>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</si>
  <si>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</si>
  <si>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</si>
  <si>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</si>
  <si>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</si>
  <si>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</si>
  <si>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</si>
  <si>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</si>
  <si>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</si>
  <si>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</si>
  <si>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</si>
  <si>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</si>
  <si>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</si>
  <si>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</si>
  <si>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</si>
  <si>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</si>
  <si>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</si>
  <si>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</si>
  <si>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</si>
  <si>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</si>
  <si>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</si>
  <si>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</si>
  <si>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</si>
  <si>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</si>
  <si>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</si>
  <si>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</si>
  <si>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</si>
  <si>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</si>
  <si>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</si>
  <si>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</si>
  <si>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</si>
  <si>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</si>
  <si>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</si>
  <si>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</si>
  <si>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</si>
  <si>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</si>
  <si>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</si>
  <si>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</si>
  <si>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</si>
  <si>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</si>
  <si>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</si>
  <si>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</si>
  <si>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</si>
  <si>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</si>
  <si>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</si>
  <si>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</si>
  <si>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</si>
  <si>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</si>
  <si>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</si>
  <si>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</si>
  <si>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 xml:space="preserve"> </t>
  </si>
  <si>
    <t>Of which total sub-deducts</t>
  </si>
  <si>
    <t>Current year RRP submission 2015 - Workload</t>
  </si>
  <si>
    <t>Tier 2A adjustment</t>
  </si>
  <si>
    <t>Cumulative</t>
  </si>
  <si>
    <r>
      <t>Actual/forecast repair risk (x10</t>
    </r>
    <r>
      <rPr>
        <b/>
        <vertAlign val="superscript"/>
        <sz val="10"/>
        <color theme="1"/>
        <rFont val="Verdana"/>
        <family val="2"/>
      </rPr>
      <t>6</t>
    </r>
    <r>
      <rPr>
        <b/>
        <sz val="10"/>
        <color theme="1"/>
        <rFont val="Verdana"/>
        <family val="2"/>
      </rPr>
      <t>)</t>
    </r>
  </si>
  <si>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</si>
  <si>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</si>
  <si>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t>Other - fuel poor</t>
  </si>
  <si>
    <t>2009-10 prices</t>
  </si>
  <si>
    <t>NGGD London</t>
  </si>
  <si>
    <t>c. 4-5</t>
  </si>
  <si>
    <t>c. 32-33</t>
  </si>
  <si>
    <t>-</t>
  </si>
  <si>
    <t/>
  </si>
  <si>
    <t>2015/16 prices</t>
  </si>
  <si>
    <t>error</t>
  </si>
  <si>
    <t>OK</t>
  </si>
  <si>
    <t>Error</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</si>
</sst>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164" formatCode="_(* #,##0.00_);_(* \(#,##0.00\);_(* &quot;-&quot;??_);_(@_)"/>
    <numFmt numFmtId="165" formatCode="_(&quot;£&quot;* #,##0.00_);_(&quot;£&quot;* \(#,##0.00\);_(&quot;£&quot;* &quot;-&quot;??_);_(@_)"/>
    <numFmt numFmtId="166" formatCode="_(* #,##0_);_(* \(#,##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_(* #,##0_);_(* \(#,##0\);_(* &quot;-&quot;??_);_(@_)"/>
    <numFmt numFmtId="336" formatCode="#,##0;[Red]\(#,##0\)"/>
    <numFmt numFmtId="337" formatCode="_(* #,##0.0_);_(* \(#,##0.0\);_(* &quot;-&quot;??_);_(@_)"/>
    <numFmt numFmtId="338" formatCode="#,##0.000;\(#,##0.000\)"/>
    <numFmt numFmtId="339" formatCode="#,##0.000;[Red]\(#,##0.000\)"/>
  </numFmts>
  <fonts count="292">
    <font>
      <sz val="10"/>
      <name val="Arial"/>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u/>
      <sz val="10"/>
      <color theme="10"/>
      <name val="Arial"/>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
      <sz val="12"/>
      <color rgb="FFFF0000"/>
      <name val="Verdana"/>
      <family val="2"/>
    </font>
  </fonts>
  <fills count="104">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
      <patternFill patternType="solid">
        <fgColor rgb="FF00B050"/>
        <bgColor indexed="64"/>
      </patternFill>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s>
  <cellStyleXfs count="42021">
    <xf numFmtId="0" fontId="0" fillId="0" borderId="0"/>
    <xf numFmtId="164" fontId="48" fillId="0" borderId="0" applyFont="0" applyFill="0" applyBorder="0" applyAlignment="0" applyProtection="0"/>
    <xf numFmtId="0" fontId="49" fillId="0" borderId="0"/>
    <xf numFmtId="0" fontId="49" fillId="0" borderId="0"/>
    <xf numFmtId="0" fontId="47" fillId="0" borderId="0"/>
    <xf numFmtId="0" fontId="51" fillId="0" borderId="0"/>
    <xf numFmtId="0" fontId="51" fillId="0" borderId="0"/>
    <xf numFmtId="0" fontId="47" fillId="0" borderId="0"/>
    <xf numFmtId="164" fontId="47" fillId="0" borderId="0" applyFont="0" applyFill="0" applyBorder="0" applyAlignment="0" applyProtection="0"/>
    <xf numFmtId="0" fontId="51" fillId="0" borderId="0"/>
    <xf numFmtId="0" fontId="47" fillId="0" borderId="0"/>
    <xf numFmtId="0" fontId="49" fillId="0" borderId="0"/>
    <xf numFmtId="0" fontId="68" fillId="0" borderId="0" applyNumberFormat="0" applyFill="0" applyBorder="0" applyAlignment="0" applyProtection="0">
      <alignment vertical="top"/>
      <protection locked="0"/>
    </xf>
    <xf numFmtId="0" fontId="47" fillId="0" borderId="0" applyFont="0" applyFill="0" applyBorder="0" applyAlignment="0" applyProtection="0"/>
    <xf numFmtId="0" fontId="49" fillId="0" borderId="0"/>
    <xf numFmtId="0" fontId="49" fillId="0" borderId="0"/>
    <xf numFmtId="0" fontId="70" fillId="0" borderId="0"/>
    <xf numFmtId="0" fontId="47" fillId="0" borderId="0"/>
    <xf numFmtId="9" fontId="70" fillId="0" borderId="0" applyFont="0" applyFill="0" applyBorder="0" applyAlignment="0" applyProtection="0"/>
    <xf numFmtId="0" fontId="46" fillId="0" borderId="0"/>
    <xf numFmtId="9" fontId="77" fillId="0" borderId="0" applyFont="0" applyFill="0" applyBorder="0" applyAlignment="0" applyProtection="0"/>
    <xf numFmtId="0" fontId="49" fillId="0" borderId="0"/>
    <xf numFmtId="0" fontId="46" fillId="0" borderId="0"/>
    <xf numFmtId="0" fontId="47" fillId="0" borderId="0"/>
    <xf numFmtId="0" fontId="49" fillId="0" borderId="0"/>
    <xf numFmtId="0" fontId="47" fillId="0" borderId="0"/>
    <xf numFmtId="0" fontId="84" fillId="15" borderId="0" applyNumberFormat="0" applyBorder="0" applyAlignment="0" applyProtection="0"/>
    <xf numFmtId="0" fontId="84" fillId="16" borderId="0" applyNumberFormat="0" applyBorder="0" applyAlignment="0" applyProtection="0"/>
    <xf numFmtId="0" fontId="85" fillId="17"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5"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5" fillId="23"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4" fillId="24" borderId="0" applyNumberFormat="0" applyBorder="0" applyAlignment="0" applyProtection="0"/>
    <xf numFmtId="0" fontId="84" fillId="19" borderId="0" applyNumberFormat="0" applyBorder="0" applyAlignment="0" applyProtection="0"/>
    <xf numFmtId="0" fontId="85" fillId="25" borderId="0" applyNumberFormat="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70" fillId="0" borderId="0" applyFont="0" applyFill="0" applyBorder="0" applyAlignment="0" applyProtection="0"/>
    <xf numFmtId="0" fontId="49" fillId="0" borderId="0"/>
    <xf numFmtId="0" fontId="4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xf numFmtId="9" fontId="4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0" fontId="46" fillId="29" borderId="6">
      <alignment vertical="center"/>
    </xf>
    <xf numFmtId="170" fontId="77" fillId="30" borderId="6">
      <alignment vertical="center"/>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4" fontId="92" fillId="32" borderId="28" applyNumberFormat="0" applyProtection="0">
      <alignment vertical="center"/>
    </xf>
    <xf numFmtId="4" fontId="93" fillId="32" borderId="28" applyNumberFormat="0" applyProtection="0">
      <alignment vertical="center"/>
    </xf>
    <xf numFmtId="4" fontId="92" fillId="32" borderId="28" applyNumberFormat="0" applyProtection="0">
      <alignment horizontal="left" vertical="center" indent="1"/>
    </xf>
    <xf numFmtId="0" fontId="92" fillId="32" borderId="28" applyNumberFormat="0" applyProtection="0">
      <alignment horizontal="left" vertical="top" indent="1"/>
    </xf>
    <xf numFmtId="4" fontId="92" fillId="33" borderId="0" applyNumberFormat="0" applyProtection="0">
      <alignment horizontal="left" vertical="center" indent="1"/>
    </xf>
    <xf numFmtId="4" fontId="78" fillId="34" borderId="28" applyNumberFormat="0" applyProtection="0">
      <alignment horizontal="right" vertical="center"/>
    </xf>
    <xf numFmtId="4" fontId="78" fillId="35" borderId="28" applyNumberFormat="0" applyProtection="0">
      <alignment horizontal="right" vertical="center"/>
    </xf>
    <xf numFmtId="4" fontId="78" fillId="36" borderId="28" applyNumberFormat="0" applyProtection="0">
      <alignment horizontal="right" vertical="center"/>
    </xf>
    <xf numFmtId="4" fontId="78" fillId="37" borderId="28" applyNumberFormat="0" applyProtection="0">
      <alignment horizontal="right" vertical="center"/>
    </xf>
    <xf numFmtId="4" fontId="78" fillId="38" borderId="28" applyNumberFormat="0" applyProtection="0">
      <alignment horizontal="right" vertical="center"/>
    </xf>
    <xf numFmtId="4" fontId="78" fillId="39" borderId="28" applyNumberFormat="0" applyProtection="0">
      <alignment horizontal="right" vertical="center"/>
    </xf>
    <xf numFmtId="4" fontId="78" fillId="40" borderId="28" applyNumberFormat="0" applyProtection="0">
      <alignment horizontal="right" vertical="center"/>
    </xf>
    <xf numFmtId="4" fontId="78" fillId="41" borderId="28" applyNumberFormat="0" applyProtection="0">
      <alignment horizontal="right" vertical="center"/>
    </xf>
    <xf numFmtId="4" fontId="78" fillId="42" borderId="28" applyNumberFormat="0" applyProtection="0">
      <alignment horizontal="right" vertical="center"/>
    </xf>
    <xf numFmtId="4" fontId="92" fillId="43" borderId="29" applyNumberFormat="0" applyProtection="0">
      <alignment horizontal="left" vertical="center" indent="1"/>
    </xf>
    <xf numFmtId="4" fontId="78" fillId="44" borderId="0" applyNumberFormat="0" applyProtection="0">
      <alignment horizontal="left" vertical="center" indent="1"/>
    </xf>
    <xf numFmtId="4" fontId="94" fillId="45" borderId="0" applyNumberFormat="0" applyProtection="0">
      <alignment horizontal="left" vertical="center" indent="1"/>
    </xf>
    <xf numFmtId="4" fontId="78" fillId="33" borderId="28" applyNumberFormat="0" applyProtection="0">
      <alignment horizontal="right" vertical="center"/>
    </xf>
    <xf numFmtId="4" fontId="78" fillId="44" borderId="0" applyNumberFormat="0" applyProtection="0">
      <alignment horizontal="left" vertical="center" indent="1"/>
    </xf>
    <xf numFmtId="4" fontId="78" fillId="33" borderId="0" applyNumberFormat="0" applyProtection="0">
      <alignment horizontal="left" vertical="center" indent="1"/>
    </xf>
    <xf numFmtId="0" fontId="47" fillId="45" borderId="28" applyNumberFormat="0" applyProtection="0">
      <alignment horizontal="left" vertical="center" indent="1"/>
    </xf>
    <xf numFmtId="0" fontId="47" fillId="45" borderId="28" applyNumberFormat="0" applyProtection="0">
      <alignment horizontal="left" vertical="top" indent="1"/>
    </xf>
    <xf numFmtId="0" fontId="47" fillId="33" borderId="28" applyNumberFormat="0" applyProtection="0">
      <alignment horizontal="left" vertical="center" indent="1"/>
    </xf>
    <xf numFmtId="0" fontId="47" fillId="33" borderId="28" applyNumberFormat="0" applyProtection="0">
      <alignment horizontal="left" vertical="top" indent="1"/>
    </xf>
    <xf numFmtId="0" fontId="47" fillId="46" borderId="28" applyNumberFormat="0" applyProtection="0">
      <alignment horizontal="left" vertical="center" indent="1"/>
    </xf>
    <xf numFmtId="0" fontId="47" fillId="46" borderId="28" applyNumberFormat="0" applyProtection="0">
      <alignment horizontal="left" vertical="top" indent="1"/>
    </xf>
    <xf numFmtId="0" fontId="47" fillId="44" borderId="28" applyNumberFormat="0" applyProtection="0">
      <alignment horizontal="left" vertical="center" indent="1"/>
    </xf>
    <xf numFmtId="0" fontId="47" fillId="44" borderId="28" applyNumberFormat="0" applyProtection="0">
      <alignment horizontal="left" vertical="top" indent="1"/>
    </xf>
    <xf numFmtId="0" fontId="47" fillId="47" borderId="6" applyNumberFormat="0">
      <protection locked="0"/>
    </xf>
    <xf numFmtId="4" fontId="78" fillId="48" borderId="28" applyNumberFormat="0" applyProtection="0">
      <alignment vertical="center"/>
    </xf>
    <xf numFmtId="4" fontId="95" fillId="48" borderId="28" applyNumberFormat="0" applyProtection="0">
      <alignment vertical="center"/>
    </xf>
    <xf numFmtId="4" fontId="78" fillId="48" borderId="28" applyNumberFormat="0" applyProtection="0">
      <alignment horizontal="left" vertical="center" indent="1"/>
    </xf>
    <xf numFmtId="0" fontId="78" fillId="48" borderId="28" applyNumberFormat="0" applyProtection="0">
      <alignment horizontal="left" vertical="top" indent="1"/>
    </xf>
    <xf numFmtId="4" fontId="78" fillId="44" borderId="28" applyNumberFormat="0" applyProtection="0">
      <alignment horizontal="right" vertical="center"/>
    </xf>
    <xf numFmtId="4" fontId="95" fillId="44" borderId="28" applyNumberFormat="0" applyProtection="0">
      <alignment horizontal="right" vertical="center"/>
    </xf>
    <xf numFmtId="4" fontId="78" fillId="33" borderId="28" applyNumberFormat="0" applyProtection="0">
      <alignment horizontal="left" vertical="center" indent="1"/>
    </xf>
    <xf numFmtId="0" fontId="78" fillId="33" borderId="28" applyNumberFormat="0" applyProtection="0">
      <alignment horizontal="left" vertical="top" indent="1"/>
    </xf>
    <xf numFmtId="4" fontId="96" fillId="49" borderId="0" applyNumberFormat="0" applyProtection="0">
      <alignment horizontal="left" vertical="center" indent="1"/>
    </xf>
    <xf numFmtId="4" fontId="75" fillId="44" borderId="28" applyNumberFormat="0" applyProtection="0">
      <alignment horizontal="right" vertical="center"/>
    </xf>
    <xf numFmtId="0" fontId="97" fillId="0" borderId="0" applyNumberFormat="0" applyFill="0" applyBorder="0" applyAlignment="0" applyProtection="0"/>
    <xf numFmtId="0" fontId="47" fillId="0" borderId="0"/>
    <xf numFmtId="0" fontId="45" fillId="0" borderId="0"/>
    <xf numFmtId="0" fontId="47" fillId="0" borderId="0"/>
    <xf numFmtId="164" fontId="45" fillId="0" borderId="0" applyFont="0" applyFill="0" applyBorder="0" applyAlignment="0" applyProtection="0"/>
    <xf numFmtId="0" fontId="70" fillId="0" borderId="0"/>
    <xf numFmtId="0" fontId="49" fillId="0" borderId="0"/>
    <xf numFmtId="0" fontId="70" fillId="0" borderId="0"/>
    <xf numFmtId="0" fontId="70" fillId="0" borderId="0"/>
    <xf numFmtId="0" fontId="70" fillId="0" borderId="0"/>
    <xf numFmtId="0" fontId="70" fillId="0" borderId="0"/>
    <xf numFmtId="0" fontId="49" fillId="0" borderId="0"/>
    <xf numFmtId="0" fontId="49" fillId="0" borderId="0">
      <alignment vertical="justify"/>
    </xf>
    <xf numFmtId="164" fontId="49" fillId="0" borderId="0" applyFont="0" applyFill="0" applyBorder="0" applyAlignment="0" applyProtection="0"/>
    <xf numFmtId="164" fontId="77" fillId="0" borderId="0" applyFont="0" applyFill="0" applyBorder="0" applyAlignment="0" applyProtection="0"/>
    <xf numFmtId="164" fontId="47" fillId="0" borderId="0" applyFont="0" applyFill="0" applyBorder="0" applyAlignment="0" applyProtection="0"/>
    <xf numFmtId="164" fontId="70" fillId="0" borderId="0" applyFont="0" applyFill="0" applyBorder="0" applyAlignment="0" applyProtection="0"/>
    <xf numFmtId="164" fontId="78"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0" fontId="49" fillId="0" borderId="0" applyFont="0" applyFill="0" applyBorder="0" applyAlignment="0" applyProtection="0"/>
    <xf numFmtId="164" fontId="47" fillId="0" borderId="0" applyFont="0" applyFill="0" applyBorder="0" applyAlignment="0" applyProtection="0"/>
    <xf numFmtId="172" fontId="99" fillId="0" borderId="0" applyFont="0" applyFill="0" applyBorder="0" applyAlignment="0" applyProtection="0"/>
    <xf numFmtId="38" fontId="47" fillId="0" borderId="0" applyFont="0" applyFill="0" applyBorder="0" applyAlignment="0" applyProtection="0"/>
    <xf numFmtId="0" fontId="45" fillId="0" borderId="0"/>
    <xf numFmtId="0" fontId="45" fillId="0" borderId="0"/>
    <xf numFmtId="0" fontId="45" fillId="0" borderId="0"/>
    <xf numFmtId="0" fontId="45" fillId="0" borderId="0"/>
    <xf numFmtId="0" fontId="98" fillId="0" borderId="0"/>
    <xf numFmtId="0" fontId="70" fillId="0" borderId="0" applyFont="0" applyFill="0" applyBorder="0" applyAlignment="0" applyProtection="0"/>
    <xf numFmtId="0" fontId="45" fillId="0" borderId="0"/>
    <xf numFmtId="0" fontId="47" fillId="0" borderId="0"/>
    <xf numFmtId="0" fontId="47" fillId="0" borderId="0"/>
    <xf numFmtId="0" fontId="70" fillId="0" borderId="0">
      <alignment vertical="top"/>
    </xf>
    <xf numFmtId="0" fontId="45" fillId="0" borderId="0"/>
    <xf numFmtId="0" fontId="47" fillId="0" borderId="0"/>
    <xf numFmtId="0" fontId="45" fillId="0" borderId="0"/>
    <xf numFmtId="0" fontId="45" fillId="0" borderId="0"/>
    <xf numFmtId="0" fontId="70" fillId="0" borderId="0">
      <alignment vertical="top"/>
    </xf>
    <xf numFmtId="0" fontId="70" fillId="0" borderId="0">
      <alignment vertical="top"/>
    </xf>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78"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9" fillId="0" borderId="0" applyFont="0" applyFill="0" applyBorder="0" applyAlignment="0" applyProtection="0"/>
    <xf numFmtId="171" fontId="45" fillId="10" borderId="6">
      <alignment vertical="center"/>
    </xf>
    <xf numFmtId="171" fontId="45" fillId="10" borderId="6">
      <alignment vertical="center"/>
    </xf>
    <xf numFmtId="171"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171" fontId="45" fillId="10" borderId="6">
      <alignment vertical="center"/>
    </xf>
    <xf numFmtId="173" fontId="45" fillId="10" borderId="6">
      <alignment vertical="center"/>
    </xf>
    <xf numFmtId="171" fontId="45" fillId="10" borderId="6">
      <alignment vertical="center"/>
    </xf>
    <xf numFmtId="174" fontId="45" fillId="10" borderId="6">
      <alignment vertical="center"/>
    </xf>
    <xf numFmtId="173" fontId="45" fillId="10" borderId="6">
      <alignment vertical="center"/>
    </xf>
    <xf numFmtId="173" fontId="45" fillId="10" borderId="6">
      <alignment vertical="center"/>
    </xf>
    <xf numFmtId="175" fontId="45" fillId="10" borderId="6">
      <alignment vertical="center"/>
    </xf>
    <xf numFmtId="176" fontId="45" fillId="0" borderId="0">
      <protection locked="0"/>
    </xf>
    <xf numFmtId="176" fontId="45" fillId="0" borderId="0">
      <protection locked="0"/>
    </xf>
    <xf numFmtId="0" fontId="45" fillId="14" borderId="6">
      <alignment vertical="center"/>
      <protection locked="0"/>
    </xf>
    <xf numFmtId="0"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177" fontId="45" fillId="14" borderId="6">
      <alignment vertical="center"/>
      <protection locked="0"/>
    </xf>
    <xf numFmtId="173" fontId="45" fillId="14" borderId="6">
      <alignment vertical="center"/>
      <protection locked="0"/>
    </xf>
    <xf numFmtId="171" fontId="45" fillId="14" borderId="6">
      <alignment vertical="center"/>
      <protection locked="0"/>
    </xf>
    <xf numFmtId="178" fontId="45" fillId="14" borderId="6">
      <alignment vertical="center"/>
      <protection locked="0"/>
    </xf>
    <xf numFmtId="178" fontId="45" fillId="14" borderId="6">
      <alignment vertical="center"/>
      <protection locked="0"/>
    </xf>
    <xf numFmtId="171" fontId="45" fillId="14" borderId="6">
      <alignment vertical="center"/>
      <protection locked="0"/>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4" fontId="45" fillId="29" borderId="6">
      <alignment vertical="center"/>
    </xf>
    <xf numFmtId="173" fontId="45" fillId="29" borderId="6">
      <alignment vertical="center"/>
    </xf>
    <xf numFmtId="173" fontId="45" fillId="29" borderId="6">
      <alignment vertical="center"/>
    </xf>
    <xf numFmtId="175"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171"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0" fontId="45" fillId="50" borderId="6">
      <alignment horizontal="right" vertical="center"/>
      <protection locked="0"/>
    </xf>
    <xf numFmtId="174"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0" fontId="70" fillId="0" borderId="0"/>
    <xf numFmtId="0" fontId="44" fillId="0" borderId="0"/>
    <xf numFmtId="0" fontId="49" fillId="0" borderId="0"/>
    <xf numFmtId="9" fontId="44" fillId="0" borderId="0" applyFont="0" applyFill="0" applyBorder="0" applyAlignment="0" applyProtection="0"/>
    <xf numFmtId="0" fontId="44" fillId="0" borderId="0"/>
    <xf numFmtId="0" fontId="70" fillId="0" borderId="0"/>
    <xf numFmtId="164" fontId="70" fillId="0" borderId="0" applyFont="0" applyFill="0" applyBorder="0" applyAlignment="0" applyProtection="0"/>
    <xf numFmtId="0" fontId="44" fillId="0" borderId="0"/>
    <xf numFmtId="171" fontId="44" fillId="10" borderId="30">
      <alignment vertical="center"/>
    </xf>
    <xf numFmtId="177" fontId="44" fillId="29" borderId="30">
      <alignment vertical="center"/>
    </xf>
    <xf numFmtId="0" fontId="44" fillId="0" borderId="0"/>
    <xf numFmtId="171" fontId="44" fillId="29" borderId="30">
      <alignment vertical="center"/>
    </xf>
    <xf numFmtId="0" fontId="49" fillId="0" borderId="0">
      <alignment vertical="top"/>
    </xf>
    <xf numFmtId="0" fontId="44" fillId="0" borderId="0"/>
    <xf numFmtId="171" fontId="44" fillId="14" borderId="30">
      <alignment vertical="center"/>
      <protection locked="0"/>
    </xf>
    <xf numFmtId="9" fontId="44" fillId="0" borderId="0" applyFont="0" applyFill="0" applyBorder="0" applyAlignment="0" applyProtection="0"/>
    <xf numFmtId="0" fontId="70" fillId="0" borderId="0"/>
    <xf numFmtId="0" fontId="70" fillId="0" borderId="0"/>
    <xf numFmtId="9" fontId="77" fillId="0" borderId="0" applyFont="0" applyFill="0" applyBorder="0" applyAlignment="0" applyProtection="0"/>
    <xf numFmtId="171" fontId="44" fillId="29" borderId="30">
      <alignment vertical="center"/>
    </xf>
    <xf numFmtId="177" fontId="44" fillId="14" borderId="30">
      <alignment vertical="center"/>
      <protection locked="0"/>
    </xf>
    <xf numFmtId="0" fontId="44" fillId="0" borderId="0"/>
    <xf numFmtId="0" fontId="49" fillId="0" borderId="0"/>
    <xf numFmtId="0" fontId="49" fillId="0" borderId="0"/>
    <xf numFmtId="171" fontId="44" fillId="29" borderId="30">
      <alignment vertical="center"/>
    </xf>
    <xf numFmtId="0" fontId="49" fillId="0" borderId="0"/>
    <xf numFmtId="175" fontId="44" fillId="10" borderId="30">
      <alignment vertical="center"/>
    </xf>
    <xf numFmtId="0" fontId="44" fillId="0" borderId="0"/>
    <xf numFmtId="0" fontId="44" fillId="10" borderId="30">
      <alignment vertical="center"/>
    </xf>
    <xf numFmtId="0" fontId="44" fillId="10" borderId="30">
      <alignment vertical="center"/>
    </xf>
    <xf numFmtId="171" fontId="44" fillId="14" borderId="30">
      <alignment vertical="center"/>
      <protection locked="0"/>
    </xf>
    <xf numFmtId="171" fontId="44" fillId="10" borderId="30">
      <alignment vertical="center"/>
    </xf>
    <xf numFmtId="181" fontId="106" fillId="55" borderId="0"/>
    <xf numFmtId="0" fontId="47" fillId="0" borderId="0" applyFont="0" applyFill="0" applyBorder="0" applyAlignment="0" applyProtection="0"/>
    <xf numFmtId="0" fontId="49" fillId="0" borderId="0"/>
    <xf numFmtId="16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7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0" fillId="0" borderId="0"/>
    <xf numFmtId="0" fontId="70" fillId="0" borderId="0"/>
    <xf numFmtId="0" fontId="70"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47" fillId="0" borderId="0"/>
    <xf numFmtId="0" fontId="47" fillId="0" borderId="0"/>
    <xf numFmtId="0" fontId="70" fillId="0" borderId="0"/>
    <xf numFmtId="0" fontId="47" fillId="0" borderId="0"/>
    <xf numFmtId="0" fontId="47" fillId="0" borderId="0"/>
    <xf numFmtId="0" fontId="47" fillId="0" borderId="0"/>
    <xf numFmtId="0" fontId="70" fillId="0" borderId="0"/>
    <xf numFmtId="0" fontId="70" fillId="0" borderId="0"/>
    <xf numFmtId="0" fontId="47" fillId="0" borderId="0"/>
    <xf numFmtId="0" fontId="49" fillId="0" borderId="0"/>
    <xf numFmtId="0" fontId="49"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xf numFmtId="0" fontId="47" fillId="0" borderId="0"/>
    <xf numFmtId="0" fontId="70" fillId="0" borderId="0"/>
    <xf numFmtId="0" fontId="47" fillId="0" borderId="0"/>
    <xf numFmtId="0" fontId="70" fillId="0" borderId="0"/>
    <xf numFmtId="0" fontId="47" fillId="0" borderId="0"/>
    <xf numFmtId="0" fontId="47" fillId="0" borderId="0"/>
    <xf numFmtId="0" fontId="47" fillId="0" borderId="0"/>
    <xf numFmtId="0" fontId="47" fillId="0" borderId="0"/>
    <xf numFmtId="0" fontId="70" fillId="0" borderId="0"/>
    <xf numFmtId="0" fontId="70" fillId="0" borderId="0"/>
    <xf numFmtId="0" fontId="70" fillId="0" borderId="0"/>
    <xf numFmtId="0" fontId="47"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49" fillId="0" borderId="0"/>
    <xf numFmtId="0" fontId="70" fillId="0" borderId="0"/>
    <xf numFmtId="0" fontId="7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xf numFmtId="0" fontId="107" fillId="0" borderId="0"/>
    <xf numFmtId="0" fontId="107" fillId="0" borderId="0"/>
    <xf numFmtId="0" fontId="107" fillId="0" borderId="0"/>
    <xf numFmtId="0" fontId="10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78" fillId="33" borderId="0" applyNumberFormat="0" applyBorder="0" applyAlignment="0" applyProtection="0"/>
    <xf numFmtId="0" fontId="78" fillId="35"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78" fillId="46" borderId="0" applyNumberFormat="0" applyBorder="0" applyAlignment="0" applyProtection="0"/>
    <xf numFmtId="0" fontId="78" fillId="34" borderId="0" applyNumberFormat="0" applyBorder="0" applyAlignment="0" applyProtection="0"/>
    <xf numFmtId="0" fontId="78" fillId="45" borderId="0" applyNumberFormat="0" applyBorder="0" applyAlignment="0" applyProtection="0"/>
    <xf numFmtId="0" fontId="78" fillId="35" borderId="0" applyNumberFormat="0" applyBorder="0" applyAlignment="0" applyProtection="0"/>
    <xf numFmtId="0" fontId="78" fillId="40" borderId="0" applyNumberFormat="0" applyBorder="0" applyAlignment="0" applyProtection="0"/>
    <xf numFmtId="0" fontId="78" fillId="56" borderId="0" applyNumberFormat="0" applyBorder="0" applyAlignment="0" applyProtection="0"/>
    <xf numFmtId="0" fontId="78" fillId="45" borderId="0" applyNumberFormat="0" applyBorder="0" applyAlignment="0" applyProtection="0"/>
    <xf numFmtId="0" fontId="78" fillId="57" borderId="0" applyNumberFormat="0" applyBorder="0" applyAlignment="0" applyProtection="0"/>
    <xf numFmtId="0" fontId="108" fillId="45" borderId="0" applyNumberFormat="0" applyBorder="0" applyAlignment="0" applyProtection="0"/>
    <xf numFmtId="0" fontId="108" fillId="35" borderId="0" applyNumberFormat="0" applyBorder="0" applyAlignment="0" applyProtection="0"/>
    <xf numFmtId="0" fontId="108" fillId="40" borderId="0" applyNumberFormat="0" applyBorder="0" applyAlignment="0" applyProtection="0"/>
    <xf numFmtId="0" fontId="108" fillId="56" borderId="0" applyNumberFormat="0" applyBorder="0" applyAlignment="0" applyProtection="0"/>
    <xf numFmtId="0" fontId="108" fillId="45" borderId="0" applyNumberFormat="0" applyBorder="0" applyAlignment="0" applyProtection="0"/>
    <xf numFmtId="0" fontId="108" fillId="57"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0" fontId="85" fillId="2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2" borderId="0" applyNumberFormat="0" applyBorder="0" applyAlignment="0" applyProtection="0"/>
    <xf numFmtId="0" fontId="109" fillId="0" borderId="0"/>
    <xf numFmtId="0" fontId="110" fillId="19" borderId="0" applyNumberFormat="0" applyBorder="0" applyAlignment="0" applyProtection="0"/>
    <xf numFmtId="0" fontId="100" fillId="51" borderId="0" applyNumberFormat="0" applyBorder="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2" fillId="20" borderId="39" applyNumberFormat="0" applyAlignment="0" applyProtection="0"/>
    <xf numFmtId="37" fontId="63" fillId="0" borderId="22">
      <alignment horizontal="center"/>
    </xf>
    <xf numFmtId="37" fontId="63" fillId="0" borderId="0">
      <alignment horizontal="center" vertical="center" wrapText="1"/>
    </xf>
    <xf numFmtId="0" fontId="47" fillId="0" borderId="0" applyNumberFormat="0" applyFont="0" applyBorder="0" applyAlignment="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8"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82" fontId="47" fillId="0" borderId="0" applyFill="0" applyBorder="0"/>
    <xf numFmtId="182" fontId="47" fillId="0" borderId="0" applyFill="0" applyBorder="0"/>
    <xf numFmtId="0" fontId="113" fillId="0" borderId="0" applyNumberFormat="0" applyFill="0" applyBorder="0" applyAlignment="0" applyProtection="0"/>
    <xf numFmtId="0" fontId="114" fillId="64" borderId="0" applyNumberFormat="0" applyBorder="0" applyAlignment="0" applyProtection="0"/>
    <xf numFmtId="0" fontId="47" fillId="56" borderId="0" applyNumberFormat="0" applyFont="0" applyBorder="0" applyAlignment="0" applyProtection="0"/>
    <xf numFmtId="0" fontId="115" fillId="0" borderId="40" applyNumberFormat="0" applyFill="0" applyAlignment="0" applyProtection="0"/>
    <xf numFmtId="0" fontId="116" fillId="0" borderId="41" applyNumberFormat="0" applyFill="0" applyAlignment="0" applyProtection="0"/>
    <xf numFmtId="0" fontId="117" fillId="0" borderId="42" applyNumberFormat="0" applyFill="0" applyAlignment="0" applyProtection="0"/>
    <xf numFmtId="0" fontId="117" fillId="0" borderId="0" applyNumberFormat="0" applyFill="0" applyBorder="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9" fillId="48" borderId="0"/>
    <xf numFmtId="0" fontId="120" fillId="0" borderId="43" applyNumberFormat="0" applyFill="0" applyAlignment="0" applyProtection="0"/>
    <xf numFmtId="37" fontId="121" fillId="0" borderId="0"/>
    <xf numFmtId="0" fontId="122" fillId="25"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7" fillId="0" borderId="0"/>
    <xf numFmtId="168" fontId="47" fillId="0" borderId="0"/>
    <xf numFmtId="0" fontId="44" fillId="0" borderId="0"/>
    <xf numFmtId="0" fontId="44" fillId="0" borderId="0"/>
    <xf numFmtId="0" fontId="70" fillId="0" borderId="0"/>
    <xf numFmtId="0" fontId="44"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7" fillId="0" borderId="0"/>
    <xf numFmtId="0" fontId="70" fillId="0" borderId="0"/>
    <xf numFmtId="0" fontId="49" fillId="0" borderId="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44" fillId="0" borderId="0"/>
    <xf numFmtId="0" fontId="49" fillId="0" borderId="0">
      <alignment vertical="top"/>
    </xf>
    <xf numFmtId="0" fontId="47" fillId="0" borderId="0"/>
    <xf numFmtId="0" fontId="49"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top"/>
    </xf>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xf numFmtId="0" fontId="91" fillId="0" borderId="0"/>
    <xf numFmtId="0" fontId="91" fillId="0" borderId="0"/>
    <xf numFmtId="0" fontId="44" fillId="0" borderId="0"/>
    <xf numFmtId="0" fontId="44" fillId="0" borderId="0"/>
    <xf numFmtId="168" fontId="44" fillId="0" borderId="0"/>
    <xf numFmtId="168" fontId="44" fillId="0" borderId="0"/>
    <xf numFmtId="0" fontId="44" fillId="0" borderId="0"/>
    <xf numFmtId="0" fontId="91" fillId="0" borderId="0"/>
    <xf numFmtId="0" fontId="44" fillId="0" borderId="0"/>
    <xf numFmtId="0" fontId="44" fillId="0" borderId="0"/>
    <xf numFmtId="0" fontId="44" fillId="0" borderId="0"/>
    <xf numFmtId="38" fontId="47"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23" fillId="0" borderId="0" applyFill="0" applyBorder="0">
      <protection locked="0"/>
    </xf>
    <xf numFmtId="0" fontId="47" fillId="24" borderId="44" applyNumberFormat="0" applyFont="0" applyAlignment="0" applyProtection="0"/>
    <xf numFmtId="0" fontId="124" fillId="63" borderId="45" applyNumberFormat="0" applyAlignment="0" applyProtection="0"/>
    <xf numFmtId="183" fontId="125" fillId="0" borderId="0">
      <alignment horizontal="left"/>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71" fontId="44" fillId="10" borderId="6">
      <alignment vertical="center"/>
    </xf>
    <xf numFmtId="171"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77" fillId="65"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77" fillId="65"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77" fillId="65"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77" fillId="65" borderId="6">
      <alignment vertical="center"/>
    </xf>
    <xf numFmtId="171" fontId="77" fillId="65" borderId="6">
      <alignment vertical="center"/>
    </xf>
    <xf numFmtId="171"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3" fontId="44" fillId="10" borderId="6">
      <alignment vertical="center"/>
    </xf>
    <xf numFmtId="173" fontId="44" fillId="10" borderId="6">
      <alignment vertical="center"/>
    </xf>
    <xf numFmtId="171" fontId="44" fillId="10" borderId="6">
      <alignment vertical="center"/>
    </xf>
    <xf numFmtId="171" fontId="77" fillId="65"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3" fontId="44" fillId="10" borderId="6">
      <alignment vertical="center"/>
    </xf>
    <xf numFmtId="173" fontId="44" fillId="10" borderId="6">
      <alignment vertical="center"/>
    </xf>
    <xf numFmtId="174" fontId="44" fillId="10" borderId="6">
      <alignment vertical="center"/>
    </xf>
    <xf numFmtId="173"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77" fillId="65" borderId="6">
      <alignment vertical="center"/>
    </xf>
    <xf numFmtId="175" fontId="77" fillId="65" borderId="6">
      <alignment vertical="center"/>
    </xf>
    <xf numFmtId="175"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5" fontId="44" fillId="10" borderId="6">
      <alignment vertical="center"/>
    </xf>
    <xf numFmtId="175"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5" fontId="77" fillId="65" borderId="6">
      <alignment vertical="center"/>
    </xf>
    <xf numFmtId="0" fontId="126" fillId="0" borderId="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7"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1" fontId="44" fillId="14" borderId="6">
      <alignment vertical="center"/>
      <protection locked="0"/>
    </xf>
    <xf numFmtId="171" fontId="44" fillId="14" borderId="6">
      <alignment vertical="center"/>
      <protection locked="0"/>
    </xf>
    <xf numFmtId="177" fontId="44" fillId="14" borderId="6">
      <alignment vertical="center"/>
      <protection locked="0"/>
    </xf>
    <xf numFmtId="171" fontId="77" fillId="11"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77" fillId="11"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77" fillId="11" borderId="6">
      <alignment vertical="center"/>
      <protection locked="0"/>
    </xf>
    <xf numFmtId="171"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77" fillId="11" borderId="6">
      <alignment vertical="center"/>
      <protection locked="0"/>
    </xf>
    <xf numFmtId="173" fontId="77" fillId="11" borderId="6">
      <alignment vertical="center"/>
      <protection locked="0"/>
    </xf>
    <xf numFmtId="173"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1" fontId="77" fillId="11" borderId="6">
      <alignment vertical="center"/>
      <protection locked="0"/>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77" fillId="30"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77" fillId="30"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77" fillId="30" borderId="6">
      <alignment vertical="center"/>
    </xf>
    <xf numFmtId="174" fontId="77" fillId="30" borderId="6">
      <alignment vertical="center"/>
    </xf>
    <xf numFmtId="174"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77" fillId="30" borderId="6">
      <alignment vertical="center"/>
    </xf>
    <xf numFmtId="173" fontId="77" fillId="30" borderId="6">
      <alignment vertical="center"/>
    </xf>
    <xf numFmtId="173"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3" fontId="44" fillId="29" borderId="6">
      <alignment vertical="center"/>
    </xf>
    <xf numFmtId="173" fontId="44" fillId="29" borderId="6">
      <alignment vertical="center"/>
    </xf>
    <xf numFmtId="177"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77" fillId="30" borderId="6">
      <alignment vertical="center"/>
    </xf>
    <xf numFmtId="175" fontId="77" fillId="30" borderId="6">
      <alignment vertical="center"/>
    </xf>
    <xf numFmtId="175"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5" fontId="44" fillId="29" borderId="6">
      <alignment vertical="center"/>
    </xf>
    <xf numFmtId="175" fontId="44" fillId="29" borderId="6">
      <alignment vertical="center"/>
    </xf>
    <xf numFmtId="173"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5" fontId="77" fillId="30"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77" fillId="30"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77" fillId="30"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77" fillId="30" borderId="6">
      <alignment vertical="center"/>
    </xf>
    <xf numFmtId="171"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1" fontId="44" fillId="29" borderId="6">
      <alignment vertical="center"/>
    </xf>
    <xf numFmtId="171" fontId="44" fillId="29" borderId="6">
      <alignment vertical="center"/>
    </xf>
    <xf numFmtId="173"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77" fillId="31"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77" fillId="31" borderId="6">
      <alignment horizontal="right" vertical="center"/>
      <protection locked="0"/>
    </xf>
    <xf numFmtId="173" fontId="77" fillId="31" borderId="6">
      <alignment horizontal="right" vertical="center"/>
      <protection locked="0"/>
    </xf>
    <xf numFmtId="173"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4"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77" fillId="31" borderId="6">
      <alignment horizontal="right" vertical="center"/>
      <protection locked="0"/>
    </xf>
    <xf numFmtId="175" fontId="77" fillId="31" borderId="6">
      <alignment horizontal="right" vertical="center"/>
      <protection locked="0"/>
    </xf>
    <xf numFmtId="175"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3"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0" fontId="44" fillId="50" borderId="6">
      <alignment horizontal="right" vertical="center"/>
      <protection locked="0"/>
    </xf>
    <xf numFmtId="175" fontId="77" fillId="31"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3"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6" fontId="77" fillId="0" borderId="0">
      <protection locked="0"/>
    </xf>
    <xf numFmtId="4" fontId="78" fillId="44" borderId="0" applyNumberFormat="0" applyProtection="0">
      <alignment horizontal="left" vertical="center" indent="1"/>
    </xf>
    <xf numFmtId="4" fontId="78" fillId="33" borderId="0" applyNumberFormat="0" applyProtection="0">
      <alignment horizontal="left" vertical="center" indent="1"/>
    </xf>
    <xf numFmtId="0" fontId="47" fillId="45" borderId="28" applyNumberFormat="0" applyProtection="0">
      <alignment horizontal="left" vertical="center" indent="1"/>
    </xf>
    <xf numFmtId="0" fontId="47" fillId="45" borderId="28" applyNumberFormat="0" applyProtection="0">
      <alignment horizontal="left" vertical="top" indent="1"/>
    </xf>
    <xf numFmtId="0" fontId="47" fillId="33" borderId="28" applyNumberFormat="0" applyProtection="0">
      <alignment horizontal="left" vertical="center" indent="1"/>
    </xf>
    <xf numFmtId="0" fontId="47" fillId="33" borderId="28" applyNumberFormat="0" applyProtection="0">
      <alignment horizontal="left" vertical="top" indent="1"/>
    </xf>
    <xf numFmtId="0" fontId="47" fillId="46" borderId="28" applyNumberFormat="0" applyProtection="0">
      <alignment horizontal="left" vertical="center" indent="1"/>
    </xf>
    <xf numFmtId="0" fontId="47" fillId="46" borderId="28" applyNumberFormat="0" applyProtection="0">
      <alignment horizontal="left" vertical="top" indent="1"/>
    </xf>
    <xf numFmtId="0" fontId="47" fillId="44" borderId="28" applyNumberFormat="0" applyProtection="0">
      <alignment horizontal="left" vertical="center" indent="1"/>
    </xf>
    <xf numFmtId="0" fontId="47" fillId="44" borderId="28" applyNumberFormat="0" applyProtection="0">
      <alignment horizontal="left" vertical="top" indent="1"/>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127" fillId="45" borderId="46" applyBorder="0"/>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47" fillId="67" borderId="0"/>
    <xf numFmtId="0" fontId="47" fillId="0" borderId="0" applyFont="0" applyFill="0" applyBorder="0" applyAlignment="0" applyProtection="0"/>
    <xf numFmtId="37" fontId="63" fillId="0" borderId="26" applyNumberFormat="0"/>
    <xf numFmtId="0" fontId="129" fillId="0" borderId="47" applyNumberFormat="0" applyAlignment="0" applyProtection="0"/>
    <xf numFmtId="0" fontId="97" fillId="0" borderId="0" applyNumberFormat="0" applyFill="0" applyBorder="0" applyAlignment="0" applyProtection="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0" fontId="86" fillId="0" borderId="48" applyNumberFormat="0" applyFill="0" applyAlignment="0" applyProtection="0"/>
    <xf numFmtId="37" fontId="63" fillId="0" borderId="34" applyNumberFormat="0" applyFill="0"/>
    <xf numFmtId="0" fontId="130" fillId="0" borderId="0" applyNumberFormat="0" applyFill="0" applyBorder="0" applyAlignment="0" applyProtection="0"/>
    <xf numFmtId="0" fontId="47" fillId="48" borderId="0" applyNumberFormat="0" applyFont="0" applyBorder="0" applyAlignment="0" applyProtection="0"/>
    <xf numFmtId="0" fontId="43" fillId="0" borderId="0"/>
    <xf numFmtId="0" fontId="43" fillId="0" borderId="0"/>
    <xf numFmtId="0" fontId="49" fillId="0" borderId="0"/>
    <xf numFmtId="185" fontId="47" fillId="0" borderId="0">
      <alignment vertical="top"/>
    </xf>
    <xf numFmtId="185" fontId="47" fillId="0" borderId="0">
      <alignment vertical="top"/>
    </xf>
    <xf numFmtId="186" fontId="69" fillId="0" borderId="0"/>
    <xf numFmtId="187" fontId="47" fillId="0" borderId="0"/>
    <xf numFmtId="187" fontId="47" fillId="0" borderId="0"/>
    <xf numFmtId="187" fontId="47" fillId="0" borderId="0"/>
    <xf numFmtId="187" fontId="47" fillId="0" borderId="0"/>
    <xf numFmtId="187" fontId="47" fillId="0" borderId="0"/>
    <xf numFmtId="185" fontId="132" fillId="0" borderId="0"/>
    <xf numFmtId="186" fontId="69" fillId="0" borderId="0"/>
    <xf numFmtId="187" fontId="47" fillId="0" borderId="0"/>
    <xf numFmtId="187" fontId="47" fillId="0" borderId="0"/>
    <xf numFmtId="187" fontId="47" fillId="0" borderId="0"/>
    <xf numFmtId="187" fontId="47" fillId="0" borderId="0"/>
    <xf numFmtId="187" fontId="47" fillId="0" borderId="0"/>
    <xf numFmtId="188" fontId="133" fillId="0" borderId="0" applyFont="0" applyFill="0" applyBorder="0" applyAlignment="0" applyProtection="0">
      <protection locked="0"/>
    </xf>
    <xf numFmtId="189" fontId="132" fillId="0" borderId="0">
      <alignment horizontal="right"/>
    </xf>
    <xf numFmtId="190" fontId="132" fillId="53" borderId="0"/>
    <xf numFmtId="191" fontId="132" fillId="53" borderId="0"/>
    <xf numFmtId="192" fontId="132" fillId="53" borderId="0"/>
    <xf numFmtId="193" fontId="132" fillId="53" borderId="0">
      <alignment horizontal="right"/>
    </xf>
    <xf numFmtId="0" fontId="47" fillId="0" borderId="0"/>
    <xf numFmtId="0" fontId="47" fillId="0" borderId="0"/>
    <xf numFmtId="185" fontId="47" fillId="0" borderId="0"/>
    <xf numFmtId="0" fontId="47" fillId="0" borderId="0"/>
    <xf numFmtId="185" fontId="49" fillId="0" borderId="0"/>
    <xf numFmtId="185" fontId="47" fillId="0" borderId="0"/>
    <xf numFmtId="185" fontId="47" fillId="0" borderId="0"/>
    <xf numFmtId="185" fontId="47" fillId="0" borderId="0"/>
    <xf numFmtId="18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5" fontId="49" fillId="0" borderId="0"/>
    <xf numFmtId="185" fontId="49" fillId="0" borderId="0"/>
    <xf numFmtId="0" fontId="47" fillId="0" borderId="0"/>
    <xf numFmtId="0" fontId="47" fillId="0" borderId="0"/>
    <xf numFmtId="0" fontId="47" fillId="0" borderId="0"/>
    <xf numFmtId="19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5" fontId="47" fillId="0" borderId="0"/>
    <xf numFmtId="185" fontId="47" fillId="0" borderId="0"/>
    <xf numFmtId="185" fontId="47" fillId="0" borderId="0"/>
    <xf numFmtId="0" fontId="47" fillId="0" borderId="0"/>
    <xf numFmtId="185" fontId="47" fillId="0" borderId="0" applyBorder="0"/>
    <xf numFmtId="185" fontId="134" fillId="0" borderId="0" applyNumberFormat="0" applyFont="0" applyFill="0" applyBorder="0" applyAlignment="0" applyProtection="0"/>
    <xf numFmtId="166" fontId="47" fillId="0" borderId="0" applyFont="0" applyFill="0" applyBorder="0" applyAlignment="0" applyProtection="0"/>
    <xf numFmtId="185" fontId="135" fillId="0" borderId="0" applyNumberFormat="0" applyFill="0" applyBorder="0" applyAlignment="0" applyProtection="0">
      <alignment vertical="top"/>
      <protection locked="0"/>
    </xf>
    <xf numFmtId="164" fontId="47" fillId="0" borderId="0" applyFont="0" applyFill="0" applyBorder="0" applyAlignment="0" applyProtection="0"/>
    <xf numFmtId="195" fontId="136" fillId="0" borderId="0">
      <alignment horizontal="right" vertical="center"/>
    </xf>
    <xf numFmtId="185" fontId="107" fillId="0" borderId="0"/>
    <xf numFmtId="185" fontId="107" fillId="0" borderId="0"/>
    <xf numFmtId="185" fontId="47" fillId="0" borderId="0" applyFont="0" applyFill="0" applyBorder="0" applyAlignment="0" applyProtection="0"/>
    <xf numFmtId="185" fontId="107" fillId="0" borderId="0"/>
    <xf numFmtId="185" fontId="107" fillId="0" borderId="0"/>
    <xf numFmtId="185" fontId="47" fillId="0" borderId="0"/>
    <xf numFmtId="185" fontId="47" fillId="0" borderId="0"/>
    <xf numFmtId="185" fontId="47" fillId="0" borderId="0" applyFont="0" applyFill="0" applyBorder="0" applyAlignment="0" applyProtection="0"/>
    <xf numFmtId="183" fontId="47" fillId="0" borderId="0" applyFont="0" applyFill="0" applyBorder="0" applyAlignment="0" applyProtection="0"/>
    <xf numFmtId="185" fontId="69" fillId="0" borderId="0" applyFont="0" applyFill="0" applyBorder="0" applyAlignment="0" applyProtection="0"/>
    <xf numFmtId="183" fontId="47" fillId="0" borderId="0" applyFont="0" applyFill="0" applyBorder="0" applyAlignment="0" applyProtection="0"/>
    <xf numFmtId="185" fontId="47" fillId="0" borderId="0"/>
    <xf numFmtId="185" fontId="47" fillId="0" borderId="0"/>
    <xf numFmtId="185" fontId="107" fillId="0" borderId="0"/>
    <xf numFmtId="196" fontId="47" fillId="0" borderId="0" applyFont="0" applyFill="0" applyBorder="0" applyAlignment="0" applyProtection="0"/>
    <xf numFmtId="185" fontId="69" fillId="0" borderId="0" applyFont="0" applyFill="0" applyBorder="0" applyAlignment="0" applyProtection="0"/>
    <xf numFmtId="197" fontId="47" fillId="0" borderId="0" applyFont="0" applyFill="0" applyBorder="0" applyAlignment="0" applyProtection="0"/>
    <xf numFmtId="196" fontId="47" fillId="0" borderId="0" applyFont="0" applyFill="0" applyBorder="0" applyAlignment="0" applyProtection="0"/>
    <xf numFmtId="197" fontId="47" fillId="0" borderId="0" applyFont="0" applyFill="0" applyBorder="0" applyAlignment="0" applyProtection="0"/>
    <xf numFmtId="39" fontId="47" fillId="0" borderId="0" applyFont="0" applyFill="0" applyBorder="0" applyAlignment="0" applyProtection="0"/>
    <xf numFmtId="185" fontId="69" fillId="0" borderId="0" applyFont="0" applyFill="0" applyBorder="0" applyAlignment="0" applyProtection="0"/>
    <xf numFmtId="39" fontId="47" fillId="0" borderId="0" applyFont="0" applyFill="0" applyBorder="0" applyAlignment="0" applyProtection="0"/>
    <xf numFmtId="185" fontId="47" fillId="0" borderId="0"/>
    <xf numFmtId="185" fontId="107" fillId="0" borderId="0"/>
    <xf numFmtId="185" fontId="135" fillId="0" borderId="0"/>
    <xf numFmtId="185" fontId="135" fillId="0" borderId="0"/>
    <xf numFmtId="185" fontId="107" fillId="0" borderId="0"/>
    <xf numFmtId="185" fontId="47" fillId="0" borderId="0" applyFont="0" applyFill="0" applyBorder="0" applyAlignment="0" applyProtection="0"/>
    <xf numFmtId="185" fontId="107" fillId="0" borderId="0"/>
    <xf numFmtId="0" fontId="47" fillId="0" borderId="0"/>
    <xf numFmtId="185" fontId="47" fillId="0" borderId="0"/>
    <xf numFmtId="185" fontId="47" fillId="0" borderId="0"/>
    <xf numFmtId="185" fontId="47" fillId="0" borderId="0"/>
    <xf numFmtId="185" fontId="47" fillId="0" borderId="0"/>
    <xf numFmtId="185" fontId="47" fillId="0" borderId="0"/>
    <xf numFmtId="185" fontId="47" fillId="0" borderId="0"/>
    <xf numFmtId="185" fontId="107" fillId="0" borderId="0"/>
    <xf numFmtId="198" fontId="47" fillId="0" borderId="0" applyFont="0" applyFill="0" applyBorder="0" applyAlignment="0" applyProtection="0"/>
    <xf numFmtId="185" fontId="69" fillId="0" borderId="0" applyFont="0" applyFill="0" applyBorder="0" applyAlignment="0" applyProtection="0"/>
    <xf numFmtId="199" fontId="47" fillId="0" borderId="0" applyFont="0" applyFill="0" applyBorder="0" applyAlignment="0" applyProtection="0"/>
    <xf numFmtId="198" fontId="47" fillId="0" borderId="0" applyFont="0" applyFill="0" applyBorder="0" applyAlignment="0" applyProtection="0"/>
    <xf numFmtId="199" fontId="47" fillId="0" borderId="0" applyFont="0" applyFill="0" applyBorder="0" applyAlignment="0" applyProtection="0"/>
    <xf numFmtId="200" fontId="47" fillId="0" borderId="0" applyFont="0" applyFill="0" applyBorder="0" applyAlignment="0" applyProtection="0"/>
    <xf numFmtId="185" fontId="69" fillId="0" borderId="0" applyFont="0" applyFill="0" applyBorder="0" applyAlignment="0" applyProtection="0"/>
    <xf numFmtId="201" fontId="47" fillId="0" borderId="0" applyFont="0" applyFill="0" applyBorder="0" applyAlignment="0" applyProtection="0"/>
    <xf numFmtId="200" fontId="47" fillId="0" borderId="0" applyFont="0" applyFill="0" applyBorder="0" applyAlignment="0" applyProtection="0"/>
    <xf numFmtId="201" fontId="47" fillId="0" borderId="0" applyFont="0" applyFill="0" applyBorder="0" applyAlignment="0" applyProtection="0"/>
    <xf numFmtId="185" fontId="107" fillId="0" borderId="0"/>
    <xf numFmtId="185" fontId="107" fillId="0" borderId="0"/>
    <xf numFmtId="185" fontId="47" fillId="0" borderId="0"/>
    <xf numFmtId="185" fontId="107" fillId="0" borderId="0"/>
    <xf numFmtId="185" fontId="47" fillId="0" borderId="0"/>
    <xf numFmtId="185" fontId="47" fillId="0" borderId="0"/>
    <xf numFmtId="202" fontId="47" fillId="0" borderId="0" applyFont="0" applyFill="0" applyBorder="0" applyAlignment="0" applyProtection="0"/>
    <xf numFmtId="185" fontId="69" fillId="0" borderId="0" applyFont="0" applyFill="0" applyBorder="0" applyAlignment="0" applyProtection="0"/>
    <xf numFmtId="203" fontId="47" fillId="0" borderId="0" applyFont="0" applyFill="0" applyBorder="0" applyAlignment="0" applyProtection="0"/>
    <xf numFmtId="202"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Alignment="0" applyProtection="0"/>
    <xf numFmtId="185" fontId="69" fillId="0" borderId="0" applyFont="0" applyFill="0" applyBorder="0" applyAlignment="0" applyProtection="0"/>
    <xf numFmtId="205" fontId="47" fillId="0" borderId="0" applyFont="0" applyFill="0" applyBorder="0" applyAlignment="0" applyProtection="0"/>
    <xf numFmtId="204" fontId="47" fillId="0" borderId="0" applyFont="0" applyFill="0" applyBorder="0" applyAlignment="0" applyProtection="0"/>
    <xf numFmtId="205" fontId="47" fillId="0" borderId="0" applyFont="0" applyFill="0" applyBorder="0" applyAlignment="0" applyProtection="0"/>
    <xf numFmtId="185" fontId="137" fillId="0" borderId="0"/>
    <xf numFmtId="185" fontId="137" fillId="0" borderId="0"/>
    <xf numFmtId="185" fontId="137" fillId="0" borderId="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138" fillId="0" borderId="0" applyNumberFormat="0" applyFill="0" applyBorder="0" applyProtection="0">
      <alignment horizontal="left"/>
    </xf>
    <xf numFmtId="185" fontId="139" fillId="0" borderId="0" applyNumberFormat="0" applyFill="0" applyBorder="0" applyProtection="0">
      <alignment horizontal="centerContinuous"/>
    </xf>
    <xf numFmtId="185" fontId="137" fillId="0" borderId="0"/>
    <xf numFmtId="185" fontId="137" fillId="0" borderId="0"/>
    <xf numFmtId="206" fontId="128" fillId="0" borderId="0"/>
    <xf numFmtId="185" fontId="135" fillId="0" borderId="0"/>
    <xf numFmtId="185" fontId="135" fillId="0" borderId="0"/>
    <xf numFmtId="185" fontId="137" fillId="0" borderId="0"/>
    <xf numFmtId="185" fontId="137" fillId="0" borderId="0"/>
    <xf numFmtId="185" fontId="137" fillId="0" borderId="0"/>
    <xf numFmtId="185" fontId="47" fillId="0" borderId="0"/>
    <xf numFmtId="185" fontId="107" fillId="0" borderId="0"/>
    <xf numFmtId="206" fontId="128" fillId="0" borderId="0"/>
    <xf numFmtId="185" fontId="47" fillId="0" borderId="0" applyFont="0" applyFill="0" applyBorder="0" applyAlignment="0" applyProtection="0"/>
    <xf numFmtId="185" fontId="47" fillId="0" borderId="0" applyFont="0" applyFill="0" applyBorder="0" applyAlignment="0" applyProtection="0"/>
    <xf numFmtId="0" fontId="47" fillId="0" borderId="0"/>
    <xf numFmtId="0" fontId="47" fillId="0" borderId="0"/>
    <xf numFmtId="207" fontId="140" fillId="0" borderId="0" applyFont="0" applyFill="0" applyBorder="0" applyAlignment="0" applyProtection="0"/>
    <xf numFmtId="208" fontId="135" fillId="0" borderId="0" applyFont="0" applyFill="0" applyBorder="0" applyAlignment="0" applyProtection="0"/>
    <xf numFmtId="209" fontId="141" fillId="0" borderId="0"/>
    <xf numFmtId="210" fontId="135" fillId="0" borderId="0" applyFont="0" applyFill="0" applyBorder="0" applyAlignment="0" applyProtection="0"/>
    <xf numFmtId="185" fontId="47" fillId="0" borderId="0"/>
    <xf numFmtId="211" fontId="140" fillId="0" borderId="0" applyFont="0" applyFill="0" applyBorder="0" applyAlignment="0" applyProtection="0"/>
    <xf numFmtId="184" fontId="47" fillId="0" borderId="0" applyBorder="0"/>
    <xf numFmtId="185" fontId="47" fillId="0" borderId="0" applyBorder="0"/>
    <xf numFmtId="184" fontId="47" fillId="0" borderId="0" applyBorder="0"/>
    <xf numFmtId="206" fontId="128" fillId="0" borderId="0"/>
    <xf numFmtId="212" fontId="141" fillId="0" borderId="0"/>
    <xf numFmtId="212" fontId="142" fillId="0" borderId="0"/>
    <xf numFmtId="213" fontId="141" fillId="0" borderId="0"/>
    <xf numFmtId="214" fontId="133" fillId="0" borderId="0" applyFont="0" applyFill="0" applyBorder="0" applyAlignment="0" applyProtection="0">
      <protection locked="0"/>
    </xf>
    <xf numFmtId="215" fontId="109" fillId="0" borderId="0"/>
    <xf numFmtId="185" fontId="142" fillId="0" borderId="0"/>
    <xf numFmtId="215" fontId="143" fillId="0" borderId="0"/>
    <xf numFmtId="216" fontId="141" fillId="0" borderId="0"/>
    <xf numFmtId="217" fontId="142" fillId="0" borderId="0"/>
    <xf numFmtId="216" fontId="144" fillId="0" borderId="0"/>
    <xf numFmtId="218" fontId="141" fillId="0" borderId="0"/>
    <xf numFmtId="0" fontId="84" fillId="68" borderId="0" applyNumberFormat="0" applyBorder="0" applyAlignment="0" applyProtection="0"/>
    <xf numFmtId="0" fontId="84" fillId="23" borderId="0" applyNumberFormat="0" applyBorder="0" applyAlignment="0" applyProtection="0"/>
    <xf numFmtId="0" fontId="84" fillId="69" borderId="0" applyNumberFormat="0" applyBorder="0" applyAlignment="0" applyProtection="0"/>
    <xf numFmtId="0" fontId="84" fillId="22"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6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1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219" fontId="145" fillId="0" borderId="22">
      <alignment horizontal="centerContinuous"/>
    </xf>
    <xf numFmtId="220" fontId="63" fillId="72" borderId="49">
      <alignment horizontal="center" vertical="center"/>
    </xf>
    <xf numFmtId="184" fontId="133" fillId="0" borderId="0" applyFont="0" applyFill="0" applyBorder="0" applyAlignment="0" applyProtection="0"/>
    <xf numFmtId="185" fontId="133" fillId="0" borderId="0" applyFont="0" applyFill="0" applyBorder="0" applyAlignment="0" applyProtection="0"/>
    <xf numFmtId="206" fontId="146" fillId="0" borderId="0" applyNumberFormat="0" applyFont="0" applyFill="0" applyBorder="0" applyProtection="0">
      <alignment horizontal="center"/>
    </xf>
    <xf numFmtId="221" fontId="147" fillId="0" borderId="0">
      <alignment horizontal="left"/>
    </xf>
    <xf numFmtId="222" fontId="148" fillId="0" borderId="0" applyFont="0" applyFill="0" applyBorder="0" applyAlignment="0" applyProtection="0"/>
    <xf numFmtId="185" fontId="133" fillId="0" borderId="0" applyFont="0" applyFill="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223" fontId="150" fillId="73" borderId="31" applyNumberFormat="0" applyBorder="0" applyAlignment="0">
      <alignment horizontal="centerContinuous" vertical="center"/>
      <protection hidden="1"/>
    </xf>
    <xf numFmtId="1" fontId="151" fillId="74" borderId="36" applyNumberFormat="0" applyBorder="0" applyAlignment="0">
      <alignment horizontal="center" vertical="top" wrapText="1"/>
      <protection hidden="1"/>
    </xf>
    <xf numFmtId="224" fontId="47" fillId="0" borderId="0" applyFont="0" applyFill="0" applyBorder="0" applyAlignment="0" applyProtection="0"/>
    <xf numFmtId="183" fontId="47" fillId="0" borderId="0" applyNumberFormat="0" applyFont="0" applyAlignment="0" applyProtection="0"/>
    <xf numFmtId="185" fontId="152" fillId="75" borderId="0">
      <alignment horizontal="left"/>
    </xf>
    <xf numFmtId="225" fontId="153" fillId="0" borderId="0" applyFill="0" applyBorder="0" applyAlignment="0" applyProtection="0"/>
    <xf numFmtId="2" fontId="154" fillId="12" borderId="37" applyProtection="0">
      <alignment horizontal="left"/>
      <protection locked="0"/>
    </xf>
    <xf numFmtId="185" fontId="63" fillId="72" borderId="0" applyNumberFormat="0" applyFont="0" applyAlignment="0">
      <alignment horizontal="center"/>
    </xf>
    <xf numFmtId="226" fontId="131" fillId="72" borderId="0" applyFont="0" applyFill="0" applyBorder="0" applyAlignment="0" applyProtection="0"/>
    <xf numFmtId="185" fontId="155" fillId="0" borderId="0" applyNumberFormat="0" applyFill="0" applyBorder="0" applyAlignment="0" applyProtection="0"/>
    <xf numFmtId="185" fontId="156" fillId="0" borderId="22" applyNumberFormat="0" applyFill="0" applyAlignment="0" applyProtection="0"/>
    <xf numFmtId="185" fontId="141" fillId="0" borderId="0"/>
    <xf numFmtId="227" fontId="157" fillId="5" borderId="0" applyFont="0" applyFill="0" applyBorder="0" applyAlignment="0" applyProtection="0"/>
    <xf numFmtId="228" fontId="69" fillId="0" borderId="0" applyAlignment="0" applyProtection="0"/>
    <xf numFmtId="49" fontId="128" fillId="0" borderId="0" applyNumberFormat="0" applyAlignment="0" applyProtection="0">
      <alignment horizontal="left"/>
    </xf>
    <xf numFmtId="49" fontId="158" fillId="0" borderId="42" applyNumberFormat="0" applyAlignment="0" applyProtection="0">
      <alignment horizontal="left" wrapText="1"/>
    </xf>
    <xf numFmtId="49" fontId="159" fillId="0" borderId="0" applyAlignment="0" applyProtection="0">
      <alignment horizontal="left"/>
    </xf>
    <xf numFmtId="229" fontId="135" fillId="0" borderId="0" applyFont="0" applyFill="0" applyBorder="0" applyAlignment="0" applyProtection="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1" fillId="0" borderId="0"/>
    <xf numFmtId="185" fontId="133" fillId="0" borderId="0" applyFill="0" applyBorder="0" applyAlignment="0"/>
    <xf numFmtId="230" fontId="47" fillId="53" borderId="0"/>
    <xf numFmtId="185" fontId="47" fillId="0" borderId="0">
      <alignment vertical="center"/>
    </xf>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38" fontId="162" fillId="0" borderId="0" applyNumberFormat="0" applyFill="0" applyBorder="0" applyAlignment="0" applyProtection="0"/>
    <xf numFmtId="38" fontId="47" fillId="0" borderId="0" applyNumberFormat="0" applyFill="0" applyBorder="0" applyAlignment="0" applyProtection="0">
      <protection locked="0"/>
    </xf>
    <xf numFmtId="38" fontId="47" fillId="0" borderId="0" applyNumberFormat="0" applyFill="0" applyBorder="0" applyAlignment="0" applyProtection="0">
      <protection locked="0"/>
    </xf>
    <xf numFmtId="38" fontId="47" fillId="0" borderId="0" applyNumberFormat="0" applyFill="0" applyBorder="0" applyAlignment="0" applyProtection="0">
      <protection locked="0"/>
    </xf>
    <xf numFmtId="1" fontId="163" fillId="0" borderId="12">
      <alignment vertical="top"/>
    </xf>
    <xf numFmtId="169" fontId="127" fillId="0" borderId="0" applyBorder="0">
      <alignment horizontal="right"/>
    </xf>
    <xf numFmtId="169" fontId="127" fillId="0" borderId="1" applyAlignment="0">
      <alignment horizontal="right"/>
    </xf>
    <xf numFmtId="231" fontId="135" fillId="0" borderId="0"/>
    <xf numFmtId="231" fontId="135" fillId="0" borderId="0"/>
    <xf numFmtId="231" fontId="135" fillId="0" borderId="0"/>
    <xf numFmtId="231" fontId="135" fillId="0" borderId="0"/>
    <xf numFmtId="231" fontId="135" fillId="0" borderId="0"/>
    <xf numFmtId="231" fontId="135" fillId="0" borderId="0"/>
    <xf numFmtId="231" fontId="135" fillId="0" borderId="0"/>
    <xf numFmtId="231" fontId="135" fillId="0" borderId="0"/>
    <xf numFmtId="38" fontId="47" fillId="0" borderId="0" applyFont="0" applyFill="0" applyBorder="0" applyAlignment="0" applyProtection="0"/>
    <xf numFmtId="206" fontId="133" fillId="0" borderId="0" applyFont="0" applyFill="0" applyBorder="0" applyAlignment="0" applyProtection="0">
      <protection locked="0"/>
    </xf>
    <xf numFmtId="40" fontId="133" fillId="0" borderId="0" applyFont="0" applyFill="0" applyBorder="0" applyAlignment="0" applyProtection="0">
      <protection locked="0"/>
    </xf>
    <xf numFmtId="209" fontId="141" fillId="0" borderId="0"/>
    <xf numFmtId="232" fontId="109" fillId="0" borderId="0"/>
    <xf numFmtId="185" fontId="164" fillId="0" borderId="0" applyFont="0" applyFill="0" applyBorder="0" applyAlignment="0" applyProtection="0">
      <alignment horizontal="right"/>
    </xf>
    <xf numFmtId="233" fontId="164" fillId="0" borderId="0" applyFont="0" applyFill="0" applyBorder="0" applyAlignment="0" applyProtection="0"/>
    <xf numFmtId="185" fontId="164" fillId="0" borderId="0" applyFont="0" applyFill="0" applyBorder="0" applyAlignment="0" applyProtection="0">
      <alignment horizontal="right"/>
    </xf>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232" fontId="49" fillId="0" borderId="0" applyFont="0" applyFill="0" applyBorder="0" applyAlignment="0" applyProtection="0"/>
    <xf numFmtId="168" fontId="49" fillId="0" borderId="0" applyFont="0" applyFill="0" applyBorder="0" applyAlignment="0" applyProtection="0"/>
    <xf numFmtId="183" fontId="49" fillId="0" borderId="0" applyFont="0" applyFill="0" applyBorder="0" applyAlignment="0" applyProtection="0"/>
    <xf numFmtId="168" fontId="49"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234"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169" fontId="49" fillId="0" borderId="0" applyFont="0" applyFill="0" applyBorder="0" applyAlignment="0" applyProtection="0"/>
    <xf numFmtId="193"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237" fontId="47"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238" fontId="4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239" fontId="47" fillId="0" borderId="0" applyFont="0" applyFill="0" applyBorder="0" applyAlignment="0" applyProtection="0"/>
    <xf numFmtId="38" fontId="135" fillId="0" borderId="0" applyFill="0" applyBorder="0" applyProtection="0">
      <alignment horizontal="center"/>
    </xf>
    <xf numFmtId="185" fontId="165" fillId="0" borderId="0">
      <protection locked="0"/>
    </xf>
    <xf numFmtId="240" fontId="47" fillId="0" borderId="0" applyBorder="0"/>
    <xf numFmtId="241" fontId="128" fillId="0" borderId="0" applyBorder="0"/>
    <xf numFmtId="185" fontId="166" fillId="0" borderId="0"/>
    <xf numFmtId="242" fontId="47" fillId="0" borderId="0" applyFill="0" applyBorder="0">
      <alignment horizontal="left"/>
    </xf>
    <xf numFmtId="185" fontId="167" fillId="0" borderId="0" applyNumberFormat="0" applyAlignment="0">
      <alignment horizontal="left"/>
    </xf>
    <xf numFmtId="37" fontId="47" fillId="76" borderId="0" applyFont="0" applyBorder="0" applyAlignment="0" applyProtection="0"/>
    <xf numFmtId="183" fontId="137" fillId="76" borderId="0" applyFont="0" applyBorder="0" applyAlignment="0" applyProtection="0"/>
    <xf numFmtId="39" fontId="137" fillId="76" borderId="0" applyFont="0" applyBorder="0" applyAlignment="0" applyProtection="0"/>
    <xf numFmtId="243" fontId="168" fillId="0" borderId="0"/>
    <xf numFmtId="244" fontId="133" fillId="0" borderId="0" applyFont="0" applyFill="0" applyBorder="0" applyAlignment="0" applyProtection="0">
      <protection locked="0"/>
    </xf>
    <xf numFmtId="245" fontId="133" fillId="0" borderId="0" applyFont="0" applyFill="0" applyBorder="0" applyAlignment="0" applyProtection="0">
      <protection locked="0"/>
    </xf>
    <xf numFmtId="246" fontId="47" fillId="0" borderId="0">
      <alignment horizontal="right"/>
    </xf>
    <xf numFmtId="185" fontId="164" fillId="0" borderId="0" applyFont="0" applyFill="0" applyBorder="0" applyAlignment="0" applyProtection="0">
      <alignment horizontal="right"/>
    </xf>
    <xf numFmtId="185" fontId="164" fillId="0" borderId="0" applyFont="0" applyFill="0" applyBorder="0" applyAlignment="0" applyProtection="0">
      <alignment horizontal="right"/>
    </xf>
    <xf numFmtId="247" fontId="47" fillId="0" borderId="0" applyFont="0" applyFill="0" applyBorder="0" applyAlignment="0" applyProtection="0"/>
    <xf numFmtId="185" fontId="164" fillId="0" borderId="0" applyFont="0" applyFill="0" applyBorder="0" applyAlignment="0" applyProtection="0">
      <alignment horizontal="right"/>
    </xf>
    <xf numFmtId="165" fontId="91" fillId="0" borderId="0" applyFont="0" applyFill="0" applyBorder="0" applyAlignment="0" applyProtection="0"/>
    <xf numFmtId="242" fontId="47" fillId="0" borderId="0" applyFont="0" applyFill="0" applyBorder="0" applyAlignment="0" applyProtection="0"/>
    <xf numFmtId="248" fontId="47" fillId="0" borderId="0" applyFont="0" applyFill="0" applyBorder="0" applyAlignment="0" applyProtection="0"/>
    <xf numFmtId="185" fontId="47" fillId="0" borderId="0" applyFont="0" applyFill="0" applyBorder="0" applyAlignment="0" applyProtection="0"/>
    <xf numFmtId="249" fontId="132" fillId="53" borderId="37">
      <alignment horizontal="right"/>
    </xf>
    <xf numFmtId="250" fontId="135" fillId="0" borderId="0" applyFont="0" applyFill="0" applyBorder="0" applyAlignment="0" applyProtection="0"/>
    <xf numFmtId="185" fontId="164" fillId="0" borderId="0" applyFont="0" applyFill="0" applyBorder="0" applyAlignment="0" applyProtection="0"/>
    <xf numFmtId="251" fontId="47" fillId="0" borderId="0" applyFont="0" applyFill="0" applyBorder="0" applyAlignment="0" applyProtection="0"/>
    <xf numFmtId="185" fontId="164" fillId="0" borderId="0" applyFont="0" applyFill="0" applyBorder="0" applyAlignment="0" applyProtection="0"/>
    <xf numFmtId="185" fontId="127" fillId="12" borderId="0">
      <alignment horizontal="left"/>
    </xf>
    <xf numFmtId="14" fontId="47" fillId="0" borderId="0"/>
    <xf numFmtId="213" fontId="109" fillId="0" borderId="0">
      <alignment horizontal="right"/>
    </xf>
    <xf numFmtId="209" fontId="109" fillId="0" borderId="0">
      <alignment horizontal="right"/>
      <protection locked="0"/>
    </xf>
    <xf numFmtId="209" fontId="109" fillId="0" borderId="0"/>
    <xf numFmtId="252" fontId="109" fillId="0" borderId="0">
      <alignment horizontal="right"/>
      <protection locked="0"/>
    </xf>
    <xf numFmtId="209" fontId="143" fillId="0" borderId="0"/>
    <xf numFmtId="253" fontId="47" fillId="0" borderId="0" applyFont="0" applyFill="0" applyBorder="0" applyAlignment="0" applyProtection="0"/>
    <xf numFmtId="254" fontId="47" fillId="0" borderId="0" applyFont="0" applyFill="0" applyBorder="0" applyAlignment="0" applyProtection="0"/>
    <xf numFmtId="206" fontId="146" fillId="53" borderId="0" applyNumberFormat="0" applyFont="0" applyBorder="0" applyAlignment="0" applyProtection="0"/>
    <xf numFmtId="245" fontId="135" fillId="0" borderId="0" applyFill="0" applyBorder="0" applyProtection="0">
      <alignment horizontal="center"/>
    </xf>
    <xf numFmtId="244" fontId="135" fillId="0" borderId="0">
      <alignment horizontal="center"/>
    </xf>
    <xf numFmtId="245" fontId="135" fillId="0" borderId="0" applyFill="0" applyBorder="0" applyProtection="0">
      <alignment horizontal="center"/>
    </xf>
    <xf numFmtId="242" fontId="169" fillId="0" borderId="0">
      <alignment horizontal="center"/>
    </xf>
    <xf numFmtId="185" fontId="164" fillId="0" borderId="50" applyNumberFormat="0" applyFont="0" applyFill="0" applyAlignment="0" applyProtection="0"/>
    <xf numFmtId="184" fontId="72" fillId="0" borderId="35"/>
    <xf numFmtId="212" fontId="109" fillId="0" borderId="0"/>
    <xf numFmtId="38" fontId="99" fillId="0" borderId="0" applyFont="0" applyFill="0" applyBorder="0" applyAlignment="0" applyProtection="0"/>
    <xf numFmtId="185" fontId="170" fillId="0" borderId="0" applyFont="0" applyFill="0" applyBorder="0" applyAlignment="0" applyProtection="0"/>
    <xf numFmtId="185" fontId="171" fillId="0" borderId="0" applyNumberFormat="0" applyAlignment="0">
      <alignment horizontal="left"/>
    </xf>
    <xf numFmtId="255" fontId="132" fillId="0" borderId="0"/>
    <xf numFmtId="256" fontId="132" fillId="0" borderId="0"/>
    <xf numFmtId="257" fontId="132" fillId="0" borderId="0"/>
    <xf numFmtId="258" fontId="132" fillId="0" borderId="0"/>
    <xf numFmtId="259" fontId="132" fillId="0" borderId="0"/>
    <xf numFmtId="260" fontId="132" fillId="0" borderId="0"/>
    <xf numFmtId="261" fontId="47" fillId="0" borderId="0" applyFont="0" applyFill="0" applyBorder="0" applyAlignment="0" applyProtection="0"/>
    <xf numFmtId="262" fontId="47" fillId="0" borderId="0" applyFont="0" applyFill="0" applyBorder="0" applyAlignment="0" applyProtection="0"/>
    <xf numFmtId="263" fontId="47" fillId="0" borderId="0" applyFont="0" applyFill="0" applyBorder="0" applyAlignment="0" applyProtection="0"/>
    <xf numFmtId="185" fontId="47" fillId="0" borderId="0" applyFont="0" applyFill="0" applyBorder="0" applyAlignment="0" applyProtection="0"/>
    <xf numFmtId="185" fontId="135" fillId="77" borderId="0" applyNumberFormat="0" applyFont="0" applyBorder="0" applyAlignment="0" applyProtection="0"/>
    <xf numFmtId="185" fontId="172" fillId="0" borderId="0" applyNumberFormat="0" applyFill="0" applyBorder="0" applyAlignment="0" applyProtection="0"/>
    <xf numFmtId="264" fontId="173" fillId="0" borderId="0" applyFill="0" applyBorder="0"/>
    <xf numFmtId="15" fontId="78" fillId="0" borderId="0" applyFill="0" applyBorder="0" applyProtection="0">
      <alignment horizontal="center"/>
    </xf>
    <xf numFmtId="185" fontId="135" fillId="34" borderId="0" applyNumberFormat="0" applyFont="0" applyBorder="0" applyAlignment="0" applyProtection="0"/>
    <xf numFmtId="265" fontId="94" fillId="56" borderId="32" applyAlignment="0" applyProtection="0"/>
    <xf numFmtId="266" fontId="174" fillId="0" borderId="0" applyNumberFormat="0" applyFill="0" applyBorder="0" applyAlignment="0" applyProtection="0"/>
    <xf numFmtId="266" fontId="175" fillId="0" borderId="0" applyNumberFormat="0" applyFill="0" applyBorder="0" applyAlignment="0" applyProtection="0"/>
    <xf numFmtId="15" fontId="123" fillId="32" borderId="51">
      <alignment horizontal="center"/>
      <protection locked="0"/>
    </xf>
    <xf numFmtId="267" fontId="123" fillId="32" borderId="51" applyAlignment="0">
      <protection locked="0"/>
    </xf>
    <xf numFmtId="266" fontId="123" fillId="32" borderId="51" applyAlignment="0">
      <protection locked="0"/>
    </xf>
    <xf numFmtId="266" fontId="78" fillId="0" borderId="0" applyFill="0" applyBorder="0" applyAlignment="0" applyProtection="0"/>
    <xf numFmtId="267" fontId="78" fillId="0" borderId="0" applyFill="0" applyBorder="0" applyAlignment="0" applyProtection="0"/>
    <xf numFmtId="268" fontId="78" fillId="0" borderId="0" applyFill="0" applyBorder="0" applyAlignment="0" applyProtection="0"/>
    <xf numFmtId="185" fontId="135" fillId="0" borderId="52" applyNumberFormat="0" applyFont="0" applyAlignment="0" applyProtection="0"/>
    <xf numFmtId="185" fontId="135" fillId="0" borderId="53" applyNumberFormat="0" applyFont="0" applyAlignment="0" applyProtection="0"/>
    <xf numFmtId="185" fontId="135" fillId="42" borderId="0" applyNumberFormat="0" applyFont="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 fontId="176" fillId="78" borderId="33" applyNumberFormat="0" applyBorder="0" applyAlignment="0">
      <alignment horizontal="centerContinuous" vertical="center"/>
      <protection locked="0"/>
    </xf>
    <xf numFmtId="185" fontId="165" fillId="0" borderId="0">
      <protection locked="0"/>
    </xf>
    <xf numFmtId="242" fontId="177" fillId="0" borderId="0"/>
    <xf numFmtId="242" fontId="177" fillId="0" borderId="0"/>
    <xf numFmtId="185" fontId="178" fillId="0" borderId="0"/>
    <xf numFmtId="185" fontId="179" fillId="0" borderId="0" applyFill="0" applyBorder="0" applyProtection="0">
      <alignment horizontal="left"/>
    </xf>
    <xf numFmtId="4" fontId="180" fillId="0" borderId="0">
      <protection locked="0"/>
    </xf>
    <xf numFmtId="243" fontId="181" fillId="0" borderId="0"/>
    <xf numFmtId="256" fontId="132" fillId="0" borderId="54"/>
    <xf numFmtId="269" fontId="132" fillId="53" borderId="37">
      <alignment horizontal="right"/>
    </xf>
    <xf numFmtId="270" fontId="47" fillId="0" borderId="0" applyFont="0" applyFill="0" applyBorder="0" applyAlignment="0" applyProtection="0"/>
    <xf numFmtId="271" fontId="182" fillId="0" borderId="0" applyFont="0" applyFill="0" applyBorder="0" applyAlignment="0" applyProtection="0"/>
    <xf numFmtId="272" fontId="47" fillId="0" borderId="0" applyFont="0" applyFill="0" applyBorder="0" applyAlignment="0" applyProtection="0"/>
    <xf numFmtId="273" fontId="182" fillId="0" borderId="0" applyFont="0" applyFill="0" applyBorder="0" applyAlignment="0" applyProtection="0"/>
    <xf numFmtId="185" fontId="135" fillId="0" borderId="0" applyFont="0" applyFill="0" applyBorder="0" applyAlignment="0" applyProtection="0"/>
    <xf numFmtId="2" fontId="183" fillId="12" borderId="37" applyProtection="0">
      <alignment horizontal="left"/>
      <protection locked="0"/>
    </xf>
    <xf numFmtId="38" fontId="128" fillId="53" borderId="0" applyNumberFormat="0" applyBorder="0" applyAlignment="0" applyProtection="0"/>
    <xf numFmtId="274" fontId="127" fillId="11" borderId="55" applyNumberFormat="0" applyFont="0" applyAlignment="0"/>
    <xf numFmtId="185" fontId="164" fillId="0" borderId="0" applyFont="0" applyFill="0" applyBorder="0" applyAlignment="0" applyProtection="0">
      <alignment horizontal="right"/>
    </xf>
    <xf numFmtId="185" fontId="184" fillId="0" borderId="0" applyProtection="0">
      <alignment horizontal="right"/>
    </xf>
    <xf numFmtId="185" fontId="131" fillId="0" borderId="21" applyNumberFormat="0" applyAlignment="0" applyProtection="0">
      <alignment horizontal="left" vertical="center"/>
    </xf>
    <xf numFmtId="185" fontId="131" fillId="0" borderId="32">
      <alignment horizontal="left" vertical="center"/>
    </xf>
    <xf numFmtId="2" fontId="151" fillId="74" borderId="0" applyAlignment="0">
      <alignment horizontal="right"/>
      <protection locked="0"/>
    </xf>
    <xf numFmtId="185" fontId="135" fillId="0" borderId="0">
      <protection locked="0"/>
    </xf>
    <xf numFmtId="185" fontId="135" fillId="0" borderId="0">
      <protection locked="0"/>
    </xf>
    <xf numFmtId="275" fontId="185" fillId="0" borderId="0">
      <alignment horizontal="right"/>
    </xf>
    <xf numFmtId="185" fontId="123" fillId="0" borderId="56" applyNumberFormat="0" applyFill="0" applyAlignment="0" applyProtection="0"/>
    <xf numFmtId="206" fontId="186" fillId="0" borderId="0" applyNumberFormat="0" applyBorder="0" applyAlignment="0" applyProtection="0">
      <alignment horizontal="right" wrapText="1"/>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185" fontId="188" fillId="0" borderId="0">
      <alignment wrapText="1"/>
    </xf>
    <xf numFmtId="10" fontId="128" fillId="11" borderId="30" applyNumberFormat="0" applyBorder="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185" fontId="123" fillId="0" borderId="0" applyNumberFormat="0" applyFill="0" applyBorder="0" applyAlignment="0">
      <protection locked="0"/>
    </xf>
    <xf numFmtId="230" fontId="63" fillId="79" borderId="0">
      <protection locked="0"/>
    </xf>
    <xf numFmtId="276" fontId="135" fillId="0" borderId="0"/>
    <xf numFmtId="185" fontId="47" fillId="0" borderId="0" applyNumberFormat="0" applyFont="0" applyFill="0" applyBorder="0" applyProtection="0">
      <alignment horizontal="left" vertical="center"/>
    </xf>
    <xf numFmtId="185" fontId="128" fillId="53" borderId="0"/>
    <xf numFmtId="38" fontId="189" fillId="0" borderId="0" applyNumberFormat="0" applyFill="0" applyBorder="0" applyAlignment="0" applyProtection="0"/>
    <xf numFmtId="198" fontId="140" fillId="0" borderId="0" applyFont="0" applyFill="0" applyBorder="0" applyAlignment="0" applyProtection="0">
      <alignment horizontal="right"/>
    </xf>
    <xf numFmtId="277"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278"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40" fontId="190" fillId="0" borderId="0">
      <alignment horizontal="right"/>
    </xf>
    <xf numFmtId="185" fontId="191" fillId="0" borderId="0">
      <alignment vertical="center"/>
    </xf>
    <xf numFmtId="185" fontId="47" fillId="0" borderId="0" applyNumberForma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79" fontId="47" fillId="0" borderId="0" applyFont="0" applyFill="0" applyBorder="0" applyAlignment="0" applyProtection="0"/>
    <xf numFmtId="280" fontId="132" fillId="0" borderId="0">
      <alignment horizontal="right"/>
    </xf>
    <xf numFmtId="185" fontId="192" fillId="0" borderId="1"/>
    <xf numFmtId="281" fontId="99" fillId="0" borderId="0" applyFont="0" applyFill="0" applyBorder="0" applyAlignment="0" applyProtection="0"/>
    <xf numFmtId="282" fontId="99"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83" fontId="128" fillId="11" borderId="0">
      <alignment horizontal="center"/>
    </xf>
    <xf numFmtId="284" fontId="135" fillId="0" borderId="0" applyFill="0" applyBorder="0" applyProtection="0">
      <alignment horizontal="center"/>
    </xf>
    <xf numFmtId="285" fontId="135" fillId="0" borderId="0" applyFont="0" applyFill="0" applyBorder="0" applyAlignment="0" applyProtection="0">
      <alignment horizontal="centerContinuous"/>
      <protection locked="0"/>
    </xf>
    <xf numFmtId="286" fontId="128" fillId="0" borderId="0" applyFont="0" applyFill="0" applyBorder="0" applyAlignment="0" applyProtection="0">
      <alignment horizontal="right"/>
    </xf>
    <xf numFmtId="37" fontId="193" fillId="0" borderId="0"/>
    <xf numFmtId="194" fontId="47" fillId="0" borderId="0"/>
    <xf numFmtId="0" fontId="47" fillId="0" borderId="0"/>
    <xf numFmtId="287" fontId="133" fillId="0" borderId="0"/>
    <xf numFmtId="287" fontId="133" fillId="0" borderId="22"/>
    <xf numFmtId="287" fontId="133" fillId="0" borderId="58"/>
    <xf numFmtId="287" fontId="133" fillId="0" borderId="0"/>
    <xf numFmtId="288" fontId="109" fillId="0" borderId="0"/>
    <xf numFmtId="289" fontId="109" fillId="0" borderId="0"/>
    <xf numFmtId="290" fontId="109" fillId="0" borderId="0"/>
    <xf numFmtId="291" fontId="128" fillId="0" borderId="0"/>
    <xf numFmtId="292" fontId="12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5" fontId="49"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xf numFmtId="185" fontId="49" fillId="0" borderId="0"/>
    <xf numFmtId="0" fontId="91"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85" fontId="47"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0" fontId="91"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7" fillId="0" borderId="0"/>
    <xf numFmtId="0" fontId="49" fillId="0" borderId="0"/>
    <xf numFmtId="179" fontId="141" fillId="0" borderId="58"/>
    <xf numFmtId="185" fontId="47" fillId="0" borderId="0"/>
    <xf numFmtId="185" fontId="194" fillId="0" borderId="0"/>
    <xf numFmtId="185" fontId="195" fillId="0" borderId="0"/>
    <xf numFmtId="185" fontId="196" fillId="0" borderId="0"/>
    <xf numFmtId="185" fontId="197" fillId="0" borderId="0"/>
    <xf numFmtId="185" fontId="137" fillId="0" borderId="0"/>
    <xf numFmtId="38" fontId="198" fillId="0" borderId="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185" fontId="47" fillId="0" borderId="0"/>
    <xf numFmtId="37" fontId="47" fillId="0" borderId="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80" borderId="0">
      <alignment horizontal="right"/>
    </xf>
    <xf numFmtId="185" fontId="199" fillId="23" borderId="59" applyNumberFormat="0" applyBorder="0" applyAlignment="0">
      <alignment horizontal="center"/>
      <protection hidden="1"/>
    </xf>
    <xf numFmtId="185" fontId="59" fillId="0" borderId="59" applyNumberFormat="0" applyBorder="0" applyAlignment="0">
      <alignment horizontal="center"/>
      <protection locked="0"/>
    </xf>
    <xf numFmtId="2" fontId="200" fillId="12" borderId="37">
      <alignment horizontal="left"/>
    </xf>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40" fontId="78" fillId="47" borderId="0">
      <alignment horizontal="right"/>
    </xf>
    <xf numFmtId="185" fontId="201" fillId="81" borderId="0">
      <alignment horizontal="center"/>
    </xf>
    <xf numFmtId="185" fontId="202" fillId="82" borderId="0"/>
    <xf numFmtId="185" fontId="203" fillId="47" borderId="0" applyBorder="0">
      <alignment horizontal="centerContinuous"/>
    </xf>
    <xf numFmtId="185" fontId="204" fillId="82" borderId="0" applyBorder="0">
      <alignment horizontal="centerContinuous"/>
    </xf>
    <xf numFmtId="185" fontId="135" fillId="83" borderId="0" applyNumberFormat="0" applyFont="0" applyBorder="0" applyAlignment="0"/>
    <xf numFmtId="1" fontId="205" fillId="0" borderId="0" applyProtection="0">
      <alignment horizontal="right" vertical="center"/>
    </xf>
    <xf numFmtId="293" fontId="132" fillId="0" borderId="0"/>
    <xf numFmtId="294" fontId="132" fillId="0" borderId="0"/>
    <xf numFmtId="246" fontId="47" fillId="0" borderId="0" applyFont="0" applyFill="0" applyBorder="0" applyAlignment="0" applyProtection="0"/>
    <xf numFmtId="295" fontId="47" fillId="0" borderId="0" applyFont="0" applyFill="0" applyBorder="0" applyAlignment="0" applyProtection="0"/>
    <xf numFmtId="178" fontId="133" fillId="0" borderId="0" applyFont="0" applyFill="0" applyBorder="0" applyAlignment="0" applyProtection="0">
      <protection locked="0"/>
    </xf>
    <xf numFmtId="10" fontId="133" fillId="0" borderId="0" applyFont="0" applyFill="0" applyBorder="0" applyAlignment="0" applyProtection="0">
      <protection locked="0"/>
    </xf>
    <xf numFmtId="10" fontId="4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96" fontId="109"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297" fontId="63" fillId="76" borderId="0" applyBorder="0" applyAlignment="0">
      <protection locked="0"/>
    </xf>
    <xf numFmtId="9" fontId="109" fillId="0" borderId="0"/>
    <xf numFmtId="178" fontId="109" fillId="0" borderId="0"/>
    <xf numFmtId="10" fontId="109" fillId="0" borderId="0"/>
    <xf numFmtId="298" fontId="47" fillId="0" borderId="0" applyFont="0" applyFill="0" applyBorder="0" applyAlignment="0" applyProtection="0"/>
    <xf numFmtId="299" fontId="141" fillId="0" borderId="0"/>
    <xf numFmtId="300" fontId="141" fillId="0" borderId="0"/>
    <xf numFmtId="300" fontId="109" fillId="0" borderId="0"/>
    <xf numFmtId="301" fontId="47" fillId="0" borderId="0" applyBorder="0">
      <alignment horizontal="right"/>
    </xf>
    <xf numFmtId="302" fontId="128" fillId="0" borderId="0" applyBorder="0"/>
    <xf numFmtId="10" fontId="47" fillId="12" borderId="0"/>
    <xf numFmtId="185" fontId="47" fillId="0" borderId="0">
      <protection locked="0"/>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42" fillId="10"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303" fontId="132" fillId="0" borderId="0">
      <alignment horizontal="right"/>
    </xf>
    <xf numFmtId="40" fontId="47" fillId="0" borderId="0"/>
    <xf numFmtId="1" fontId="206" fillId="53" borderId="0">
      <alignment horizontal="center"/>
    </xf>
    <xf numFmtId="185"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185" fontId="207" fillId="0" borderId="1">
      <alignment horizontal="center"/>
    </xf>
    <xf numFmtId="3" fontId="99" fillId="0" borderId="0" applyFont="0" applyFill="0" applyBorder="0" applyAlignment="0" applyProtection="0"/>
    <xf numFmtId="185" fontId="99" fillId="84" borderId="0" applyNumberFormat="0" applyFont="0" applyBorder="0" applyAlignment="0" applyProtection="0"/>
    <xf numFmtId="304" fontId="132" fillId="53" borderId="0"/>
    <xf numFmtId="305" fontId="95" fillId="53" borderId="0" applyFill="0"/>
    <xf numFmtId="185" fontId="208" fillId="0" borderId="0">
      <alignment horizontal="left" indent="7"/>
    </xf>
    <xf numFmtId="185" fontId="95" fillId="0" borderId="0" applyFill="0">
      <alignment horizontal="left" indent="7"/>
    </xf>
    <xf numFmtId="305" fontId="63" fillId="0" borderId="60">
      <alignment horizontal="right"/>
    </xf>
    <xf numFmtId="185" fontId="63" fillId="0" borderId="55" applyNumberFormat="0" applyFont="0" applyBorder="0">
      <alignment horizontal="right"/>
    </xf>
    <xf numFmtId="185" fontId="74" fillId="0" borderId="0" applyFill="0"/>
    <xf numFmtId="185" fontId="63" fillId="0" borderId="0" applyFill="0"/>
    <xf numFmtId="305" fontId="93" fillId="0" borderId="60" applyFill="0"/>
    <xf numFmtId="185" fontId="47" fillId="0" borderId="0" applyNumberFormat="0" applyFont="0" applyBorder="0" applyAlignment="0"/>
    <xf numFmtId="185" fontId="209" fillId="0" borderId="0" applyFill="0">
      <alignment horizontal="left" indent="1"/>
    </xf>
    <xf numFmtId="185" fontId="93" fillId="0" borderId="0">
      <alignment horizontal="left" indent="1"/>
    </xf>
    <xf numFmtId="305" fontId="63" fillId="0" borderId="60" applyFill="0"/>
    <xf numFmtId="185" fontId="47" fillId="0" borderId="0" applyNumberFormat="0" applyFont="0" applyFill="0" applyBorder="0" applyAlignment="0"/>
    <xf numFmtId="185" fontId="74" fillId="0" borderId="0" applyFill="0">
      <alignment horizontal="left" indent="2"/>
    </xf>
    <xf numFmtId="185" fontId="63" fillId="0" borderId="0" applyFill="0">
      <alignment horizontal="left" indent="2"/>
    </xf>
    <xf numFmtId="305" fontId="93" fillId="0" borderId="60" applyFill="0"/>
    <xf numFmtId="185" fontId="47" fillId="0" borderId="0" applyNumberFormat="0" applyFont="0" applyBorder="0" applyAlignment="0"/>
    <xf numFmtId="185" fontId="209" fillId="0" borderId="0">
      <alignment horizontal="left" indent="3"/>
    </xf>
    <xf numFmtId="185" fontId="93" fillId="0" borderId="0" applyFill="0">
      <alignment horizontal="left" indent="3"/>
    </xf>
    <xf numFmtId="305" fontId="63" fillId="0" borderId="60" applyFill="0"/>
    <xf numFmtId="185" fontId="47" fillId="0" borderId="0" applyNumberFormat="0" applyFont="0" applyBorder="0" applyAlignment="0"/>
    <xf numFmtId="185" fontId="74" fillId="0" borderId="0">
      <alignment horizontal="left" indent="4"/>
    </xf>
    <xf numFmtId="185" fontId="63" fillId="0" borderId="0" applyFill="0">
      <alignment horizontal="left" indent="4"/>
    </xf>
    <xf numFmtId="305" fontId="93" fillId="0" borderId="60" applyFill="0"/>
    <xf numFmtId="185" fontId="47" fillId="0" borderId="0" applyNumberFormat="0" applyFont="0" applyBorder="0" applyAlignment="0"/>
    <xf numFmtId="185" fontId="209" fillId="0" borderId="0">
      <alignment horizontal="left" indent="5"/>
    </xf>
    <xf numFmtId="185" fontId="93" fillId="0" borderId="0" applyFill="0">
      <alignment horizontal="left" indent="5"/>
    </xf>
    <xf numFmtId="305" fontId="63" fillId="0" borderId="60" applyFill="0"/>
    <xf numFmtId="185" fontId="47" fillId="0" borderId="0" applyNumberFormat="0" applyFont="0" applyFill="0" applyBorder="0" applyAlignment="0"/>
    <xf numFmtId="185" fontId="63" fillId="0" borderId="0" applyFill="0">
      <alignment horizontal="left" indent="6"/>
    </xf>
    <xf numFmtId="306" fontId="132" fillId="53" borderId="37">
      <alignment horizontal="right"/>
    </xf>
    <xf numFmtId="14" fontId="104" fillId="0" borderId="0" applyNumberFormat="0" applyFill="0" applyBorder="0" applyAlignment="0" applyProtection="0">
      <alignment horizontal="left"/>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42"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42"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42" fillId="14"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42" fillId="29"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7"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42" fillId="29"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0"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42" fillId="50"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307" fontId="210" fillId="0" borderId="0"/>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0"/>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2" fillId="0" borderId="62">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185" fontId="128" fillId="66" borderId="6"/>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38" fontId="213" fillId="0" borderId="64">
      <alignment horizontal="center"/>
    </xf>
    <xf numFmtId="185" fontId="214" fillId="85" borderId="0"/>
    <xf numFmtId="185" fontId="131" fillId="0" borderId="0"/>
    <xf numFmtId="38" fontId="99" fillId="0" borderId="0" applyFont="0" applyFill="0" applyBorder="0" applyAlignment="0" applyProtection="0"/>
    <xf numFmtId="40" fontId="215" fillId="0" borderId="0" applyFont="0" applyFill="0" applyBorder="0" applyAlignment="0" applyProtection="0"/>
    <xf numFmtId="179" fontId="141" fillId="86" borderId="0" applyFont="0"/>
    <xf numFmtId="185" fontId="216" fillId="0" borderId="0"/>
    <xf numFmtId="1" fontId="47" fillId="0" borderId="0"/>
    <xf numFmtId="185" fontId="99" fillId="0" borderId="0">
      <alignment textRotation="90"/>
    </xf>
    <xf numFmtId="194" fontId="143" fillId="0" borderId="0">
      <alignment vertical="center"/>
    </xf>
    <xf numFmtId="0" fontId="47" fillId="0" borderId="0"/>
    <xf numFmtId="185" fontId="47" fillId="0" borderId="0" applyFont="0" applyFill="0" applyBorder="0" applyAlignment="0" applyProtection="0"/>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38" fontId="47" fillId="0" borderId="0" applyFont="0" applyFill="0" applyBorder="0" applyAlignment="0" applyProtection="0"/>
    <xf numFmtId="185" fontId="47" fillId="0" borderId="0">
      <alignment vertical="top"/>
    </xf>
    <xf numFmtId="185" fontId="218" fillId="12" borderId="0" applyNumberFormat="0" applyProtection="0">
      <alignment horizontal="center" vertical="center"/>
    </xf>
    <xf numFmtId="4" fontId="78" fillId="12" borderId="0" applyProtection="0">
      <alignment horizontal="center" vertical="center"/>
    </xf>
    <xf numFmtId="185" fontId="219" fillId="12" borderId="0" applyNumberFormat="0" applyProtection="0">
      <alignment horizontal="center" vertical="center"/>
    </xf>
    <xf numFmtId="4" fontId="95" fillId="12" borderId="0" applyProtection="0">
      <alignment horizontal="center" vertical="center"/>
    </xf>
    <xf numFmtId="185" fontId="220" fillId="87" borderId="0" applyNumberFormat="0" applyProtection="0">
      <alignment horizontal="center" vertical="center"/>
    </xf>
    <xf numFmtId="4" fontId="75" fillId="87" borderId="0" applyProtection="0">
      <alignment horizontal="center" vertical="center"/>
    </xf>
    <xf numFmtId="185" fontId="217" fillId="12" borderId="0" applyNumberFormat="0" applyProtection="0">
      <alignment horizontal="center" vertical="center"/>
    </xf>
    <xf numFmtId="4" fontId="221" fillId="12" borderId="0" applyProtection="0">
      <alignment horizontal="center" vertical="center"/>
    </xf>
    <xf numFmtId="185" fontId="222" fillId="88" borderId="0" applyNumberFormat="0" applyProtection="0">
      <alignment horizontal="center" vertical="center"/>
    </xf>
    <xf numFmtId="4" fontId="108" fillId="88" borderId="0" applyProtection="0">
      <alignment horizontal="center" vertical="center"/>
    </xf>
    <xf numFmtId="185" fontId="92" fillId="12" borderId="0" applyNumberFormat="0" applyProtection="0">
      <alignment horizontal="center" vertical="center" wrapText="1"/>
    </xf>
    <xf numFmtId="185" fontId="93" fillId="12" borderId="0" applyNumberFormat="0" applyProtection="0">
      <alignment horizontal="center" vertical="center" wrapText="1"/>
    </xf>
    <xf numFmtId="185" fontId="188" fillId="87" borderId="0" applyNumberFormat="0" applyProtection="0">
      <alignment horizontal="center" vertical="center" wrapText="1"/>
    </xf>
    <xf numFmtId="185" fontId="223" fillId="12" borderId="0" applyNumberFormat="0" applyProtection="0">
      <alignment horizontal="center" vertical="center" wrapText="1"/>
    </xf>
    <xf numFmtId="185" fontId="92" fillId="12" borderId="0" applyNumberFormat="0" applyProtection="0">
      <alignment horizontal="center" vertical="center" wrapText="1"/>
    </xf>
    <xf numFmtId="4" fontId="224" fillId="12" borderId="0" applyProtection="0">
      <alignment horizontal="center" vertical="top" wrapText="1"/>
    </xf>
    <xf numFmtId="185" fontId="93" fillId="12" borderId="0" applyNumberFormat="0" applyProtection="0">
      <alignment horizontal="center" vertical="center" wrapText="1"/>
    </xf>
    <xf numFmtId="4" fontId="225" fillId="12" borderId="0" applyProtection="0">
      <alignment horizontal="center" vertical="top" wrapText="1"/>
    </xf>
    <xf numFmtId="185" fontId="188" fillId="87" borderId="0" applyNumberFormat="0" applyProtection="0">
      <alignment horizontal="center" vertical="center" wrapText="1"/>
    </xf>
    <xf numFmtId="4" fontId="73" fillId="87" borderId="0" applyProtection="0">
      <alignment horizontal="center" vertical="top" wrapText="1"/>
    </xf>
    <xf numFmtId="185" fontId="223" fillId="12" borderId="0" applyNumberFormat="0" applyProtection="0">
      <alignment horizontal="center" vertical="center" wrapText="1"/>
    </xf>
    <xf numFmtId="4" fontId="226" fillId="12" borderId="0" applyProtection="0">
      <alignment horizontal="center" vertical="top" wrapText="1"/>
    </xf>
    <xf numFmtId="185" fontId="202" fillId="88" borderId="0" applyNumberFormat="0" applyProtection="0">
      <alignment horizontal="center" vertical="center" wrapText="1"/>
    </xf>
    <xf numFmtId="4" fontId="227" fillId="88" borderId="0" applyProtection="0">
      <alignment horizontal="center" vertical="top" wrapText="1"/>
    </xf>
    <xf numFmtId="185" fontId="92" fillId="89" borderId="0" applyNumberFormat="0" applyProtection="0">
      <alignment horizontal="center" vertical="center" wrapText="1"/>
    </xf>
    <xf numFmtId="4" fontId="224" fillId="89" borderId="0" applyProtection="0">
      <alignment horizontal="center" vertical="top" wrapText="1"/>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85" fontId="228" fillId="0" borderId="0"/>
    <xf numFmtId="185" fontId="229" fillId="72" borderId="0"/>
    <xf numFmtId="185" fontId="230" fillId="0" borderId="0">
      <alignment horizontal="left" vertical="center"/>
    </xf>
    <xf numFmtId="243" fontId="131" fillId="0" borderId="0"/>
    <xf numFmtId="185" fontId="173" fillId="0" borderId="0"/>
    <xf numFmtId="185" fontId="131" fillId="0" borderId="0">
      <alignment horizontal="center"/>
    </xf>
    <xf numFmtId="40" fontId="47" fillId="0" borderId="0" applyBorder="0">
      <alignment horizontal="right"/>
    </xf>
    <xf numFmtId="37" fontId="63" fillId="0" borderId="35" applyNumberFormat="0"/>
    <xf numFmtId="40" fontId="231" fillId="0" borderId="0" applyBorder="0">
      <alignment horizontal="right"/>
    </xf>
    <xf numFmtId="185" fontId="232" fillId="0" borderId="0" applyBorder="0" applyProtection="0">
      <alignment vertical="center"/>
    </xf>
    <xf numFmtId="185" fontId="232" fillId="0" borderId="65" applyBorder="0" applyProtection="0">
      <alignment horizontal="right" vertical="center"/>
    </xf>
    <xf numFmtId="185" fontId="233" fillId="90" borderId="0" applyBorder="0" applyProtection="0">
      <alignment horizontal="centerContinuous" vertical="center"/>
    </xf>
    <xf numFmtId="185" fontId="233" fillId="88" borderId="65" applyBorder="0" applyProtection="0">
      <alignment horizontal="centerContinuous" vertical="center"/>
    </xf>
    <xf numFmtId="185" fontId="234" fillId="0" borderId="0"/>
    <xf numFmtId="185" fontId="195" fillId="0" borderId="0"/>
    <xf numFmtId="185" fontId="235" fillId="0" borderId="0" applyFill="0" applyBorder="0" applyProtection="0">
      <alignment horizontal="left"/>
    </xf>
    <xf numFmtId="185" fontId="179" fillId="0" borderId="66" applyFill="0" applyBorder="0" applyProtection="0">
      <alignment horizontal="left" vertical="top"/>
    </xf>
    <xf numFmtId="185" fontId="236" fillId="0" borderId="0">
      <alignment horizontal="centerContinuous"/>
    </xf>
    <xf numFmtId="49" fontId="237" fillId="0" borderId="0"/>
    <xf numFmtId="49" fontId="131" fillId="0" borderId="0" applyFont="0" applyFill="0" applyBorder="0" applyAlignment="0" applyProtection="0"/>
    <xf numFmtId="185" fontId="238" fillId="0" borderId="0"/>
    <xf numFmtId="185" fontId="239" fillId="0" borderId="0"/>
    <xf numFmtId="308" fontId="131" fillId="0" borderId="0" applyFont="0" applyFill="0" applyBorder="0" applyAlignment="0" applyProtection="0"/>
    <xf numFmtId="185" fontId="240" fillId="11" borderId="0">
      <alignment horizontal="right"/>
    </xf>
    <xf numFmtId="169" fontId="59" fillId="0" borderId="0"/>
    <xf numFmtId="185" fontId="241" fillId="0" borderId="0"/>
    <xf numFmtId="309" fontId="242" fillId="0" borderId="0"/>
    <xf numFmtId="183" fontId="47" fillId="0" borderId="35" applyNumberFormat="0" applyFont="0" applyFill="0" applyAlignment="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291" fontId="163" fillId="0" borderId="24" applyAlignment="0"/>
    <xf numFmtId="292" fontId="163" fillId="0" borderId="24" applyAlignment="0"/>
    <xf numFmtId="169" fontId="138" fillId="0" borderId="24"/>
    <xf numFmtId="310" fontId="140" fillId="0" borderId="0" applyFont="0" applyFill="0" applyBorder="0" applyAlignment="0" applyProtection="0">
      <alignment horizontal="right"/>
    </xf>
    <xf numFmtId="185" fontId="243" fillId="0" borderId="0">
      <alignment horizontal="fill"/>
    </xf>
    <xf numFmtId="37" fontId="128" fillId="5" borderId="0" applyNumberFormat="0" applyBorder="0" applyAlignment="0" applyProtection="0"/>
    <xf numFmtId="37" fontId="128" fillId="0" borderId="0"/>
    <xf numFmtId="37" fontId="128" fillId="53" borderId="0" applyNumberFormat="0" applyBorder="0" applyAlignment="0" applyProtection="0"/>
    <xf numFmtId="3" fontId="186" fillId="0" borderId="56" applyProtection="0"/>
    <xf numFmtId="4" fontId="138" fillId="0" borderId="0">
      <protection locked="0"/>
    </xf>
    <xf numFmtId="311" fontId="206" fillId="53" borderId="66" applyBorder="0">
      <alignment horizontal="right" vertical="center"/>
      <protection locked="0"/>
    </xf>
    <xf numFmtId="185" fontId="47" fillId="0" borderId="0">
      <alignment vertical="top"/>
    </xf>
    <xf numFmtId="185" fontId="244" fillId="0" borderId="0" applyFont="0" applyFill="0" applyBorder="0" applyAlignment="0" applyProtection="0"/>
    <xf numFmtId="235" fontId="182" fillId="0" borderId="0" applyFont="0" applyFill="0" applyBorder="0" applyAlignment="0" applyProtection="0"/>
    <xf numFmtId="312" fontId="182" fillId="0" borderId="0" applyFont="0" applyFill="0" applyBorder="0" applyAlignment="0" applyProtection="0"/>
    <xf numFmtId="313" fontId="182" fillId="0" borderId="0" applyFont="0" applyFill="0" applyBorder="0" applyAlignment="0" applyProtection="0"/>
    <xf numFmtId="206" fontId="128" fillId="0" borderId="0"/>
    <xf numFmtId="185" fontId="245" fillId="0" borderId="0"/>
    <xf numFmtId="314" fontId="47" fillId="0" borderId="0" applyFont="0" applyFill="0" applyBorder="0" applyAlignment="0" applyProtection="0"/>
    <xf numFmtId="315" fontId="47" fillId="0" borderId="0" applyFont="0" applyFill="0" applyBorder="0" applyAlignment="0" applyProtection="0"/>
    <xf numFmtId="244" fontId="99" fillId="0" borderId="0" applyFont="0" applyFill="0" applyBorder="0" applyAlignment="0" applyProtection="0"/>
    <xf numFmtId="245" fontId="99" fillId="0" borderId="0" applyFont="0" applyFill="0" applyBorder="0" applyAlignment="0" applyProtection="0"/>
    <xf numFmtId="185" fontId="47" fillId="0" borderId="0" applyFont="0" applyFill="0" applyBorder="0">
      <alignment horizontal="right" vertical="center" wrapText="1"/>
    </xf>
    <xf numFmtId="185" fontId="47" fillId="0" borderId="0" applyNumberFormat="0" applyFont="0" applyFill="0" applyBorder="0" applyProtection="0">
      <alignment horizontal="center" vertical="center" wrapText="1"/>
    </xf>
    <xf numFmtId="275" fontId="69" fillId="0" borderId="0"/>
    <xf numFmtId="206" fontId="128" fillId="0" borderId="0"/>
    <xf numFmtId="1" fontId="246" fillId="0" borderId="0">
      <alignment horizontal="center"/>
    </xf>
    <xf numFmtId="1" fontId="71" fillId="0" borderId="0">
      <alignment horizontal="centerContinuous"/>
    </xf>
    <xf numFmtId="185" fontId="247" fillId="53" borderId="0" applyNumberFormat="0" applyFont="0" applyBorder="0" applyAlignment="0" applyProtection="0">
      <alignment horizontal="left"/>
    </xf>
    <xf numFmtId="185" fontId="248" fillId="0" borderId="0"/>
    <xf numFmtId="206" fontId="128" fillId="0" borderId="0"/>
    <xf numFmtId="316" fontId="249" fillId="0" borderId="0" applyFont="0" applyFill="0" applyBorder="0" applyAlignment="0" applyProtection="0"/>
    <xf numFmtId="317" fontId="249" fillId="0" borderId="0" applyFont="0" applyFill="0" applyBorder="0" applyAlignment="0" applyProtection="0"/>
    <xf numFmtId="4" fontId="250" fillId="30" borderId="0" applyBorder="0">
      <alignment horizontal="right"/>
    </xf>
    <xf numFmtId="0" fontId="42" fillId="0" borderId="0"/>
    <xf numFmtId="0" fontId="47" fillId="0" borderId="0"/>
    <xf numFmtId="172" fontId="47" fillId="0" borderId="0"/>
    <xf numFmtId="172" fontId="41" fillId="0" borderId="0"/>
    <xf numFmtId="172" fontId="47" fillId="24" borderId="67" applyNumberFormat="0" applyFont="0" applyAlignment="0" applyProtection="0"/>
    <xf numFmtId="172" fontId="49" fillId="0" borderId="0"/>
    <xf numFmtId="172" fontId="49" fillId="0" borderId="0"/>
    <xf numFmtId="168" fontId="49" fillId="0" borderId="0"/>
    <xf numFmtId="0" fontId="49"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7" fillId="0" borderId="0" applyNumberFormat="0" applyFill="0" applyBorder="0" applyAlignment="0" applyProtection="0">
      <alignment vertical="top"/>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4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1" fontId="77" fillId="65" borderId="30">
      <alignment vertical="center"/>
    </xf>
    <xf numFmtId="171" fontId="77" fillId="65" borderId="30">
      <alignment vertical="center"/>
    </xf>
    <xf numFmtId="171"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171" fontId="77" fillId="65" borderId="30">
      <alignment vertical="center"/>
    </xf>
    <xf numFmtId="171" fontId="77" fillId="65" borderId="30">
      <alignment vertical="center"/>
    </xf>
    <xf numFmtId="171" fontId="77" fillId="65" borderId="30">
      <alignment vertical="center"/>
    </xf>
    <xf numFmtId="171"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6" fontId="77" fillId="0" borderId="0">
      <protection locked="0"/>
    </xf>
    <xf numFmtId="176" fontId="77" fillId="0" borderId="0">
      <protection locked="0"/>
    </xf>
    <xf numFmtId="176" fontId="77" fillId="0" borderId="0">
      <protection locked="0"/>
    </xf>
    <xf numFmtId="0" fontId="77" fillId="11" borderId="30">
      <alignment vertical="center"/>
      <protection locked="0"/>
    </xf>
    <xf numFmtId="0" fontId="77" fillId="11" borderId="30">
      <alignment vertical="center"/>
      <protection locked="0"/>
    </xf>
    <xf numFmtId="0" fontId="77" fillId="11" borderId="30">
      <alignment vertical="center"/>
      <protection locked="0"/>
    </xf>
    <xf numFmtId="177" fontId="77" fillId="11" borderId="30">
      <alignment vertical="center"/>
      <protection locked="0"/>
    </xf>
    <xf numFmtId="177" fontId="77" fillId="11" borderId="30">
      <alignment vertical="center"/>
      <protection locked="0"/>
    </xf>
    <xf numFmtId="177" fontId="77" fillId="11" borderId="30">
      <alignment vertical="center"/>
      <protection locked="0"/>
    </xf>
    <xf numFmtId="0" fontId="77" fillId="11" borderId="30">
      <alignment vertical="center"/>
      <protection locked="0"/>
    </xf>
    <xf numFmtId="0" fontId="77" fillId="11" borderId="30">
      <alignment vertical="center"/>
      <protection locked="0"/>
    </xf>
    <xf numFmtId="0" fontId="77" fillId="11" borderId="30">
      <alignment vertical="center"/>
      <protection locked="0"/>
    </xf>
    <xf numFmtId="177" fontId="77" fillId="11" borderId="30">
      <alignment vertical="center"/>
      <protection locked="0"/>
    </xf>
    <xf numFmtId="177" fontId="77" fillId="11" borderId="30">
      <alignment vertical="center"/>
      <protection locked="0"/>
    </xf>
    <xf numFmtId="177"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3" fontId="77" fillId="11" borderId="30">
      <alignment vertical="center"/>
      <protection locked="0"/>
    </xf>
    <xf numFmtId="173" fontId="77" fillId="11" borderId="30">
      <alignment vertical="center"/>
      <protection locked="0"/>
    </xf>
    <xf numFmtId="171" fontId="77" fillId="11" borderId="30">
      <alignment vertical="center"/>
      <protection locked="0"/>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4" fontId="77" fillId="30" borderId="30">
      <alignment vertical="center"/>
    </xf>
    <xf numFmtId="174" fontId="77" fillId="30" borderId="30">
      <alignment vertical="center"/>
    </xf>
    <xf numFmtId="173" fontId="77" fillId="30" borderId="30">
      <alignment vertical="center"/>
    </xf>
    <xf numFmtId="173" fontId="77" fillId="30" borderId="30">
      <alignment vertical="center"/>
    </xf>
    <xf numFmtId="173" fontId="77" fillId="30" borderId="30">
      <alignment vertical="center"/>
    </xf>
    <xf numFmtId="173" fontId="77" fillId="30" borderId="30">
      <alignment vertical="center"/>
    </xf>
    <xf numFmtId="175" fontId="77" fillId="30" borderId="30">
      <alignment vertical="center"/>
    </xf>
    <xf numFmtId="175" fontId="77" fillId="30" borderId="30">
      <alignment vertical="center"/>
    </xf>
    <xf numFmtId="175" fontId="77" fillId="30" borderId="30">
      <alignment vertical="center"/>
    </xf>
    <xf numFmtId="175" fontId="77" fillId="30" borderId="30">
      <alignment vertical="center"/>
    </xf>
    <xf numFmtId="171"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0" fontId="77" fillId="31" borderId="30">
      <alignment horizontal="right" vertical="center"/>
      <protection locked="0"/>
    </xf>
    <xf numFmtId="0" fontId="77" fillId="31" borderId="30">
      <alignment horizontal="right" vertical="center"/>
      <protection locked="0"/>
    </xf>
    <xf numFmtId="0"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0" fontId="40" fillId="0" borderId="0"/>
    <xf numFmtId="0" fontId="40" fillId="0" borderId="0"/>
    <xf numFmtId="0" fontId="40" fillId="0" borderId="0"/>
    <xf numFmtId="0" fontId="40" fillId="0" borderId="0"/>
    <xf numFmtId="172" fontId="40" fillId="0" borderId="0"/>
    <xf numFmtId="172" fontId="40" fillId="0" borderId="0"/>
    <xf numFmtId="172" fontId="91" fillId="0" borderId="0"/>
    <xf numFmtId="0" fontId="252" fillId="0" borderId="0"/>
    <xf numFmtId="164" fontId="252" fillId="0" borderId="0" applyFont="0" applyFill="0" applyBorder="0" applyAlignment="0" applyProtection="0"/>
    <xf numFmtId="0" fontId="252" fillId="0" borderId="0"/>
    <xf numFmtId="0" fontId="40" fillId="0" borderId="0"/>
    <xf numFmtId="0" fontId="40" fillId="0" borderId="0"/>
    <xf numFmtId="164" fontId="40" fillId="0" borderId="0" applyFont="0" applyFill="0" applyBorder="0" applyAlignment="0" applyProtection="0"/>
    <xf numFmtId="9" fontId="40"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49" fillId="0" borderId="0" applyFont="0" applyFill="0" applyBorder="0" applyAlignment="0" applyProtection="0"/>
    <xf numFmtId="171" fontId="39" fillId="10" borderId="30">
      <alignment vertical="center"/>
    </xf>
    <xf numFmtId="177" fontId="39" fillId="29" borderId="30">
      <alignment vertical="center"/>
    </xf>
    <xf numFmtId="0" fontId="39" fillId="0" borderId="0"/>
    <xf numFmtId="171" fontId="39" fillId="29" borderId="30">
      <alignment vertical="center"/>
    </xf>
    <xf numFmtId="0" fontId="49" fillId="0" borderId="0"/>
    <xf numFmtId="171" fontId="39" fillId="29" borderId="30">
      <alignment vertical="center"/>
    </xf>
    <xf numFmtId="177" fontId="39" fillId="14" borderId="30">
      <alignment vertical="center"/>
      <protection locked="0"/>
    </xf>
    <xf numFmtId="0" fontId="39" fillId="0" borderId="0"/>
    <xf numFmtId="171" fontId="39" fillId="14" borderId="30">
      <alignment vertical="center"/>
      <protection locked="0"/>
    </xf>
    <xf numFmtId="0" fontId="39" fillId="0" borderId="0"/>
    <xf numFmtId="171" fontId="39" fillId="29" borderId="30">
      <alignment vertical="center"/>
    </xf>
    <xf numFmtId="175" fontId="39" fillId="10" borderId="30">
      <alignment vertical="center"/>
    </xf>
    <xf numFmtId="0" fontId="39" fillId="0" borderId="0"/>
    <xf numFmtId="0" fontId="39" fillId="10" borderId="30">
      <alignment vertical="center"/>
    </xf>
    <xf numFmtId="0" fontId="39" fillId="10" borderId="30">
      <alignment vertical="center"/>
    </xf>
    <xf numFmtId="171" fontId="39" fillId="14" borderId="30">
      <alignment vertical="center"/>
      <protection locked="0"/>
    </xf>
    <xf numFmtId="171" fontId="39" fillId="10" borderId="30">
      <alignment vertical="center"/>
    </xf>
    <xf numFmtId="9" fontId="47" fillId="0" borderId="0" applyFont="0" applyFill="0" applyBorder="0" applyAlignment="0" applyProtection="0"/>
    <xf numFmtId="175" fontId="39" fillId="10" borderId="30">
      <alignment vertical="center"/>
    </xf>
    <xf numFmtId="178" fontId="39" fillId="14" borderId="30">
      <alignment vertical="center"/>
      <protection locked="0"/>
    </xf>
    <xf numFmtId="0" fontId="39" fillId="0" borderId="0"/>
    <xf numFmtId="0" fontId="49" fillId="0" borderId="0"/>
    <xf numFmtId="0" fontId="38" fillId="0" borderId="0"/>
    <xf numFmtId="0" fontId="47" fillId="0" borderId="0"/>
    <xf numFmtId="172" fontId="38" fillId="0" borderId="0"/>
    <xf numFmtId="9" fontId="38" fillId="0" borderId="0" applyFont="0" applyFill="0" applyBorder="0" applyAlignment="0" applyProtection="0"/>
    <xf numFmtId="0" fontId="37" fillId="0" borderId="0"/>
    <xf numFmtId="0" fontId="91" fillId="0" borderId="0"/>
    <xf numFmtId="245" fontId="253" fillId="91" borderId="25">
      <alignment horizontal="center"/>
      <protection locked="0"/>
    </xf>
    <xf numFmtId="0" fontId="254" fillId="0" borderId="0" applyNumberFormat="0" applyFill="0" applyBorder="0" applyAlignment="0" applyProtection="0"/>
    <xf numFmtId="0" fontId="254" fillId="0" borderId="0" applyNumberFormat="0" applyFill="0" applyBorder="0" applyAlignment="0" applyProtection="0"/>
    <xf numFmtId="0" fontId="47" fillId="0" borderId="0" applyFon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318" fontId="47" fillId="89" borderId="70" applyFont="0" applyFill="0" applyBorder="0" applyAlignment="0" applyProtection="0"/>
    <xf numFmtId="319" fontId="47" fillId="0" borderId="0" applyFont="0" applyFill="0" applyBorder="0" applyAlignment="0" applyProtection="0"/>
    <xf numFmtId="0" fontId="165" fillId="0" borderId="0">
      <protection locked="0"/>
    </xf>
    <xf numFmtId="0" fontId="165" fillId="0" borderId="0">
      <protection locked="0"/>
    </xf>
    <xf numFmtId="0" fontId="255" fillId="0" borderId="0">
      <protection locked="0"/>
    </xf>
    <xf numFmtId="0" fontId="165" fillId="0" borderId="0">
      <protection locked="0"/>
    </xf>
    <xf numFmtId="0" fontId="165" fillId="0" borderId="0">
      <protection locked="0"/>
    </xf>
    <xf numFmtId="0" fontId="165" fillId="0" borderId="0">
      <protection locked="0"/>
    </xf>
    <xf numFmtId="0" fontId="255" fillId="0" borderId="0">
      <protection locked="0"/>
    </xf>
    <xf numFmtId="266" fontId="256" fillId="92" borderId="37" applyBorder="0" applyAlignment="0" applyProtection="0"/>
    <xf numFmtId="169" fontId="47" fillId="0" borderId="0"/>
    <xf numFmtId="320" fontId="47" fillId="0" borderId="0" applyFont="0" applyFill="0" applyBorder="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8" fillId="0" borderId="0" applyNumberFormat="0" applyFill="0" applyBorder="0" applyProtection="0">
      <alignment vertical="top" wrapText="1"/>
    </xf>
    <xf numFmtId="0" fontId="37" fillId="0" borderId="0"/>
    <xf numFmtId="0" fontId="37" fillId="0" borderId="0"/>
    <xf numFmtId="0" fontId="37" fillId="0" borderId="0"/>
    <xf numFmtId="321" fontId="47" fillId="93" borderId="71" applyFont="0" applyFill="0" applyBorder="0" applyAlignment="0" applyProtection="0">
      <alignment vertical="center"/>
    </xf>
    <xf numFmtId="0" fontId="253" fillId="91" borderId="25">
      <alignment horizontal="center"/>
      <protection locked="0"/>
    </xf>
    <xf numFmtId="0" fontId="109" fillId="91" borderId="25">
      <alignment horizontal="left" wrapText="1"/>
      <protection locked="0"/>
    </xf>
    <xf numFmtId="322" fontId="47" fillId="5" borderId="72" applyFont="0" applyFill="0" applyBorder="0" applyAlignment="0" applyProtection="0"/>
    <xf numFmtId="323" fontId="47" fillId="0" borderId="0" applyFont="0" applyFill="0" applyBorder="0" applyAlignment="0" applyProtection="0"/>
    <xf numFmtId="323" fontId="47" fillId="0" borderId="0" applyFont="0" applyFill="0" applyBorder="0" applyProtection="0">
      <alignment horizontal="right" vertical="center"/>
      <protection locked="0"/>
    </xf>
    <xf numFmtId="324" fontId="47" fillId="0" borderId="0" applyFont="0" applyFill="0" applyBorder="0">
      <alignment vertical="center"/>
    </xf>
    <xf numFmtId="266" fontId="259" fillId="0" borderId="37" applyFill="0" applyBorder="0" applyAlignment="0" applyProtection="0"/>
    <xf numFmtId="188" fontId="47" fillId="5" borderId="0" applyFont="0" applyFill="0" applyBorder="0" applyAlignment="0" applyProtection="0"/>
    <xf numFmtId="325" fontId="47" fillId="0" borderId="0" applyFont="0" applyFill="0" applyBorder="0" applyAlignment="0" applyProtection="0"/>
    <xf numFmtId="326" fontId="47" fillId="0" borderId="0" applyFont="0" applyFill="0" applyBorder="0" applyAlignment="0" applyProtection="0"/>
    <xf numFmtId="0" fontId="47" fillId="53" borderId="0" applyNumberFormat="0" applyFont="0" applyBorder="0" applyAlignment="0"/>
    <xf numFmtId="166" fontId="47" fillId="0" borderId="0" applyFont="0" applyFill="0" applyBorder="0" applyAlignment="0" applyProtection="0"/>
    <xf numFmtId="164" fontId="47" fillId="0" borderId="0" applyFont="0" applyFill="0" applyBorder="0" applyAlignment="0" applyProtection="0"/>
    <xf numFmtId="327" fontId="47" fillId="0" borderId="0" applyFont="0" applyFill="0" applyBorder="0" applyAlignment="0" applyProtection="0"/>
    <xf numFmtId="328" fontId="47" fillId="0" borderId="0" applyFont="0" applyFill="0" applyBorder="0" applyAlignment="0" applyProtection="0"/>
    <xf numFmtId="329" fontId="47" fillId="0" borderId="0" applyFont="0" applyFill="0" applyBorder="0" applyAlignment="0" applyProtection="0"/>
    <xf numFmtId="0" fontId="36" fillId="0" borderId="0"/>
    <xf numFmtId="9" fontId="36"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99" fillId="0" borderId="0" applyFont="0" applyFill="0" applyBorder="0" applyAlignment="0" applyProtection="0"/>
    <xf numFmtId="38" fontId="9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99" fillId="0" borderId="0" applyFont="0" applyFill="0" applyBorder="0" applyAlignment="0" applyProtection="0"/>
    <xf numFmtId="0" fontId="47" fillId="0" borderId="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8" fontId="99" fillId="0" borderId="0" applyAlignment="0" applyProtection="0"/>
    <xf numFmtId="38" fontId="99" fillId="0" borderId="0" applyFont="0" applyBorder="0" applyAlignment="0" applyProtection="0"/>
    <xf numFmtId="330" fontId="47" fillId="0" borderId="0" applyFont="0" applyFill="0" applyBorder="0" applyProtection="0">
      <alignment vertical="top"/>
    </xf>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76" fillId="0" borderId="0" applyAlignment="0" applyProtection="0"/>
    <xf numFmtId="0" fontId="47" fillId="0" borderId="0" applyFont="0" applyFill="0" applyBorder="0" applyAlignment="0" applyProtection="0"/>
    <xf numFmtId="330" fontId="47" fillId="0" borderId="0" applyFont="0" applyFill="0" applyBorder="0" applyProtection="0">
      <alignment vertical="top"/>
    </xf>
    <xf numFmtId="38" fontId="76" fillId="0" borderId="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38" fontId="76" fillId="0" borderId="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7" fillId="0" borderId="0"/>
    <xf numFmtId="0" fontId="49" fillId="0" borderId="0"/>
    <xf numFmtId="0" fontId="47" fillId="0" borderId="0"/>
    <xf numFmtId="0" fontId="47" fillId="0" borderId="0"/>
    <xf numFmtId="0" fontId="47" fillId="0" borderId="0"/>
    <xf numFmtId="0" fontId="47" fillId="0" borderId="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172" fontId="260" fillId="9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172" fontId="260" fillId="34"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172" fontId="260" fillId="95"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172" fontId="260" fillId="9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172" fontId="260" fillId="9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172" fontId="260" fillId="57" borderId="0" applyNumberFormat="0" applyBorder="0" applyAlignment="0" applyProtection="0"/>
    <xf numFmtId="0" fontId="47" fillId="0" borderId="0"/>
    <xf numFmtId="0" fontId="47" fillId="0" borderId="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172" fontId="260" fillId="46"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172" fontId="260" fillId="35"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172" fontId="260" fillId="42"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172" fontId="260" fillId="9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172" fontId="260" fillId="46"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172" fontId="260" fillId="37"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172" fontId="261" fillId="98"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172" fontId="261" fillId="35"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172" fontId="261" fillId="42"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172" fontId="261" fillId="99"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172" fontId="261" fillId="100"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172" fontId="261" fillId="38" borderId="0" applyNumberFormat="0" applyBorder="0" applyAlignment="0" applyProtection="0"/>
    <xf numFmtId="0" fontId="69" fillId="0" borderId="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172" fontId="261" fillId="101"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172" fontId="261" fillId="36"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172" fontId="261" fillId="4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172" fontId="261" fillId="99"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172" fontId="261" fillId="100"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172" fontId="261" fillId="3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172" fontId="263" fillId="34" borderId="0" applyNumberFormat="0" applyBorder="0" applyAlignment="0" applyProtection="0"/>
    <xf numFmtId="331" fontId="69" fillId="0" borderId="0"/>
    <xf numFmtId="332" fontId="69" fillId="0" borderId="0"/>
    <xf numFmtId="0" fontId="58" fillId="0" borderId="0"/>
    <xf numFmtId="172" fontId="35" fillId="0" borderId="0"/>
    <xf numFmtId="9" fontId="35" fillId="0" borderId="0" applyFont="0" applyFill="0" applyBorder="0" applyAlignment="0" applyProtection="0"/>
    <xf numFmtId="0" fontId="35" fillId="0" borderId="0"/>
    <xf numFmtId="0" fontId="34" fillId="0" borderId="0"/>
    <xf numFmtId="0" fontId="33" fillId="0" borderId="0"/>
    <xf numFmtId="0" fontId="49" fillId="0" borderId="0"/>
    <xf numFmtId="9" fontId="91" fillId="0" borderId="0" applyFont="0" applyFill="0" applyBorder="0" applyAlignment="0" applyProtection="0"/>
    <xf numFmtId="0" fontId="33" fillId="0" borderId="0"/>
    <xf numFmtId="164" fontId="33" fillId="0" borderId="0" applyFont="0" applyFill="0" applyBorder="0" applyAlignment="0" applyProtection="0"/>
    <xf numFmtId="0" fontId="49" fillId="0" borderId="0"/>
    <xf numFmtId="0" fontId="33" fillId="0" borderId="0"/>
    <xf numFmtId="0" fontId="33" fillId="0" borderId="0"/>
    <xf numFmtId="9" fontId="33" fillId="0" borderId="0" applyFont="0" applyFill="0" applyBorder="0" applyAlignment="0" applyProtection="0"/>
    <xf numFmtId="164" fontId="33" fillId="0" borderId="0" applyFont="0" applyFill="0" applyBorder="0" applyAlignment="0" applyProtection="0"/>
    <xf numFmtId="0" fontId="33" fillId="0" borderId="0"/>
    <xf numFmtId="0" fontId="33" fillId="0" borderId="0"/>
    <xf numFmtId="0" fontId="33" fillId="0" borderId="0"/>
    <xf numFmtId="0" fontId="33" fillId="0" borderId="0"/>
    <xf numFmtId="0" fontId="49" fillId="0" borderId="0"/>
    <xf numFmtId="164" fontId="91" fillId="0" borderId="0" applyFont="0" applyFill="0" applyBorder="0" applyAlignment="0" applyProtection="0"/>
    <xf numFmtId="164" fontId="33" fillId="0" borderId="0" applyFont="0" applyFill="0" applyBorder="0" applyAlignment="0" applyProtection="0"/>
    <xf numFmtId="0" fontId="33" fillId="0" borderId="0"/>
    <xf numFmtId="0" fontId="33" fillId="0" borderId="0"/>
    <xf numFmtId="0" fontId="258" fillId="0" borderId="0" applyNumberFormat="0" applyFill="0" applyBorder="0" applyProtection="0">
      <alignment vertical="top" wrapText="1"/>
    </xf>
    <xf numFmtId="0" fontId="91" fillId="0" borderId="0"/>
    <xf numFmtId="0" fontId="33" fillId="0" borderId="0"/>
    <xf numFmtId="9" fontId="33" fillId="0" borderId="0" applyFont="0" applyFill="0" applyBorder="0" applyAlignment="0" applyProtection="0"/>
    <xf numFmtId="0" fontId="91" fillId="0" borderId="0"/>
    <xf numFmtId="0" fontId="47" fillId="0" borderId="0"/>
    <xf numFmtId="0" fontId="32" fillId="0" borderId="0"/>
    <xf numFmtId="164" fontId="32" fillId="0" borderId="0" applyFont="0" applyFill="0" applyBorder="0" applyAlignment="0" applyProtection="0"/>
    <xf numFmtId="0" fontId="47" fillId="0" borderId="0"/>
    <xf numFmtId="0" fontId="49" fillId="0" borderId="0"/>
    <xf numFmtId="0" fontId="49" fillId="0" borderId="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270" fillId="0" borderId="0" applyNumberFormat="0" applyFill="0" applyBorder="0" applyAlignment="0" applyProtection="0">
      <alignment vertical="top"/>
      <protection locked="0"/>
    </xf>
    <xf numFmtId="172" fontId="270" fillId="0" borderId="0" applyNumberFormat="0" applyFill="0" applyBorder="0" applyAlignment="0" applyProtection="0">
      <alignment vertical="top"/>
      <protection locked="0"/>
    </xf>
    <xf numFmtId="172" fontId="67" fillId="0" borderId="0" applyNumberFormat="0" applyFill="0" applyBorder="0" applyAlignment="0" applyProtection="0">
      <alignment vertical="top"/>
      <protection locked="0"/>
    </xf>
    <xf numFmtId="172" fontId="49" fillId="0" borderId="0"/>
    <xf numFmtId="0" fontId="49" fillId="0" borderId="0"/>
    <xf numFmtId="0" fontId="47" fillId="0" borderId="0"/>
    <xf numFmtId="172" fontId="58" fillId="0" borderId="0"/>
    <xf numFmtId="0" fontId="49" fillId="0" borderId="0"/>
    <xf numFmtId="172" fontId="32" fillId="0" borderId="0"/>
    <xf numFmtId="0" fontId="31" fillId="0" borderId="0"/>
    <xf numFmtId="0" fontId="30" fillId="0" borderId="0"/>
    <xf numFmtId="0" fontId="30" fillId="0" borderId="0"/>
    <xf numFmtId="171" fontId="30" fillId="10" borderId="79">
      <alignment vertical="center"/>
    </xf>
    <xf numFmtId="0" fontId="30" fillId="0" borderId="0"/>
    <xf numFmtId="171" fontId="77" fillId="11" borderId="79">
      <alignment vertical="center"/>
      <protection locked="0"/>
    </xf>
    <xf numFmtId="171" fontId="77" fillId="11" borderId="79">
      <alignment vertical="center"/>
      <protection locked="0"/>
    </xf>
    <xf numFmtId="170" fontId="30" fillId="29" borderId="79">
      <alignment vertical="center"/>
    </xf>
    <xf numFmtId="0" fontId="30" fillId="0" borderId="0"/>
    <xf numFmtId="174" fontId="30" fillId="10" borderId="79">
      <alignment vertical="center"/>
    </xf>
    <xf numFmtId="0" fontId="30" fillId="0" borderId="0"/>
    <xf numFmtId="171" fontId="30" fillId="14" borderId="79">
      <alignment vertical="center"/>
      <protection locked="0"/>
    </xf>
    <xf numFmtId="9"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0" fontId="49" fillId="0" borderId="0"/>
    <xf numFmtId="0" fontId="47" fillId="0" borderId="0" applyFont="0" applyFill="0" applyBorder="0" applyAlignment="0" applyProtection="0"/>
    <xf numFmtId="0" fontId="107" fillId="0" borderId="0"/>
    <xf numFmtId="0" fontId="47" fillId="0" borderId="0" applyFont="0" applyFill="0" applyBorder="0" applyAlignment="0" applyProtection="0"/>
    <xf numFmtId="0" fontId="10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10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72" fontId="100" fillId="51" borderId="0" applyNumberFormat="0" applyBorder="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273" fillId="56" borderId="81" applyNumberFormat="0" applyAlignment="0" applyProtection="0"/>
    <xf numFmtId="0" fontId="112" fillId="77" borderId="39" applyNumberFormat="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82" fontId="47" fillId="0" borderId="0" applyFill="0" applyBorder="0"/>
    <xf numFmtId="0" fontId="274" fillId="0" borderId="0" applyNumberFormat="0" applyFill="0" applyBorder="0" applyAlignment="0" applyProtection="0"/>
    <xf numFmtId="0" fontId="114" fillId="95" borderId="0" applyNumberFormat="0" applyBorder="0" applyAlignment="0" applyProtection="0"/>
    <xf numFmtId="0" fontId="275" fillId="0" borderId="82" applyNumberFormat="0" applyFill="0" applyAlignment="0" applyProtection="0"/>
    <xf numFmtId="0" fontId="276" fillId="0" borderId="41" applyNumberFormat="0" applyFill="0" applyAlignment="0" applyProtection="0"/>
    <xf numFmtId="0" fontId="277" fillId="0" borderId="83" applyNumberFormat="0" applyFill="0" applyAlignment="0" applyProtection="0"/>
    <xf numFmtId="0" fontId="277" fillId="0" borderId="0" applyNumberFormat="0" applyFill="0" applyBorder="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278" fillId="57" borderId="81" applyNumberFormat="0" applyAlignment="0" applyProtection="0"/>
    <xf numFmtId="0" fontId="279" fillId="0" borderId="84" applyNumberFormat="0" applyFill="0" applyAlignment="0" applyProtection="0"/>
    <xf numFmtId="0" fontId="122"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280" fillId="0" borderId="0"/>
    <xf numFmtId="0" fontId="280" fillId="0" borderId="0"/>
    <xf numFmtId="0" fontId="280" fillId="0" borderId="0"/>
    <xf numFmtId="0" fontId="2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xf numFmtId="0" fontId="84" fillId="0" borderId="0"/>
    <xf numFmtId="0" fontId="84" fillId="0" borderId="0"/>
    <xf numFmtId="0" fontId="84" fillId="0" borderId="0"/>
    <xf numFmtId="0" fontId="84" fillId="0" borderId="0"/>
    <xf numFmtId="0" fontId="47"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4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47" fillId="0" borderId="0" applyNumberFormat="0" applyFont="0" applyFill="0" applyBorder="0" applyAlignment="0" applyProtection="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8" fillId="0" borderId="0"/>
    <xf numFmtId="0" fontId="78" fillId="0" borderId="0"/>
    <xf numFmtId="0" fontId="78" fillId="0" borderId="0"/>
    <xf numFmtId="0" fontId="78" fillId="0" borderId="0"/>
    <xf numFmtId="172" fontId="30"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48" borderId="8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56" borderId="8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9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5" fontId="77" fillId="65" borderId="79">
      <alignment vertical="center"/>
    </xf>
    <xf numFmtId="175" fontId="77" fillId="65" borderId="79">
      <alignment vertical="center"/>
    </xf>
    <xf numFmtId="175" fontId="77" fillId="65" borderId="79">
      <alignment vertical="center"/>
    </xf>
    <xf numFmtId="0"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10" borderId="79">
      <alignment vertical="center"/>
    </xf>
    <xf numFmtId="174" fontId="77" fillId="10" borderId="79">
      <alignment vertical="center"/>
    </xf>
    <xf numFmtId="174" fontId="77" fillId="10" borderId="79">
      <alignment vertical="center"/>
    </xf>
    <xf numFmtId="174" fontId="77"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8"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7"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7"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29" borderId="79">
      <alignment vertical="center"/>
    </xf>
    <xf numFmtId="174" fontId="77" fillId="29" borderId="79">
      <alignment vertical="center"/>
    </xf>
    <xf numFmtId="174" fontId="77" fillId="29" borderId="79">
      <alignment vertical="center"/>
    </xf>
    <xf numFmtId="174" fontId="77"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0"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50" borderId="79">
      <alignment horizontal="right" vertical="center"/>
      <protection locked="0"/>
    </xf>
    <xf numFmtId="174" fontId="77" fillId="50" borderId="79">
      <alignment horizontal="right" vertical="center"/>
      <protection locked="0"/>
    </xf>
    <xf numFmtId="174" fontId="77" fillId="50" borderId="79">
      <alignment horizontal="right" vertical="center"/>
      <protection locked="0"/>
    </xf>
    <xf numFmtId="174" fontId="77"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128" fillId="44" borderId="88" applyNumberFormat="0" applyProtection="0">
      <alignment horizontal="left" vertical="center" indent="1"/>
    </xf>
    <xf numFmtId="4" fontId="128" fillId="33" borderId="88"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128" fillId="56" borderId="89" applyNumberFormat="0" applyProtection="0">
      <alignment horizontal="left" vertical="center"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128" fillId="45" borderId="87" applyNumberFormat="0" applyProtection="0">
      <alignment horizontal="left" vertical="top"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128" fillId="102" borderId="89" applyNumberFormat="0" applyProtection="0">
      <alignment horizontal="left" vertical="center"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128" fillId="33" borderId="87" applyNumberFormat="0" applyProtection="0">
      <alignment horizontal="left" vertical="top"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128" fillId="46" borderId="89" applyNumberFormat="0" applyProtection="0">
      <alignment horizontal="left" vertical="center"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128" fillId="46" borderId="87" applyNumberFormat="0" applyProtection="0">
      <alignment horizontal="left" vertical="top"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128" fillId="44" borderId="89" applyNumberFormat="0" applyProtection="0">
      <alignment horizontal="left" vertical="center"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128" fillId="44" borderId="8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128" fillId="47" borderId="90" applyNumberFormat="0">
      <protection locked="0"/>
    </xf>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8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3"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30" fillId="0" borderId="0" applyNumberFormat="0" applyFill="0" applyBorder="0" applyAlignment="0" applyProtection="0"/>
    <xf numFmtId="0" fontId="30" fillId="0" borderId="0"/>
    <xf numFmtId="171" fontId="30" fillId="29" borderId="94">
      <alignment vertical="center"/>
    </xf>
    <xf numFmtId="175" fontId="30" fillId="10" borderId="94">
      <alignment vertical="center"/>
    </xf>
    <xf numFmtId="0" fontId="30" fillId="0" borderId="0"/>
    <xf numFmtId="0" fontId="30" fillId="10" borderId="94">
      <alignment vertical="center"/>
    </xf>
    <xf numFmtId="0" fontId="30" fillId="10" borderId="94">
      <alignment vertical="center"/>
    </xf>
    <xf numFmtId="171" fontId="30" fillId="10" borderId="94">
      <alignment vertical="center"/>
    </xf>
    <xf numFmtId="171" fontId="30" fillId="14" borderId="94">
      <alignment vertical="center"/>
      <protection locked="0"/>
    </xf>
    <xf numFmtId="0" fontId="30" fillId="0" borderId="0"/>
    <xf numFmtId="172" fontId="30" fillId="0" borderId="0"/>
    <xf numFmtId="175" fontId="30" fillId="10" borderId="79">
      <alignment vertical="center"/>
    </xf>
    <xf numFmtId="171" fontId="77" fillId="11" borderId="79">
      <alignment vertical="center"/>
      <protection locked="0"/>
    </xf>
    <xf numFmtId="171" fontId="77" fillId="11" borderId="79">
      <alignment vertical="center"/>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8" fillId="0" borderId="0"/>
    <xf numFmtId="0" fontId="28" fillId="0" borderId="0"/>
    <xf numFmtId="0" fontId="28" fillId="0" borderId="0"/>
    <xf numFmtId="0" fontId="28" fillId="0" borderId="0"/>
    <xf numFmtId="164" fontId="28" fillId="0" borderId="0" applyFont="0" applyFill="0" applyBorder="0" applyAlignment="0" applyProtection="0"/>
    <xf numFmtId="0" fontId="49" fillId="0" borderId="0"/>
    <xf numFmtId="0" fontId="91" fillId="0" borderId="0"/>
    <xf numFmtId="0" fontId="27" fillId="0" borderId="0"/>
    <xf numFmtId="0" fontId="27" fillId="0" borderId="0"/>
    <xf numFmtId="164" fontId="27" fillId="0" borderId="0" applyFont="0" applyFill="0" applyBorder="0" applyAlignment="0" applyProtection="0"/>
    <xf numFmtId="9" fontId="27" fillId="0" borderId="0" applyFont="0" applyFill="0" applyBorder="0" applyAlignment="0" applyProtection="0"/>
    <xf numFmtId="0" fontId="27" fillId="0" borderId="0"/>
    <xf numFmtId="0" fontId="66" fillId="0" borderId="0"/>
    <xf numFmtId="0" fontId="49" fillId="0" borderId="0"/>
    <xf numFmtId="0" fontId="66" fillId="0" borderId="0"/>
    <xf numFmtId="164" fontId="27" fillId="0" borderId="0" applyFont="0" applyFill="0" applyBorder="0" applyAlignment="0" applyProtection="0"/>
    <xf numFmtId="9" fontId="27" fillId="0" borderId="0" applyFont="0" applyFill="0" applyBorder="0" applyAlignment="0" applyProtection="0"/>
    <xf numFmtId="9" fontId="282" fillId="0" borderId="0" applyFont="0" applyFill="0" applyBorder="0" applyAlignment="0" applyProtection="0"/>
    <xf numFmtId="0" fontId="26" fillId="0" borderId="0"/>
    <xf numFmtId="0" fontId="26" fillId="0" borderId="0"/>
    <xf numFmtId="0" fontId="49" fillId="0" borderId="0"/>
    <xf numFmtId="0" fontId="26" fillId="0" borderId="0"/>
    <xf numFmtId="0" fontId="283" fillId="0" borderId="0"/>
    <xf numFmtId="171" fontId="26" fillId="29" borderId="100">
      <alignment vertical="center"/>
    </xf>
    <xf numFmtId="0" fontId="26" fillId="0" borderId="0"/>
    <xf numFmtId="0" fontId="25" fillId="0" borderId="0"/>
    <xf numFmtId="0" fontId="24" fillId="0" borderId="0"/>
    <xf numFmtId="0" fontId="24" fillId="0" borderId="0"/>
    <xf numFmtId="0" fontId="23" fillId="0" borderId="0"/>
    <xf numFmtId="0" fontId="23" fillId="0" borderId="0"/>
    <xf numFmtId="0" fontId="23" fillId="0" borderId="0"/>
    <xf numFmtId="0" fontId="23" fillId="0" borderId="0"/>
    <xf numFmtId="0" fontId="91" fillId="0" borderId="0"/>
    <xf numFmtId="0" fontId="283" fillId="0" borderId="0"/>
    <xf numFmtId="0" fontId="22" fillId="0" borderId="0"/>
    <xf numFmtId="0" fontId="22" fillId="0" borderId="0"/>
    <xf numFmtId="0" fontId="22" fillId="0" borderId="0"/>
    <xf numFmtId="164" fontId="22" fillId="0" borderId="0" applyFont="0" applyFill="0" applyBorder="0" applyAlignment="0" applyProtection="0"/>
    <xf numFmtId="172" fontId="21" fillId="0" borderId="0"/>
    <xf numFmtId="172" fontId="20" fillId="0" borderId="0"/>
    <xf numFmtId="0" fontId="91" fillId="0" borderId="0"/>
    <xf numFmtId="186" fontId="47" fillId="0" borderId="0"/>
    <xf numFmtId="0" fontId="19" fillId="0" borderId="0"/>
    <xf numFmtId="0" fontId="18" fillId="0" borderId="0"/>
    <xf numFmtId="0" fontId="18" fillId="0" borderId="0"/>
    <xf numFmtId="9" fontId="18" fillId="0" borderId="0" applyFont="0" applyFill="0" applyBorder="0" applyAlignment="0" applyProtection="0"/>
    <xf numFmtId="171" fontId="18" fillId="14" borderId="104">
      <alignment vertical="center"/>
      <protection locked="0"/>
    </xf>
    <xf numFmtId="171" fontId="18" fillId="29" borderId="104">
      <alignment vertical="center"/>
    </xf>
    <xf numFmtId="171" fontId="18" fillId="50" borderId="104">
      <alignment horizontal="right" vertical="center"/>
      <protection locked="0"/>
    </xf>
    <xf numFmtId="0" fontId="18" fillId="0" borderId="0"/>
    <xf numFmtId="171" fontId="18" fillId="29" borderId="104">
      <alignment vertical="center"/>
    </xf>
    <xf numFmtId="0" fontId="18" fillId="0" borderId="0"/>
    <xf numFmtId="0" fontId="18" fillId="0" borderId="0"/>
    <xf numFmtId="171" fontId="18" fillId="14" borderId="104">
      <alignment vertical="center"/>
      <protection locked="0"/>
    </xf>
    <xf numFmtId="9" fontId="18" fillId="0" borderId="0" applyFont="0" applyFill="0" applyBorder="0" applyAlignment="0" applyProtection="0"/>
    <xf numFmtId="170" fontId="18" fillId="29" borderId="104">
      <alignment vertical="center"/>
    </xf>
    <xf numFmtId="171" fontId="77" fillId="11" borderId="104">
      <alignment vertical="center"/>
      <protection locked="0"/>
    </xf>
    <xf numFmtId="171" fontId="77" fillId="11" borderId="104">
      <alignment vertical="center"/>
      <protection locked="0"/>
    </xf>
    <xf numFmtId="171" fontId="17" fillId="10" borderId="104">
      <alignment vertical="center"/>
    </xf>
    <xf numFmtId="0" fontId="17" fillId="0" borderId="0"/>
    <xf numFmtId="0" fontId="17" fillId="0" borderId="0"/>
    <xf numFmtId="0" fontId="284" fillId="0" borderId="0" applyNumberFormat="0" applyFill="0" applyBorder="0" applyAlignment="0" applyProtection="0">
      <alignment vertical="top"/>
      <protection locked="0"/>
    </xf>
    <xf numFmtId="0" fontId="16" fillId="0" borderId="0"/>
    <xf numFmtId="0" fontId="15" fillId="0" borderId="0"/>
    <xf numFmtId="0" fontId="15" fillId="0" borderId="0"/>
    <xf numFmtId="0" fontId="15" fillId="0" borderId="0"/>
    <xf numFmtId="164" fontId="15" fillId="0" borderId="0" applyFont="0" applyFill="0" applyBorder="0" applyAlignment="0" applyProtection="0"/>
    <xf numFmtId="172"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64" fontId="91" fillId="0" borderId="0" applyFont="0" applyFill="0" applyBorder="0" applyAlignment="0" applyProtection="0"/>
    <xf numFmtId="0" fontId="12" fillId="0" borderId="0"/>
    <xf numFmtId="0" fontId="12" fillId="0" borderId="0"/>
    <xf numFmtId="0" fontId="12" fillId="0" borderId="0"/>
    <xf numFmtId="164"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0" fontId="11" fillId="0" borderId="0"/>
    <xf numFmtId="172" fontId="11" fillId="0" borderId="0"/>
    <xf numFmtId="0" fontId="10" fillId="0" borderId="0"/>
    <xf numFmtId="172" fontId="10" fillId="0" borderId="0"/>
    <xf numFmtId="0" fontId="9" fillId="0" borderId="0"/>
    <xf numFmtId="0" fontId="9" fillId="0" borderId="0"/>
    <xf numFmtId="0" fontId="9" fillId="0" borderId="0"/>
    <xf numFmtId="164" fontId="9" fillId="0" borderId="0" applyFont="0" applyFill="0" applyBorder="0" applyAlignment="0" applyProtection="0"/>
    <xf numFmtId="0" fontId="8" fillId="0" borderId="0"/>
    <xf numFmtId="171" fontId="8" fillId="10" borderId="109">
      <alignment vertical="center"/>
    </xf>
    <xf numFmtId="0" fontId="8" fillId="0" borderId="0"/>
    <xf numFmtId="171" fontId="77" fillId="11" borderId="109">
      <alignment vertical="center"/>
      <protection locked="0"/>
    </xf>
    <xf numFmtId="171" fontId="77" fillId="11" borderId="109">
      <alignment vertical="center"/>
      <protection locked="0"/>
    </xf>
    <xf numFmtId="0" fontId="8" fillId="0" borderId="0"/>
    <xf numFmtId="171" fontId="8" fillId="50" borderId="109">
      <alignment horizontal="right" vertical="center"/>
      <protection locked="0"/>
    </xf>
    <xf numFmtId="171" fontId="8" fillId="29" borderId="109">
      <alignment vertical="center"/>
    </xf>
    <xf numFmtId="9" fontId="8" fillId="0" borderId="0" applyFont="0" applyFill="0" applyBorder="0" applyAlignment="0" applyProtection="0"/>
    <xf numFmtId="0" fontId="8" fillId="0" borderId="0"/>
    <xf numFmtId="171" fontId="8" fillId="14" borderId="109">
      <alignment vertical="center"/>
      <protection locked="0"/>
    </xf>
    <xf numFmtId="0" fontId="8" fillId="0" borderId="0"/>
    <xf numFmtId="175" fontId="8" fillId="10" borderId="109">
      <alignment vertical="center"/>
    </xf>
    <xf numFmtId="0" fontId="7" fillId="0" borderId="0"/>
    <xf numFmtId="171" fontId="7" fillId="10" borderId="109">
      <alignment vertical="center"/>
    </xf>
    <xf numFmtId="0" fontId="7" fillId="0" borderId="0"/>
    <xf numFmtId="0" fontId="47" fillId="0" borderId="0"/>
    <xf numFmtId="0" fontId="6" fillId="0" borderId="0"/>
    <xf numFmtId="0" fontId="6" fillId="0" borderId="0"/>
    <xf numFmtId="0" fontId="5" fillId="0" borderId="0"/>
    <xf numFmtId="172" fontId="5" fillId="0" borderId="0"/>
    <xf numFmtId="0" fontId="4" fillId="0" borderId="0"/>
    <xf numFmtId="0" fontId="91" fillId="0" borderId="0"/>
    <xf numFmtId="0" fontId="4" fillId="0" borderId="0"/>
    <xf numFmtId="191" fontId="47" fillId="0" borderId="0"/>
    <xf numFmtId="0" fontId="4" fillId="0" borderId="0"/>
    <xf numFmtId="0" fontId="3" fillId="0" borderId="0"/>
    <xf numFmtId="0" fontId="3" fillId="0" borderId="0"/>
    <xf numFmtId="0" fontId="47" fillId="0" borderId="0"/>
    <xf numFmtId="0" fontId="2" fillId="0" borderId="0"/>
    <xf numFmtId="0" fontId="3" fillId="0" borderId="0"/>
    <xf numFmtId="9" fontId="3" fillId="0" borderId="0" applyFont="0" applyFill="0" applyBorder="0" applyAlignment="0" applyProtection="0"/>
    <xf numFmtId="0" fontId="1" fillId="0" borderId="0"/>
    <xf numFmtId="171" fontId="1" fillId="10" borderId="114">
      <alignment vertical="center"/>
    </xf>
    <xf numFmtId="0" fontId="1" fillId="0" borderId="0"/>
    <xf numFmtId="0" fontId="1" fillId="0" borderId="0"/>
    <xf numFmtId="171" fontId="77" fillId="11" borderId="114">
      <alignment vertical="center"/>
      <protection locked="0"/>
    </xf>
    <xf numFmtId="171" fontId="77" fillId="11" borderId="114">
      <alignment vertical="center"/>
      <protection locked="0"/>
    </xf>
    <xf numFmtId="171" fontId="1" fillId="10" borderId="114">
      <alignment vertical="center"/>
    </xf>
    <xf numFmtId="0" fontId="1" fillId="0" borderId="0"/>
    <xf numFmtId="171" fontId="1" fillId="50" borderId="114">
      <alignment horizontal="right" vertical="center"/>
      <protection locked="0"/>
    </xf>
    <xf numFmtId="171" fontId="1" fillId="29" borderId="114">
      <alignment vertical="center"/>
    </xf>
    <xf numFmtId="9" fontId="1" fillId="0" borderId="0" applyFont="0" applyFill="0" applyBorder="0" applyAlignment="0" applyProtection="0"/>
    <xf numFmtId="0" fontId="1" fillId="0" borderId="0"/>
    <xf numFmtId="171" fontId="1" fillId="14" borderId="114">
      <alignment vertical="center"/>
      <protection locked="0"/>
    </xf>
    <xf numFmtId="0" fontId="1" fillId="0" borderId="0"/>
    <xf numFmtId="175" fontId="1" fillId="10" borderId="114">
      <alignment vertical="center"/>
    </xf>
  </cellStyleXfs>
  <cellXfs count="645">
    <xf numFmtId="0" fontId="0" fillId="0" borderId="0" xfId="0"/>
    <xf numFmtId="0" fontId="50" fillId="2" borderId="0" xfId="2" applyFont="1" applyFill="1" applyBorder="1" applyProtection="1"/>
    <xf numFmtId="0" fontId="51" fillId="2" borderId="0" xfId="3" applyFont="1" applyFill="1" applyProtection="1"/>
    <xf numFmtId="0" fontId="50" fillId="2" borderId="0" xfId="3" applyFont="1" applyFill="1" applyProtection="1"/>
    <xf numFmtId="0" fontId="50" fillId="2" borderId="0" xfId="2" applyFont="1" applyFill="1" applyBorder="1" applyAlignment="1" applyProtection="1">
      <alignment horizontal="left"/>
    </xf>
    <xf numFmtId="0" fontId="51" fillId="2" borderId="0" xfId="3" applyFont="1" applyFill="1" applyBorder="1" applyProtection="1"/>
    <xf numFmtId="0" fontId="50" fillId="2" borderId="1" xfId="2" applyFont="1" applyFill="1" applyBorder="1" applyAlignment="1" applyProtection="1">
      <alignment horizontal="left"/>
    </xf>
    <xf numFmtId="0" fontId="51" fillId="2" borderId="1" xfId="3" applyFont="1" applyFill="1" applyBorder="1" applyProtection="1"/>
    <xf numFmtId="0" fontId="52" fillId="2" borderId="1" xfId="3" applyFont="1" applyFill="1" applyBorder="1" applyProtection="1"/>
    <xf numFmtId="0" fontId="53" fillId="2" borderId="1" xfId="3" applyFont="1" applyFill="1" applyBorder="1" applyProtection="1"/>
    <xf numFmtId="0" fontId="54" fillId="0" borderId="0" xfId="3" applyFont="1" applyFill="1" applyProtection="1"/>
    <xf numFmtId="0" fontId="56" fillId="0" borderId="5" xfId="4" applyFont="1" applyBorder="1" applyAlignment="1" applyProtection="1">
      <alignment horizontal="center"/>
    </xf>
    <xf numFmtId="0" fontId="56" fillId="0" borderId="6" xfId="4" applyFont="1" applyFill="1" applyBorder="1" applyAlignment="1" applyProtection="1">
      <alignment horizontal="center"/>
    </xf>
    <xf numFmtId="0" fontId="56" fillId="0" borderId="6" xfId="4" applyFont="1" applyBorder="1" applyAlignment="1" applyProtection="1">
      <alignment horizontal="center"/>
    </xf>
    <xf numFmtId="0" fontId="56" fillId="0" borderId="7" xfId="4" applyFont="1" applyBorder="1" applyAlignment="1" applyProtection="1">
      <alignment horizontal="center"/>
    </xf>
    <xf numFmtId="0" fontId="54" fillId="0" borderId="8" xfId="3" applyFont="1" applyBorder="1" applyAlignment="1" applyProtection="1">
      <alignment horizontal="center"/>
    </xf>
    <xf numFmtId="0" fontId="54" fillId="0" borderId="9" xfId="3" applyFont="1" applyBorder="1" applyAlignment="1" applyProtection="1">
      <alignment horizontal="center"/>
    </xf>
    <xf numFmtId="0" fontId="54" fillId="0" borderId="10" xfId="3" applyFont="1" applyBorder="1" applyAlignment="1" applyProtection="1">
      <alignment horizontal="center"/>
    </xf>
    <xf numFmtId="0" fontId="0" fillId="0" borderId="14" xfId="0" applyBorder="1"/>
    <xf numFmtId="0" fontId="58" fillId="5" borderId="5" xfId="2" applyFont="1" applyFill="1" applyBorder="1"/>
    <xf numFmtId="0" fontId="58" fillId="5" borderId="6" xfId="2" applyFont="1" applyFill="1" applyBorder="1"/>
    <xf numFmtId="0" fontId="58" fillId="5" borderId="7" xfId="2" applyFont="1" applyFill="1" applyBorder="1"/>
    <xf numFmtId="0" fontId="57" fillId="0" borderId="14" xfId="0" applyFont="1" applyBorder="1"/>
    <xf numFmtId="167" fontId="0" fillId="6" borderId="5" xfId="1" applyNumberFormat="1" applyFont="1" applyFill="1" applyBorder="1"/>
    <xf numFmtId="167" fontId="0" fillId="6" borderId="15" xfId="1" applyNumberFormat="1" applyFont="1" applyFill="1" applyBorder="1"/>
    <xf numFmtId="167" fontId="0" fillId="6" borderId="16" xfId="1" applyNumberFormat="1" applyFont="1" applyFill="1" applyBorder="1"/>
    <xf numFmtId="0" fontId="0" fillId="0" borderId="17" xfId="0" applyBorder="1"/>
    <xf numFmtId="0" fontId="57" fillId="0" borderId="18" xfId="0" applyFont="1" applyBorder="1"/>
    <xf numFmtId="167" fontId="0" fillId="6" borderId="8" xfId="1" applyNumberFormat="1" applyFont="1" applyFill="1" applyBorder="1"/>
    <xf numFmtId="167" fontId="0" fillId="6" borderId="19" xfId="1" applyNumberFormat="1" applyFont="1" applyFill="1" applyBorder="1"/>
    <xf numFmtId="167" fontId="0" fillId="6" borderId="20" xfId="1" applyNumberFormat="1" applyFont="1" applyFill="1" applyBorder="1"/>
    <xf numFmtId="167" fontId="0" fillId="7" borderId="5" xfId="1" applyNumberFormat="1" applyFont="1" applyFill="1" applyBorder="1"/>
    <xf numFmtId="167" fontId="0" fillId="7" borderId="15" xfId="1" applyNumberFormat="1" applyFont="1" applyFill="1" applyBorder="1"/>
    <xf numFmtId="167" fontId="0" fillId="7" borderId="16" xfId="1" applyNumberFormat="1" applyFont="1" applyFill="1" applyBorder="1"/>
    <xf numFmtId="0" fontId="55" fillId="0" borderId="14" xfId="0" applyFont="1" applyBorder="1"/>
    <xf numFmtId="0" fontId="0" fillId="0" borderId="23" xfId="0" applyBorder="1"/>
    <xf numFmtId="0" fontId="57" fillId="0" borderId="17" xfId="0" applyFont="1" applyBorder="1"/>
    <xf numFmtId="0" fontId="57" fillId="0" borderId="24" xfId="0" applyFont="1" applyBorder="1"/>
    <xf numFmtId="0" fontId="59" fillId="0" borderId="2" xfId="0" applyFont="1" applyBorder="1" applyAlignment="1">
      <alignment horizontal="left" vertical="center" wrapText="1"/>
    </xf>
    <xf numFmtId="0" fontId="60" fillId="0" borderId="2" xfId="0" applyFont="1" applyBorder="1" applyAlignment="1">
      <alignment horizontal="left" vertical="center" wrapText="1"/>
    </xf>
    <xf numFmtId="0" fontId="59" fillId="0" borderId="11" xfId="0" applyFont="1" applyBorder="1" applyAlignment="1">
      <alignment horizontal="center" vertical="center" wrapText="1"/>
    </xf>
    <xf numFmtId="0" fontId="59" fillId="0" borderId="4" xfId="0" applyFont="1" applyBorder="1" applyAlignment="1">
      <alignment horizontal="center" vertical="center" wrapText="1"/>
    </xf>
    <xf numFmtId="0" fontId="60" fillId="0" borderId="2" xfId="0" applyFont="1" applyBorder="1" applyAlignment="1">
      <alignment horizontal="left" vertical="center"/>
    </xf>
    <xf numFmtId="0" fontId="60" fillId="0" borderId="6" xfId="0" applyFont="1" applyBorder="1" applyAlignment="1">
      <alignment horizontal="left" vertical="center" wrapText="1"/>
    </xf>
    <xf numFmtId="0" fontId="47" fillId="0" borderId="0" xfId="3188"/>
    <xf numFmtId="0" fontId="65" fillId="0" borderId="0" xfId="0" applyFont="1"/>
    <xf numFmtId="0" fontId="65" fillId="0" borderId="27" xfId="0" applyFont="1" applyFill="1" applyBorder="1"/>
    <xf numFmtId="0" fontId="65" fillId="52" borderId="68" xfId="0" applyFont="1" applyFill="1" applyBorder="1" applyAlignment="1">
      <alignment horizontal="center"/>
    </xf>
    <xf numFmtId="243" fontId="58" fillId="0" borderId="27" xfId="0" applyNumberFormat="1" applyFont="1" applyFill="1" applyBorder="1" applyAlignment="1">
      <alignment vertical="top"/>
    </xf>
    <xf numFmtId="173" fontId="58" fillId="0" borderId="27" xfId="0" applyNumberFormat="1" applyFont="1" applyFill="1" applyBorder="1" applyAlignment="1">
      <alignment horizontal="left" vertical="top" indent="1"/>
    </xf>
    <xf numFmtId="173" fontId="58" fillId="0" borderId="27" xfId="0" applyNumberFormat="1" applyFont="1" applyFill="1" applyBorder="1" applyAlignment="1">
      <alignment vertical="top"/>
    </xf>
    <xf numFmtId="0" fontId="58" fillId="0" borderId="27" xfId="17198" applyFont="1" applyFill="1" applyBorder="1" applyAlignment="1">
      <alignment vertical="top"/>
    </xf>
    <xf numFmtId="0" fontId="65" fillId="52" borderId="69" xfId="0" applyFont="1" applyFill="1" applyBorder="1" applyAlignment="1">
      <alignment vertical="center"/>
    </xf>
    <xf numFmtId="0" fontId="65" fillId="52" borderId="69" xfId="0" applyFont="1" applyFill="1" applyBorder="1" applyAlignment="1">
      <alignment horizontal="center" wrapText="1"/>
    </xf>
    <xf numFmtId="164" fontId="269" fillId="52" borderId="76" xfId="17212" applyFont="1" applyFill="1" applyBorder="1" applyAlignment="1">
      <alignment horizontal="right" vertical="center"/>
    </xf>
    <xf numFmtId="9" fontId="103" fillId="52" borderId="79" xfId="17225" applyFont="1" applyFill="1" applyBorder="1" applyAlignment="1">
      <alignment horizontal="right" vertical="center"/>
    </xf>
    <xf numFmtId="9" fontId="265" fillId="52" borderId="79" xfId="17225" applyFont="1" applyFill="1" applyBorder="1" applyAlignment="1">
      <alignment horizontal="right" vertical="center"/>
    </xf>
    <xf numFmtId="9" fontId="103" fillId="52" borderId="68" xfId="17225" applyFont="1" applyFill="1" applyBorder="1" applyAlignment="1">
      <alignment horizontal="right" vertical="center"/>
    </xf>
    <xf numFmtId="9" fontId="265" fillId="52" borderId="68" xfId="17225" applyFont="1" applyFill="1" applyBorder="1" applyAlignment="1">
      <alignment horizontal="right" vertical="center"/>
    </xf>
    <xf numFmtId="9" fontId="269" fillId="52" borderId="79" xfId="17225" applyFont="1" applyFill="1" applyBorder="1" applyAlignment="1">
      <alignment horizontal="right" vertical="center"/>
    </xf>
    <xf numFmtId="9" fontId="266" fillId="52" borderId="79" xfId="17225" applyFont="1" applyFill="1" applyBorder="1" applyAlignment="1">
      <alignment horizontal="right" vertical="center"/>
    </xf>
    <xf numFmtId="9" fontId="103" fillId="52" borderId="80" xfId="17225" applyFont="1" applyFill="1" applyBorder="1" applyAlignment="1">
      <alignment horizontal="right" vertical="center"/>
    </xf>
    <xf numFmtId="9" fontId="265" fillId="52" borderId="80" xfId="17225" applyFont="1" applyFill="1" applyBorder="1" applyAlignment="1">
      <alignment horizontal="right" vertical="center"/>
    </xf>
    <xf numFmtId="0" fontId="105" fillId="0" borderId="77" xfId="0" applyFont="1" applyFill="1" applyBorder="1"/>
    <xf numFmtId="243" fontId="81" fillId="0" borderId="79" xfId="0" applyNumberFormat="1" applyFont="1" applyFill="1" applyBorder="1" applyAlignment="1">
      <alignment vertical="top"/>
    </xf>
    <xf numFmtId="167" fontId="81" fillId="52" borderId="79" xfId="0" applyNumberFormat="1" applyFont="1" applyFill="1" applyBorder="1" applyAlignment="1">
      <alignment vertical="top"/>
    </xf>
    <xf numFmtId="0" fontId="81" fillId="0" borderId="79" xfId="0" applyFont="1" applyFill="1" applyBorder="1" applyAlignment="1">
      <alignment vertical="top"/>
    </xf>
    <xf numFmtId="0" fontId="81" fillId="0" borderId="79" xfId="0" applyFont="1" applyFill="1" applyBorder="1" applyAlignment="1">
      <alignment vertical="top" wrapText="1"/>
    </xf>
    <xf numFmtId="0" fontId="65" fillId="52" borderId="78" xfId="0" applyFont="1" applyFill="1" applyBorder="1" applyAlignment="1">
      <alignment horizontal="centerContinuous"/>
    </xf>
    <xf numFmtId="0" fontId="105" fillId="0" borderId="0" xfId="0" applyFont="1" applyAlignment="1">
      <alignment horizontal="center" vertical="center"/>
    </xf>
    <xf numFmtId="0" fontId="105" fillId="0" borderId="73" xfId="0" applyFont="1" applyFill="1" applyBorder="1"/>
    <xf numFmtId="0" fontId="65" fillId="0" borderId="70" xfId="0" applyFont="1" applyFill="1" applyBorder="1"/>
    <xf numFmtId="0" fontId="268" fillId="0" borderId="27" xfId="0" applyFont="1" applyBorder="1"/>
    <xf numFmtId="0" fontId="268" fillId="0" borderId="76" xfId="0" applyFont="1" applyBorder="1" applyAlignment="1">
      <alignment horizontal="center"/>
    </xf>
    <xf numFmtId="167" fontId="58" fillId="52" borderId="76" xfId="0" applyNumberFormat="1" applyFont="1" applyFill="1" applyBorder="1" applyAlignment="1">
      <alignment vertical="top"/>
    </xf>
    <xf numFmtId="167" fontId="58" fillId="52" borderId="79" xfId="0" applyNumberFormat="1" applyFont="1" applyFill="1" applyBorder="1" applyAlignment="1">
      <alignment vertical="top"/>
    </xf>
    <xf numFmtId="167" fontId="58" fillId="0" borderId="79" xfId="0" applyNumberFormat="1" applyFont="1" applyFill="1" applyBorder="1" applyAlignment="1">
      <alignment vertical="top"/>
    </xf>
    <xf numFmtId="276" fontId="81" fillId="52" borderId="79" xfId="0" applyNumberFormat="1" applyFont="1" applyFill="1" applyBorder="1" applyAlignment="1">
      <alignment horizontal="right"/>
    </xf>
    <xf numFmtId="0" fontId="102" fillId="0" borderId="27" xfId="0" applyFont="1" applyBorder="1" applyAlignment="1">
      <alignment vertical="center"/>
    </xf>
    <xf numFmtId="276" fontId="103" fillId="52" borderId="76" xfId="0" applyNumberFormat="1" applyFont="1" applyFill="1" applyBorder="1" applyAlignment="1">
      <alignment horizontal="right" vertical="center"/>
    </xf>
    <xf numFmtId="276" fontId="103" fillId="52" borderId="79" xfId="0" applyNumberFormat="1" applyFont="1" applyFill="1" applyBorder="1" applyAlignment="1">
      <alignment horizontal="right" vertical="center"/>
    </xf>
    <xf numFmtId="276" fontId="265" fillId="52" borderId="79" xfId="0" applyNumberFormat="1" applyFont="1" applyFill="1" applyBorder="1" applyAlignment="1">
      <alignment horizontal="right" vertical="center"/>
    </xf>
    <xf numFmtId="0" fontId="102" fillId="0" borderId="70" xfId="0" applyFont="1" applyBorder="1" applyAlignment="1">
      <alignment vertical="center"/>
    </xf>
    <xf numFmtId="276" fontId="103" fillId="0" borderId="77" xfId="0" applyNumberFormat="1" applyFont="1" applyFill="1" applyBorder="1" applyAlignment="1">
      <alignment horizontal="right" vertical="center"/>
    </xf>
    <xf numFmtId="276" fontId="265" fillId="52" borderId="77" xfId="0" applyNumberFormat="1" applyFont="1" applyFill="1" applyBorder="1" applyAlignment="1">
      <alignment horizontal="right" vertical="center"/>
    </xf>
    <xf numFmtId="0" fontId="268" fillId="0" borderId="70" xfId="0" applyFont="1" applyBorder="1" applyAlignment="1">
      <alignment vertical="center"/>
    </xf>
    <xf numFmtId="167" fontId="103" fillId="0" borderId="68" xfId="0" applyNumberFormat="1" applyFont="1" applyFill="1" applyBorder="1" applyAlignment="1">
      <alignment horizontal="right" vertical="center"/>
    </xf>
    <xf numFmtId="276" fontId="265" fillId="52" borderId="68" xfId="0" applyNumberFormat="1" applyFont="1" applyFill="1" applyBorder="1" applyAlignment="1">
      <alignment horizontal="right" vertical="center"/>
    </xf>
    <xf numFmtId="0" fontId="102" fillId="0" borderId="76" xfId="0" applyFont="1" applyBorder="1" applyAlignment="1">
      <alignment horizontal="center" vertical="center"/>
    </xf>
    <xf numFmtId="276" fontId="266" fillId="52" borderId="79" xfId="0" applyNumberFormat="1" applyFont="1" applyFill="1" applyBorder="1" applyAlignment="1">
      <alignment horizontal="right" vertical="center"/>
    </xf>
    <xf numFmtId="276" fontId="103" fillId="52" borderId="80" xfId="0" applyNumberFormat="1" applyFont="1" applyFill="1" applyBorder="1" applyAlignment="1">
      <alignment horizontal="right" vertical="center"/>
    </xf>
    <xf numFmtId="276" fontId="265" fillId="52" borderId="80" xfId="0" applyNumberFormat="1" applyFont="1" applyFill="1" applyBorder="1" applyAlignment="1">
      <alignment horizontal="right" vertical="center"/>
    </xf>
    <xf numFmtId="276" fontId="103" fillId="52" borderId="69" xfId="0" applyNumberFormat="1" applyFont="1" applyFill="1" applyBorder="1" applyAlignment="1">
      <alignment horizontal="right" vertical="center"/>
    </xf>
    <xf numFmtId="0" fontId="268" fillId="0" borderId="27" xfId="0" applyFont="1" applyBorder="1" applyAlignment="1">
      <alignment vertical="center"/>
    </xf>
    <xf numFmtId="0" fontId="102" fillId="0" borderId="27" xfId="0" applyFont="1" applyFill="1" applyBorder="1" applyAlignment="1">
      <alignment vertical="center"/>
    </xf>
    <xf numFmtId="0" fontId="102" fillId="0" borderId="76" xfId="0" applyFont="1" applyFill="1" applyBorder="1" applyAlignment="1">
      <alignment horizontal="center" vertical="center"/>
    </xf>
    <xf numFmtId="0" fontId="102" fillId="0" borderId="68" xfId="0" applyFont="1" applyBorder="1" applyAlignment="1">
      <alignment vertical="center"/>
    </xf>
    <xf numFmtId="0" fontId="65" fillId="0" borderId="77" xfId="0" applyFont="1" applyBorder="1" applyAlignment="1">
      <alignment horizontal="center"/>
    </xf>
    <xf numFmtId="173" fontId="65" fillId="0" borderId="0" xfId="0" applyNumberFormat="1" applyFont="1"/>
    <xf numFmtId="243" fontId="272" fillId="0" borderId="68" xfId="0" applyNumberFormat="1" applyFont="1" applyFill="1" applyBorder="1" applyAlignment="1">
      <alignment vertical="top"/>
    </xf>
    <xf numFmtId="173" fontId="251" fillId="0" borderId="79" xfId="0" applyNumberFormat="1" applyFont="1" applyFill="1" applyBorder="1"/>
    <xf numFmtId="0" fontId="251" fillId="0" borderId="79" xfId="0" applyFont="1" applyFill="1" applyBorder="1" applyAlignment="1">
      <alignment wrapText="1"/>
    </xf>
    <xf numFmtId="0" fontId="65" fillId="0" borderId="79" xfId="0" applyFont="1" applyFill="1" applyBorder="1" applyAlignment="1">
      <alignment wrapText="1"/>
    </xf>
    <xf numFmtId="173" fontId="58" fillId="0" borderId="68" xfId="0" applyNumberFormat="1" applyFont="1" applyFill="1" applyBorder="1" applyAlignment="1">
      <alignment vertical="top"/>
    </xf>
    <xf numFmtId="0" fontId="61" fillId="8" borderId="0" xfId="210" applyFont="1" applyFill="1" applyBorder="1"/>
    <xf numFmtId="0" fontId="64" fillId="0" borderId="0" xfId="3188" applyFont="1"/>
    <xf numFmtId="0" fontId="79" fillId="0" borderId="0" xfId="3188" applyFont="1"/>
    <xf numFmtId="0" fontId="65" fillId="0" borderId="101" xfId="0" applyFont="1" applyFill="1" applyBorder="1"/>
    <xf numFmtId="243" fontId="81" fillId="0" borderId="96" xfId="0" applyNumberFormat="1" applyFont="1" applyFill="1" applyBorder="1" applyAlignment="1">
      <alignment vertical="top"/>
    </xf>
    <xf numFmtId="0" fontId="65" fillId="7" borderId="27" xfId="0" applyFont="1" applyFill="1" applyBorder="1" applyAlignment="1">
      <alignment horizontal="center"/>
    </xf>
    <xf numFmtId="0" fontId="65" fillId="7" borderId="71" xfId="0" applyFont="1" applyFill="1" applyBorder="1" applyAlignment="1">
      <alignment horizontal="center"/>
    </xf>
    <xf numFmtId="0" fontId="65" fillId="7" borderId="0" xfId="0" applyFont="1" applyFill="1" applyBorder="1" applyAlignment="1">
      <alignment horizontal="center"/>
    </xf>
    <xf numFmtId="0" fontId="65" fillId="7" borderId="37" xfId="0" applyFont="1" applyFill="1" applyBorder="1" applyAlignment="1">
      <alignment horizontal="center"/>
    </xf>
    <xf numFmtId="0" fontId="65" fillId="7" borderId="69" xfId="0" applyFont="1" applyFill="1" applyBorder="1" applyAlignment="1">
      <alignment horizontal="center" wrapText="1"/>
    </xf>
    <xf numFmtId="167" fontId="251" fillId="7" borderId="79" xfId="0" applyNumberFormat="1" applyFont="1" applyFill="1" applyBorder="1"/>
    <xf numFmtId="0" fontId="65" fillId="0" borderId="100" xfId="0" applyFont="1" applyFill="1" applyBorder="1"/>
    <xf numFmtId="173" fontId="65" fillId="7" borderId="78" xfId="0" applyNumberFormat="1" applyFont="1" applyFill="1" applyBorder="1" applyAlignment="1">
      <alignment horizontal="center"/>
    </xf>
    <xf numFmtId="173" fontId="65" fillId="7" borderId="78" xfId="0" applyNumberFormat="1" applyFont="1" applyFill="1" applyBorder="1" applyAlignment="1">
      <alignment horizontal="centerContinuous"/>
    </xf>
    <xf numFmtId="0" fontId="65" fillId="7" borderId="68" xfId="0" applyFont="1" applyFill="1" applyBorder="1" applyAlignment="1">
      <alignment horizontal="center"/>
    </xf>
    <xf numFmtId="0" fontId="65" fillId="7" borderId="65" xfId="0" applyFont="1" applyFill="1" applyBorder="1" applyAlignment="1">
      <alignment horizontal="center"/>
    </xf>
    <xf numFmtId="0" fontId="65" fillId="7" borderId="69" xfId="0" applyFont="1" applyFill="1" applyBorder="1" applyAlignment="1">
      <alignment horizontal="center"/>
    </xf>
    <xf numFmtId="173" fontId="65" fillId="7" borderId="69" xfId="0" applyNumberFormat="1" applyFont="1" applyFill="1" applyBorder="1" applyAlignment="1">
      <alignment horizontal="center" wrapText="1"/>
    </xf>
    <xf numFmtId="167" fontId="58" fillId="9" borderId="76" xfId="0" applyNumberFormat="1" applyFont="1" applyFill="1" applyBorder="1" applyAlignment="1">
      <alignment vertical="top"/>
    </xf>
    <xf numFmtId="167" fontId="58" fillId="9" borderId="79" xfId="0" applyNumberFormat="1" applyFont="1" applyFill="1" applyBorder="1" applyAlignment="1">
      <alignment vertical="top"/>
    </xf>
    <xf numFmtId="167" fontId="81" fillId="9" borderId="79" xfId="0" applyNumberFormat="1" applyFont="1" applyFill="1" applyBorder="1" applyAlignment="1">
      <alignment vertical="top"/>
    </xf>
    <xf numFmtId="276" fontId="103" fillId="9" borderId="77" xfId="0" applyNumberFormat="1" applyFont="1" applyFill="1" applyBorder="1" applyAlignment="1">
      <alignment horizontal="right" vertical="center"/>
    </xf>
    <xf numFmtId="167" fontId="103" fillId="9" borderId="68" xfId="0" applyNumberFormat="1" applyFont="1" applyFill="1" applyBorder="1" applyAlignment="1">
      <alignment horizontal="right" vertical="center"/>
    </xf>
    <xf numFmtId="243" fontId="271" fillId="0" borderId="70" xfId="0" applyNumberFormat="1" applyFont="1" applyFill="1" applyBorder="1" applyAlignment="1">
      <alignment vertical="top"/>
    </xf>
    <xf numFmtId="173" fontId="58" fillId="0" borderId="70" xfId="0" applyNumberFormat="1" applyFont="1" applyFill="1" applyBorder="1" applyAlignment="1">
      <alignment vertical="top"/>
    </xf>
    <xf numFmtId="243" fontId="272" fillId="0" borderId="100" xfId="0" applyNumberFormat="1" applyFont="1" applyFill="1" applyBorder="1" applyAlignment="1">
      <alignment vertical="top"/>
    </xf>
    <xf numFmtId="0" fontId="81" fillId="0" borderId="0" xfId="0" applyFont="1"/>
    <xf numFmtId="0" fontId="58" fillId="0" borderId="0" xfId="15696" applyFont="1"/>
    <xf numFmtId="0" fontId="80" fillId="0" borderId="0" xfId="4" applyFont="1" applyFill="1" applyBorder="1" applyAlignment="1" applyProtection="1">
      <alignment horizontal="left"/>
    </xf>
    <xf numFmtId="0" fontId="271" fillId="0" borderId="0" xfId="0" applyFont="1"/>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58" fillId="0" borderId="0" xfId="0" applyFont="1"/>
    <xf numFmtId="0" fontId="58" fillId="0" borderId="27" xfId="0" applyFont="1" applyFill="1" applyBorder="1"/>
    <xf numFmtId="167" fontId="81" fillId="7" borderId="98" xfId="0" applyNumberFormat="1" applyFont="1" applyFill="1" applyBorder="1" applyAlignment="1">
      <alignment vertical="top"/>
    </xf>
    <xf numFmtId="167" fontId="58" fillId="7" borderId="99" xfId="0" applyNumberFormat="1" applyFont="1" applyFill="1" applyBorder="1" applyAlignment="1">
      <alignment vertical="top"/>
    </xf>
    <xf numFmtId="167" fontId="81" fillId="7" borderId="70" xfId="0" applyNumberFormat="1" applyFont="1" applyFill="1" applyBorder="1" applyAlignment="1">
      <alignment vertical="top"/>
    </xf>
    <xf numFmtId="167" fontId="58" fillId="7" borderId="37" xfId="0" applyNumberFormat="1" applyFont="1" applyFill="1" applyBorder="1" applyAlignment="1">
      <alignment vertical="top"/>
    </xf>
    <xf numFmtId="167" fontId="264" fillId="7" borderId="70" xfId="0" applyNumberFormat="1" applyFont="1" applyFill="1" applyBorder="1" applyAlignment="1">
      <alignment vertical="top"/>
    </xf>
    <xf numFmtId="167" fontId="286" fillId="7" borderId="37" xfId="0" applyNumberFormat="1" applyFont="1" applyFill="1" applyBorder="1" applyAlignment="1">
      <alignment vertical="top"/>
    </xf>
    <xf numFmtId="167" fontId="81" fillId="7" borderId="79" xfId="0" applyNumberFormat="1" applyFont="1" applyFill="1" applyBorder="1" applyAlignment="1">
      <alignment vertical="top"/>
    </xf>
    <xf numFmtId="167" fontId="81" fillId="7" borderId="27" xfId="0" applyNumberFormat="1" applyFont="1" applyFill="1" applyBorder="1" applyAlignment="1">
      <alignment vertical="top"/>
    </xf>
    <xf numFmtId="167" fontId="81" fillId="7" borderId="68" xfId="0" applyNumberFormat="1" applyFont="1" applyFill="1" applyBorder="1" applyAlignment="1">
      <alignment vertical="top"/>
    </xf>
    <xf numFmtId="167" fontId="81" fillId="7" borderId="74" xfId="0" applyNumberFormat="1" applyFont="1" applyFill="1" applyBorder="1" applyAlignment="1">
      <alignment vertical="top"/>
    </xf>
    <xf numFmtId="167" fontId="81" fillId="7" borderId="37" xfId="0" applyNumberFormat="1" applyFont="1" applyFill="1" applyBorder="1" applyAlignment="1">
      <alignment vertical="top"/>
    </xf>
    <xf numFmtId="167" fontId="81" fillId="7" borderId="71" xfId="0" applyNumberFormat="1" applyFont="1" applyFill="1" applyBorder="1" applyAlignment="1">
      <alignment vertical="top"/>
    </xf>
    <xf numFmtId="167" fontId="81" fillId="7" borderId="69" xfId="0" applyNumberFormat="1" applyFont="1" applyFill="1" applyBorder="1" applyAlignment="1">
      <alignment vertical="top"/>
    </xf>
    <xf numFmtId="167" fontId="81" fillId="7" borderId="101" xfId="0" applyNumberFormat="1" applyFont="1" applyFill="1" applyBorder="1" applyAlignment="1">
      <alignment vertical="top"/>
    </xf>
    <xf numFmtId="167" fontId="58" fillId="7" borderId="27" xfId="0" applyNumberFormat="1" applyFont="1" applyFill="1" applyBorder="1" applyAlignment="1">
      <alignment vertical="top"/>
    </xf>
    <xf numFmtId="167" fontId="286" fillId="7" borderId="27" xfId="0" applyNumberFormat="1" applyFont="1" applyFill="1" applyBorder="1" applyAlignment="1">
      <alignment vertical="top"/>
    </xf>
    <xf numFmtId="167" fontId="81" fillId="7" borderId="79" xfId="0" applyNumberFormat="1" applyFont="1" applyFill="1" applyBorder="1" applyAlignment="1">
      <alignment vertical="top" wrapText="1"/>
    </xf>
    <xf numFmtId="167" fontId="81" fillId="7" borderId="101" xfId="0" applyNumberFormat="1" applyFont="1" applyFill="1" applyBorder="1" applyAlignment="1">
      <alignment vertical="top" wrapText="1"/>
    </xf>
    <xf numFmtId="167" fontId="81" fillId="7" borderId="68" xfId="0" applyNumberFormat="1" applyFont="1" applyFill="1" applyBorder="1" applyAlignment="1">
      <alignment vertical="top" wrapText="1"/>
    </xf>
    <xf numFmtId="167" fontId="81" fillId="7" borderId="70" xfId="17198" applyNumberFormat="1" applyFont="1" applyFill="1" applyBorder="1" applyAlignment="1">
      <alignment vertical="top"/>
    </xf>
    <xf numFmtId="167" fontId="58" fillId="7" borderId="27" xfId="17198" applyNumberFormat="1" applyFont="1" applyFill="1" applyBorder="1" applyAlignment="1">
      <alignment vertical="top"/>
    </xf>
    <xf numFmtId="167" fontId="65" fillId="7" borderId="101" xfId="0" applyNumberFormat="1" applyFont="1" applyFill="1" applyBorder="1"/>
    <xf numFmtId="173" fontId="81" fillId="0" borderId="97" xfId="0" applyNumberFormat="1" applyFont="1" applyFill="1" applyBorder="1"/>
    <xf numFmtId="173" fontId="81" fillId="7" borderId="102" xfId="0" applyNumberFormat="1" applyFont="1" applyFill="1" applyBorder="1"/>
    <xf numFmtId="173" fontId="58" fillId="0" borderId="0" xfId="0" applyNumberFormat="1" applyFont="1"/>
    <xf numFmtId="167" fontId="58" fillId="7" borderId="27" xfId="1" applyNumberFormat="1" applyFont="1" applyFill="1" applyBorder="1" applyAlignment="1">
      <alignment vertical="top"/>
    </xf>
    <xf numFmtId="167" fontId="58" fillId="7" borderId="68" xfId="1" applyNumberFormat="1" applyFont="1" applyFill="1" applyBorder="1" applyAlignment="1">
      <alignment vertical="top"/>
    </xf>
    <xf numFmtId="173" fontId="81" fillId="7" borderId="76" xfId="0" applyNumberFormat="1" applyFont="1" applyFill="1" applyBorder="1"/>
    <xf numFmtId="173" fontId="81" fillId="7" borderId="68" xfId="0" applyNumberFormat="1" applyFont="1" applyFill="1" applyBorder="1"/>
    <xf numFmtId="173" fontId="65" fillId="7" borderId="79" xfId="0" applyNumberFormat="1" applyFont="1" applyFill="1" applyBorder="1"/>
    <xf numFmtId="173" fontId="81" fillId="7" borderId="79" xfId="0" applyNumberFormat="1" applyFont="1" applyFill="1" applyBorder="1"/>
    <xf numFmtId="173" fontId="81" fillId="0" borderId="0" xfId="0" applyNumberFormat="1" applyFont="1"/>
    <xf numFmtId="0" fontId="272" fillId="0" borderId="96" xfId="0" applyFont="1" applyBorder="1"/>
    <xf numFmtId="173" fontId="271" fillId="0" borderId="97" xfId="0" applyNumberFormat="1" applyFont="1" applyBorder="1"/>
    <xf numFmtId="173" fontId="271" fillId="0" borderId="102" xfId="0" applyNumberFormat="1" applyFont="1" applyBorder="1"/>
    <xf numFmtId="173" fontId="272" fillId="7" borderId="27" xfId="0" applyNumberFormat="1" applyFont="1" applyFill="1" applyBorder="1" applyAlignment="1">
      <alignment vertical="top"/>
    </xf>
    <xf numFmtId="173" fontId="272" fillId="7" borderId="101" xfId="0" applyNumberFormat="1" applyFont="1" applyFill="1" applyBorder="1" applyAlignment="1">
      <alignment vertical="top"/>
    </xf>
    <xf numFmtId="173" fontId="272" fillId="7" borderId="68" xfId="0" applyNumberFormat="1" applyFont="1" applyFill="1" applyBorder="1" applyAlignment="1">
      <alignment vertical="top"/>
    </xf>
    <xf numFmtId="173" fontId="272" fillId="7" borderId="69" xfId="0" applyNumberFormat="1" applyFont="1" applyFill="1" applyBorder="1"/>
    <xf numFmtId="173" fontId="272" fillId="0" borderId="76" xfId="0" applyNumberFormat="1" applyFont="1" applyFill="1" applyBorder="1"/>
    <xf numFmtId="173" fontId="272" fillId="0" borderId="79" xfId="0" applyNumberFormat="1" applyFont="1" applyFill="1" applyBorder="1"/>
    <xf numFmtId="173" fontId="58" fillId="0" borderId="0" xfId="0" applyNumberFormat="1" applyFont="1" applyFill="1"/>
    <xf numFmtId="0" fontId="58" fillId="0" borderId="0" xfId="0" applyFont="1" applyFill="1"/>
    <xf numFmtId="167" fontId="58" fillId="7" borderId="101" xfId="1" applyNumberFormat="1" applyFont="1" applyFill="1" applyBorder="1"/>
    <xf numFmtId="167" fontId="58" fillId="7" borderId="99" xfId="1" applyNumberFormat="1" applyFont="1" applyFill="1" applyBorder="1"/>
    <xf numFmtId="178" fontId="81" fillId="7" borderId="98" xfId="41893" applyNumberFormat="1" applyFont="1" applyFill="1" applyBorder="1" applyAlignment="1">
      <alignment vertical="top"/>
    </xf>
    <xf numFmtId="178" fontId="58" fillId="7" borderId="101" xfId="41893" applyNumberFormat="1" applyFont="1" applyFill="1" applyBorder="1"/>
    <xf numFmtId="178" fontId="58" fillId="7" borderId="99" xfId="41893" applyNumberFormat="1" applyFont="1" applyFill="1" applyBorder="1"/>
    <xf numFmtId="178" fontId="58" fillId="7" borderId="99" xfId="41893" applyNumberFormat="1" applyFont="1" applyFill="1" applyBorder="1" applyAlignment="1">
      <alignment vertical="top"/>
    </xf>
    <xf numFmtId="167" fontId="58" fillId="7" borderId="27" xfId="1" applyNumberFormat="1" applyFont="1" applyFill="1" applyBorder="1"/>
    <xf numFmtId="167" fontId="58" fillId="7" borderId="37" xfId="1" applyNumberFormat="1" applyFont="1" applyFill="1" applyBorder="1"/>
    <xf numFmtId="178" fontId="81" fillId="7" borderId="70" xfId="41893" applyNumberFormat="1" applyFont="1" applyFill="1" applyBorder="1" applyAlignment="1">
      <alignment vertical="top"/>
    </xf>
    <xf numFmtId="178" fontId="58" fillId="7" borderId="27" xfId="41893" applyNumberFormat="1" applyFont="1" applyFill="1" applyBorder="1"/>
    <xf numFmtId="178" fontId="58" fillId="7" borderId="37" xfId="41893" applyNumberFormat="1" applyFont="1" applyFill="1" applyBorder="1"/>
    <xf numFmtId="178" fontId="58" fillId="7" borderId="37" xfId="41893" applyNumberFormat="1" applyFont="1" applyFill="1" applyBorder="1" applyAlignment="1">
      <alignment vertical="top"/>
    </xf>
    <xf numFmtId="167" fontId="286" fillId="7" borderId="27" xfId="1" applyNumberFormat="1" applyFont="1" applyFill="1" applyBorder="1"/>
    <xf numFmtId="167" fontId="286" fillId="7" borderId="37" xfId="1" applyNumberFormat="1" applyFont="1" applyFill="1" applyBorder="1"/>
    <xf numFmtId="178" fontId="264" fillId="7" borderId="70" xfId="41893" applyNumberFormat="1" applyFont="1" applyFill="1" applyBorder="1" applyAlignment="1">
      <alignment vertical="top"/>
    </xf>
    <xf numFmtId="178" fontId="286" fillId="7" borderId="27" xfId="41893" applyNumberFormat="1" applyFont="1" applyFill="1" applyBorder="1"/>
    <xf numFmtId="178" fontId="286" fillId="7" borderId="37" xfId="41893" applyNumberFormat="1" applyFont="1" applyFill="1" applyBorder="1"/>
    <xf numFmtId="178" fontId="286" fillId="7" borderId="37" xfId="41893" applyNumberFormat="1" applyFont="1" applyFill="1" applyBorder="1" applyAlignment="1">
      <alignment vertical="top"/>
    </xf>
    <xf numFmtId="167" fontId="286" fillId="7" borderId="68" xfId="1" applyNumberFormat="1" applyFont="1" applyFill="1" applyBorder="1"/>
    <xf numFmtId="167" fontId="286" fillId="7" borderId="69" xfId="1" applyNumberFormat="1" applyFont="1" applyFill="1" applyBorder="1"/>
    <xf numFmtId="178" fontId="286" fillId="7" borderId="68" xfId="41893" applyNumberFormat="1" applyFont="1" applyFill="1" applyBorder="1"/>
    <xf numFmtId="178" fontId="286" fillId="7" borderId="69" xfId="41893" applyNumberFormat="1" applyFont="1" applyFill="1" applyBorder="1"/>
    <xf numFmtId="178" fontId="81" fillId="7" borderId="79" xfId="41893" applyNumberFormat="1" applyFont="1" applyFill="1" applyBorder="1" applyAlignment="1">
      <alignment vertical="top"/>
    </xf>
    <xf numFmtId="178" fontId="81" fillId="7" borderId="27" xfId="41893" applyNumberFormat="1" applyFont="1" applyFill="1" applyBorder="1" applyAlignment="1">
      <alignment vertical="top"/>
    </xf>
    <xf numFmtId="178" fontId="81" fillId="7" borderId="68" xfId="41893" applyNumberFormat="1" applyFont="1" applyFill="1" applyBorder="1" applyAlignment="1">
      <alignment vertical="top"/>
    </xf>
    <xf numFmtId="178" fontId="81" fillId="7" borderId="74" xfId="41893" applyNumberFormat="1" applyFont="1" applyFill="1" applyBorder="1" applyAlignment="1">
      <alignment vertical="top"/>
    </xf>
    <xf numFmtId="178" fontId="81" fillId="7" borderId="37" xfId="41893" applyNumberFormat="1" applyFont="1" applyFill="1" applyBorder="1" applyAlignment="1">
      <alignment vertical="top"/>
    </xf>
    <xf numFmtId="167" fontId="58" fillId="7" borderId="68" xfId="1" applyNumberFormat="1" applyFont="1" applyFill="1" applyBorder="1"/>
    <xf numFmtId="178" fontId="81" fillId="7" borderId="71" xfId="41893" applyNumberFormat="1" applyFont="1" applyFill="1" applyBorder="1" applyAlignment="1">
      <alignment vertical="top"/>
    </xf>
    <xf numFmtId="178" fontId="58" fillId="7" borderId="68" xfId="41893" applyNumberFormat="1" applyFont="1" applyFill="1" applyBorder="1"/>
    <xf numFmtId="178" fontId="81" fillId="7" borderId="69" xfId="41893" applyNumberFormat="1" applyFont="1" applyFill="1" applyBorder="1" applyAlignment="1">
      <alignment vertical="top"/>
    </xf>
    <xf numFmtId="178" fontId="81" fillId="7" borderId="101" xfId="41893" applyNumberFormat="1" applyFont="1" applyFill="1" applyBorder="1" applyAlignment="1">
      <alignment vertical="top"/>
    </xf>
    <xf numFmtId="178" fontId="58" fillId="7" borderId="27" xfId="41893" applyNumberFormat="1" applyFont="1" applyFill="1" applyBorder="1" applyAlignment="1">
      <alignment vertical="top"/>
    </xf>
    <xf numFmtId="178" fontId="286" fillId="7" borderId="27" xfId="41893" applyNumberFormat="1" applyFont="1" applyFill="1" applyBorder="1" applyAlignment="1">
      <alignment vertical="top"/>
    </xf>
    <xf numFmtId="178" fontId="81" fillId="7" borderId="79" xfId="41893" applyNumberFormat="1" applyFont="1" applyFill="1" applyBorder="1" applyAlignment="1">
      <alignment vertical="top" wrapText="1"/>
    </xf>
    <xf numFmtId="178" fontId="81" fillId="7" borderId="101" xfId="41893" applyNumberFormat="1" applyFont="1" applyFill="1" applyBorder="1" applyAlignment="1">
      <alignment vertical="top" wrapText="1"/>
    </xf>
    <xf numFmtId="178" fontId="81" fillId="7" borderId="68" xfId="41893" applyNumberFormat="1" applyFont="1" applyFill="1" applyBorder="1" applyAlignment="1">
      <alignment vertical="top" wrapText="1"/>
    </xf>
    <xf numFmtId="178" fontId="65" fillId="7" borderId="101" xfId="41893" applyNumberFormat="1" applyFont="1" applyFill="1" applyBorder="1"/>
    <xf numFmtId="173" fontId="81" fillId="7" borderId="97" xfId="0" applyNumberFormat="1" applyFont="1" applyFill="1" applyBorder="1"/>
    <xf numFmtId="173" fontId="65" fillId="7" borderId="97" xfId="0" applyNumberFormat="1" applyFont="1" applyFill="1" applyBorder="1"/>
    <xf numFmtId="178" fontId="81" fillId="7" borderId="97" xfId="41893" applyNumberFormat="1" applyFont="1" applyFill="1" applyBorder="1"/>
    <xf numFmtId="178" fontId="65" fillId="7" borderId="97" xfId="41893" applyNumberFormat="1" applyFont="1" applyFill="1" applyBorder="1"/>
    <xf numFmtId="178" fontId="81" fillId="7" borderId="102" xfId="41893" applyNumberFormat="1" applyFont="1" applyFill="1" applyBorder="1"/>
    <xf numFmtId="167" fontId="58" fillId="7" borderId="70" xfId="1" applyNumberFormat="1" applyFont="1" applyFill="1" applyBorder="1"/>
    <xf numFmtId="178" fontId="58" fillId="7" borderId="70" xfId="41893" applyNumberFormat="1" applyFont="1" applyFill="1" applyBorder="1"/>
    <xf numFmtId="167" fontId="58" fillId="7" borderId="71" xfId="1" applyNumberFormat="1" applyFont="1" applyFill="1" applyBorder="1"/>
    <xf numFmtId="178" fontId="58" fillId="7" borderId="71" xfId="41893" applyNumberFormat="1" applyFont="1" applyFill="1" applyBorder="1"/>
    <xf numFmtId="178" fontId="58" fillId="7" borderId="68" xfId="41893" applyNumberFormat="1" applyFont="1" applyFill="1" applyBorder="1" applyAlignment="1">
      <alignment vertical="top"/>
    </xf>
    <xf numFmtId="178" fontId="81" fillId="7" borderId="76" xfId="41893" applyNumberFormat="1" applyFont="1" applyFill="1" applyBorder="1"/>
    <xf numFmtId="178" fontId="81" fillId="7" borderId="68" xfId="41893" applyNumberFormat="1" applyFont="1" applyFill="1" applyBorder="1"/>
    <xf numFmtId="178" fontId="65" fillId="7" borderId="79" xfId="41893" applyNumberFormat="1" applyFont="1" applyFill="1" applyBorder="1"/>
    <xf numFmtId="178" fontId="81" fillId="7" borderId="79" xfId="41893" applyNumberFormat="1" applyFont="1" applyFill="1" applyBorder="1"/>
    <xf numFmtId="173" fontId="272" fillId="0" borderId="97" xfId="0" applyNumberFormat="1" applyFont="1" applyBorder="1"/>
    <xf numFmtId="173" fontId="271" fillId="7" borderId="101" xfId="0" applyNumberFormat="1" applyFont="1" applyFill="1" applyBorder="1" applyAlignment="1">
      <alignment vertical="top"/>
    </xf>
    <xf numFmtId="173" fontId="271" fillId="7" borderId="27" xfId="0" applyNumberFormat="1" applyFont="1" applyFill="1" applyBorder="1" applyAlignment="1">
      <alignment vertical="top"/>
    </xf>
    <xf numFmtId="173" fontId="272" fillId="7" borderId="76" xfId="0" applyNumberFormat="1" applyFont="1" applyFill="1" applyBorder="1"/>
    <xf numFmtId="173" fontId="272" fillId="7" borderId="79" xfId="0" applyNumberFormat="1" applyFont="1" applyFill="1" applyBorder="1"/>
    <xf numFmtId="173" fontId="251" fillId="7" borderId="79" xfId="0" applyNumberFormat="1" applyFont="1" applyFill="1" applyBorder="1"/>
    <xf numFmtId="173" fontId="81" fillId="7" borderId="73" xfId="0" applyNumberFormat="1" applyFont="1" applyFill="1" applyBorder="1" applyAlignment="1">
      <alignment horizontal="center"/>
    </xf>
    <xf numFmtId="173" fontId="58" fillId="7" borderId="78" xfId="0" applyNumberFormat="1" applyFont="1" applyFill="1" applyBorder="1" applyAlignment="1">
      <alignment horizontal="center"/>
    </xf>
    <xf numFmtId="173" fontId="58" fillId="7" borderId="74" xfId="0" applyNumberFormat="1" applyFont="1" applyFill="1" applyBorder="1" applyAlignment="1">
      <alignment horizontal="center"/>
    </xf>
    <xf numFmtId="173" fontId="81" fillId="7" borderId="73" xfId="0" applyNumberFormat="1" applyFont="1" applyFill="1" applyBorder="1" applyAlignment="1">
      <alignment horizontal="centerContinuous"/>
    </xf>
    <xf numFmtId="173" fontId="58" fillId="7" borderId="78" xfId="0" applyNumberFormat="1" applyFont="1" applyFill="1" applyBorder="1" applyAlignment="1">
      <alignment horizontal="centerContinuous"/>
    </xf>
    <xf numFmtId="173" fontId="58" fillId="7" borderId="74" xfId="0" applyNumberFormat="1" applyFont="1" applyFill="1" applyBorder="1" applyAlignment="1">
      <alignment horizontal="centerContinuous"/>
    </xf>
    <xf numFmtId="173" fontId="81" fillId="7" borderId="77" xfId="0" applyNumberFormat="1" applyFont="1" applyFill="1" applyBorder="1" applyAlignment="1">
      <alignment vertical="top"/>
    </xf>
    <xf numFmtId="173" fontId="58" fillId="7" borderId="77" xfId="0" applyNumberFormat="1" applyFont="1" applyFill="1" applyBorder="1" applyAlignment="1">
      <alignment vertical="top"/>
    </xf>
    <xf numFmtId="173" fontId="81" fillId="7" borderId="27" xfId="0" applyNumberFormat="1" applyFont="1" applyFill="1" applyBorder="1" applyAlignment="1">
      <alignment vertical="top"/>
    </xf>
    <xf numFmtId="173" fontId="58" fillId="7" borderId="27" xfId="0" applyNumberFormat="1" applyFont="1" applyFill="1" applyBorder="1" applyAlignment="1">
      <alignment vertical="top"/>
    </xf>
    <xf numFmtId="173" fontId="58" fillId="7" borderId="37" xfId="0" applyNumberFormat="1" applyFont="1" applyFill="1" applyBorder="1" applyAlignment="1">
      <alignment vertical="top"/>
    </xf>
    <xf numFmtId="173" fontId="81" fillId="7" borderId="79" xfId="0" applyNumberFormat="1" applyFont="1" applyFill="1" applyBorder="1" applyAlignment="1">
      <alignment vertical="top"/>
    </xf>
    <xf numFmtId="173" fontId="264" fillId="7" borderId="27" xfId="0" applyNumberFormat="1" applyFont="1" applyFill="1" applyBorder="1" applyAlignment="1">
      <alignment vertical="top"/>
    </xf>
    <xf numFmtId="173" fontId="286" fillId="7" borderId="37" xfId="0" applyNumberFormat="1" applyFont="1" applyFill="1" applyBorder="1" applyAlignment="1">
      <alignment vertical="top"/>
    </xf>
    <xf numFmtId="173" fontId="286" fillId="7" borderId="27" xfId="0" applyNumberFormat="1" applyFont="1" applyFill="1" applyBorder="1" applyAlignment="1">
      <alignment vertical="top"/>
    </xf>
    <xf numFmtId="173" fontId="81" fillId="7" borderId="74" xfId="0" applyNumberFormat="1" applyFont="1" applyFill="1" applyBorder="1" applyAlignment="1">
      <alignment vertical="top"/>
    </xf>
    <xf numFmtId="173" fontId="81" fillId="7" borderId="37" xfId="0" applyNumberFormat="1" applyFont="1" applyFill="1" applyBorder="1" applyAlignment="1">
      <alignment vertical="top"/>
    </xf>
    <xf numFmtId="173" fontId="81" fillId="7" borderId="68" xfId="0" applyNumberFormat="1" applyFont="1" applyFill="1" applyBorder="1" applyAlignment="1">
      <alignment vertical="top"/>
    </xf>
    <xf numFmtId="173" fontId="81" fillId="7" borderId="69" xfId="0" applyNumberFormat="1" applyFont="1" applyFill="1" applyBorder="1" applyAlignment="1">
      <alignment vertical="top"/>
    </xf>
    <xf numFmtId="173" fontId="81" fillId="7" borderId="0" xfId="0" applyNumberFormat="1" applyFont="1" applyFill="1" applyBorder="1" applyAlignment="1">
      <alignment vertical="top"/>
    </xf>
    <xf numFmtId="173" fontId="58" fillId="7" borderId="0" xfId="0" applyNumberFormat="1" applyFont="1" applyFill="1" applyBorder="1" applyAlignment="1">
      <alignment vertical="top"/>
    </xf>
    <xf numFmtId="173" fontId="81" fillId="7" borderId="70" xfId="0" applyNumberFormat="1" applyFont="1" applyFill="1" applyBorder="1" applyAlignment="1">
      <alignment vertical="top"/>
    </xf>
    <xf numFmtId="173" fontId="264" fillId="7" borderId="70" xfId="0" applyNumberFormat="1" applyFont="1" applyFill="1" applyBorder="1" applyAlignment="1">
      <alignment vertical="top"/>
    </xf>
    <xf numFmtId="173" fontId="264" fillId="7" borderId="0" xfId="0" applyNumberFormat="1" applyFont="1" applyFill="1" applyBorder="1" applyAlignment="1">
      <alignment vertical="top"/>
    </xf>
    <xf numFmtId="173" fontId="286" fillId="7" borderId="0" xfId="0" applyNumberFormat="1" applyFont="1" applyFill="1" applyBorder="1" applyAlignment="1">
      <alignment vertical="top"/>
    </xf>
    <xf numFmtId="173" fontId="81" fillId="7" borderId="79" xfId="0" applyNumberFormat="1" applyFont="1" applyFill="1" applyBorder="1" applyAlignment="1">
      <alignment vertical="top" wrapText="1"/>
    </xf>
    <xf numFmtId="173" fontId="81" fillId="7" borderId="70" xfId="17198" applyNumberFormat="1" applyFont="1" applyFill="1" applyBorder="1" applyAlignment="1">
      <alignment vertical="top"/>
    </xf>
    <xf numFmtId="173" fontId="58" fillId="7" borderId="27" xfId="17198" applyNumberFormat="1" applyFont="1" applyFill="1" applyBorder="1" applyAlignment="1">
      <alignment vertical="top"/>
    </xf>
    <xf numFmtId="173" fontId="81" fillId="7" borderId="0" xfId="17198" applyNumberFormat="1" applyFont="1" applyFill="1" applyBorder="1" applyAlignment="1">
      <alignment vertical="top"/>
    </xf>
    <xf numFmtId="173" fontId="58" fillId="7" borderId="0" xfId="17198" applyNumberFormat="1" applyFont="1" applyFill="1" applyBorder="1" applyAlignment="1">
      <alignment vertical="top"/>
    </xf>
    <xf numFmtId="0" fontId="58" fillId="52" borderId="74" xfId="0" applyFont="1" applyFill="1" applyBorder="1" applyAlignment="1">
      <alignment horizontal="center"/>
    </xf>
    <xf numFmtId="0" fontId="58" fillId="0" borderId="70" xfId="0" applyFont="1" applyFill="1" applyBorder="1"/>
    <xf numFmtId="1" fontId="285" fillId="0" borderId="76" xfId="17226" applyNumberFormat="1" applyFont="1" applyFill="1" applyBorder="1" applyAlignment="1">
      <alignment horizontal="center" vertical="center"/>
    </xf>
    <xf numFmtId="1" fontId="285" fillId="0" borderId="79" xfId="17226" applyNumberFormat="1" applyFont="1" applyFill="1" applyBorder="1" applyAlignment="1">
      <alignment horizontal="center" vertical="center"/>
    </xf>
    <xf numFmtId="1" fontId="285" fillId="0" borderId="69" xfId="17226" applyNumberFormat="1" applyFont="1" applyFill="1" applyBorder="1" applyAlignment="1">
      <alignment horizontal="center" vertical="center"/>
    </xf>
    <xf numFmtId="0" fontId="58" fillId="52" borderId="73" xfId="0" applyFont="1" applyFill="1" applyBorder="1" applyAlignment="1">
      <alignment horizontal="centerContinuous"/>
    </xf>
    <xf numFmtId="0" fontId="58" fillId="52" borderId="78" xfId="0" applyFont="1" applyFill="1" applyBorder="1" applyAlignment="1">
      <alignment horizontal="centerContinuous"/>
    </xf>
    <xf numFmtId="0" fontId="58" fillId="52" borderId="74" xfId="0" applyFont="1" applyFill="1" applyBorder="1" applyAlignment="1">
      <alignment horizontal="centerContinuous"/>
    </xf>
    <xf numFmtId="0" fontId="267" fillId="0" borderId="27" xfId="4" applyFont="1" applyFill="1" applyBorder="1" applyAlignment="1">
      <alignment wrapText="1"/>
    </xf>
    <xf numFmtId="0" fontId="58" fillId="0" borderId="109" xfId="3188" applyFont="1" applyBorder="1" applyAlignment="1" applyProtection="1">
      <alignment wrapText="1"/>
      <protection hidden="1"/>
    </xf>
    <xf numFmtId="0" fontId="81" fillId="0" borderId="109" xfId="3188" applyFont="1" applyBorder="1" applyAlignment="1" applyProtection="1">
      <alignment wrapText="1"/>
      <protection hidden="1"/>
    </xf>
    <xf numFmtId="0" fontId="81" fillId="0" borderId="96" xfId="0" applyFont="1" applyBorder="1"/>
    <xf numFmtId="243" fontId="58" fillId="0" borderId="70" xfId="0" applyNumberFormat="1" applyFont="1" applyFill="1" applyBorder="1" applyAlignment="1">
      <alignment vertical="top"/>
    </xf>
    <xf numFmtId="243" fontId="81" fillId="0" borderId="68" xfId="0" applyNumberFormat="1" applyFont="1" applyFill="1" applyBorder="1" applyAlignment="1">
      <alignment vertical="top"/>
    </xf>
    <xf numFmtId="173" fontId="81" fillId="7" borderId="109" xfId="0" applyNumberFormat="1" applyFont="1" applyFill="1" applyBorder="1"/>
    <xf numFmtId="167" fontId="65" fillId="7" borderId="79" xfId="0" applyNumberFormat="1" applyFont="1" applyFill="1" applyBorder="1"/>
    <xf numFmtId="173" fontId="58" fillId="0" borderId="97" xfId="0" applyNumberFormat="1" applyFont="1" applyBorder="1"/>
    <xf numFmtId="173" fontId="58" fillId="0" borderId="102" xfId="0" applyNumberFormat="1" applyFont="1" applyBorder="1"/>
    <xf numFmtId="173" fontId="81" fillId="7" borderId="101" xfId="0" applyNumberFormat="1" applyFont="1" applyFill="1" applyBorder="1" applyAlignment="1">
      <alignment vertical="top"/>
    </xf>
    <xf numFmtId="173" fontId="81" fillId="7" borderId="103" xfId="0" applyNumberFormat="1" applyFont="1" applyFill="1" applyBorder="1"/>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65" fillId="52" borderId="69" xfId="0" applyFont="1" applyFill="1" applyBorder="1" applyAlignment="1">
      <alignment horizontal="center" vertical="center"/>
    </xf>
    <xf numFmtId="0" fontId="289" fillId="0" borderId="0" xfId="0" applyFont="1"/>
    <xf numFmtId="0" fontId="102" fillId="0" borderId="109" xfId="0" applyFont="1" applyBorder="1" applyAlignment="1">
      <alignment vertical="center"/>
    </xf>
    <xf numFmtId="0" fontId="65" fillId="52" borderId="109" xfId="0" applyFont="1" applyFill="1" applyBorder="1" applyAlignment="1">
      <alignment horizontal="center" wrapText="1"/>
    </xf>
    <xf numFmtId="0" fontId="65" fillId="0" borderId="0" xfId="0" applyFont="1" applyFill="1" applyBorder="1"/>
    <xf numFmtId="9" fontId="265" fillId="52" borderId="79" xfId="41893" applyFont="1" applyFill="1" applyBorder="1" applyAlignment="1">
      <alignment horizontal="right" vertical="center"/>
    </xf>
    <xf numFmtId="276" fontId="265" fillId="9" borderId="79" xfId="0" applyNumberFormat="1" applyFont="1" applyFill="1" applyBorder="1" applyAlignment="1">
      <alignment horizontal="right" vertical="center"/>
    </xf>
    <xf numFmtId="276" fontId="265" fillId="9" borderId="0" xfId="0" applyNumberFormat="1" applyFont="1" applyFill="1" applyBorder="1" applyAlignment="1">
      <alignment horizontal="right" vertic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65" fillId="52" borderId="69" xfId="0" applyFont="1" applyFill="1" applyBorder="1" applyAlignment="1">
      <alignment horizontal="center" vertical="center"/>
    </xf>
    <xf numFmtId="0" fontId="61" fillId="52" borderId="68" xfId="15696" applyFont="1" applyFill="1" applyBorder="1" applyAlignment="1">
      <alignment horizontal="center" vertical="center" wrapText="1"/>
    </xf>
    <xf numFmtId="0" fontId="65" fillId="52" borderId="113" xfId="0" applyFont="1" applyFill="1" applyBorder="1" applyAlignment="1">
      <alignment horizontal="center"/>
    </xf>
    <xf numFmtId="0" fontId="267" fillId="0" borderId="70" xfId="4" applyFont="1" applyFill="1" applyBorder="1" applyAlignment="1">
      <alignment wrapText="1"/>
    </xf>
    <xf numFmtId="3" fontId="81" fillId="9" borderId="113" xfId="328" applyNumberFormat="1" applyFont="1" applyFill="1" applyBorder="1" applyAlignment="1">
      <alignment horizontal="right"/>
    </xf>
    <xf numFmtId="3" fontId="81" fillId="9" borderId="105" xfId="328" applyNumberFormat="1" applyFont="1" applyFill="1" applyBorder="1" applyAlignment="1">
      <alignment horizontal="right"/>
    </xf>
    <xf numFmtId="3" fontId="81" fillId="9" borderId="68" xfId="328" applyNumberFormat="1" applyFont="1" applyFill="1" applyBorder="1" applyAlignment="1">
      <alignment horizontal="right"/>
    </xf>
    <xf numFmtId="0" fontId="65" fillId="52" borderId="111" xfId="0" applyFont="1" applyFill="1" applyBorder="1" applyAlignment="1">
      <alignment horizontal="center"/>
    </xf>
    <xf numFmtId="0" fontId="65" fillId="52" borderId="110" xfId="0" applyFont="1" applyFill="1" applyBorder="1" applyAlignment="1">
      <alignment horizontal="center"/>
    </xf>
    <xf numFmtId="0" fontId="65" fillId="52" borderId="103" xfId="0" applyFont="1" applyFill="1" applyBorder="1" applyAlignment="1">
      <alignment horizontal="center"/>
    </xf>
    <xf numFmtId="276" fontId="265" fillId="9" borderId="113" xfId="0" applyNumberFormat="1" applyFont="1" applyFill="1" applyBorder="1" applyAlignment="1">
      <alignment horizontal="right" vertical="center"/>
    </xf>
    <xf numFmtId="0" fontId="63" fillId="0" borderId="113" xfId="17217" applyFont="1" applyBorder="1" applyAlignment="1">
      <alignment vertical="center" wrapText="1"/>
    </xf>
    <xf numFmtId="0" fontId="63" fillId="0" borderId="105" xfId="17217" applyFont="1" applyBorder="1" applyAlignment="1">
      <alignment vertical="center" wrapText="1"/>
    </xf>
    <xf numFmtId="9" fontId="58" fillId="9" borderId="100" xfId="41893" applyFont="1" applyFill="1" applyBorder="1"/>
    <xf numFmtId="10" fontId="265" fillId="52" borderId="79" xfId="41893" applyNumberFormat="1" applyFont="1" applyFill="1" applyBorder="1" applyAlignment="1">
      <alignment horizontal="right" vertical="center"/>
    </xf>
    <xf numFmtId="0" fontId="102" fillId="0" borderId="109" xfId="0" applyFont="1" applyBorder="1" applyAlignment="1">
      <alignment vertical="center" wrapText="1"/>
    </xf>
    <xf numFmtId="335" fontId="65" fillId="52" borderId="100" xfId="1" applyNumberFormat="1" applyFont="1" applyFill="1" applyBorder="1" applyAlignment="1">
      <alignment horizontal="center" vertical="center" wrapText="1"/>
    </xf>
    <xf numFmtId="167" fontId="81" fillId="7" borderId="114" xfId="0" applyNumberFormat="1" applyFont="1" applyFill="1" applyBorder="1" applyAlignment="1">
      <alignment vertical="top"/>
    </xf>
    <xf numFmtId="169" fontId="62" fillId="8" borderId="0" xfId="210" applyNumberFormat="1" applyFont="1" applyFill="1" applyBorder="1"/>
    <xf numFmtId="173" fontId="58" fillId="0" borderId="115" xfId="0" applyNumberFormat="1" applyFont="1" applyFill="1" applyBorder="1" applyAlignment="1">
      <alignment vertical="top"/>
    </xf>
    <xf numFmtId="173" fontId="81" fillId="7" borderId="115" xfId="0" applyNumberFormat="1" applyFont="1" applyFill="1" applyBorder="1" applyAlignment="1">
      <alignment vertical="top"/>
    </xf>
    <xf numFmtId="173" fontId="101" fillId="0" borderId="0" xfId="0" applyNumberFormat="1" applyFont="1" applyAlignment="1">
      <alignment horizontal="right"/>
    </xf>
    <xf numFmtId="167" fontId="81" fillId="7" borderId="108" xfId="0" applyNumberFormat="1" applyFont="1" applyFill="1" applyBorder="1" applyAlignment="1">
      <alignment vertical="top"/>
    </xf>
    <xf numFmtId="167" fontId="58" fillId="7" borderId="107" xfId="0" applyNumberFormat="1" applyFont="1" applyFill="1" applyBorder="1" applyAlignment="1">
      <alignment vertical="top"/>
    </xf>
    <xf numFmtId="167" fontId="81" fillId="7" borderId="116" xfId="0" applyNumberFormat="1" applyFont="1" applyFill="1" applyBorder="1" applyAlignment="1">
      <alignment vertical="top"/>
    </xf>
    <xf numFmtId="167" fontId="58" fillId="7" borderId="69" xfId="0" applyNumberFormat="1" applyFont="1" applyFill="1" applyBorder="1" applyAlignment="1">
      <alignment vertical="top"/>
    </xf>
    <xf numFmtId="173" fontId="81" fillId="7" borderId="114" xfId="0" applyNumberFormat="1" applyFont="1" applyFill="1" applyBorder="1"/>
    <xf numFmtId="173" fontId="65" fillId="7" borderId="114" xfId="0" applyNumberFormat="1" applyFont="1" applyFill="1" applyBorder="1"/>
    <xf numFmtId="167" fontId="65" fillId="7" borderId="114" xfId="0" applyNumberFormat="1" applyFont="1" applyFill="1" applyBorder="1"/>
    <xf numFmtId="167" fontId="81" fillId="7" borderId="111" xfId="0" applyNumberFormat="1" applyFont="1" applyFill="1" applyBorder="1" applyAlignment="1">
      <alignment vertical="top"/>
    </xf>
    <xf numFmtId="167" fontId="81" fillId="7" borderId="112" xfId="0" applyNumberFormat="1" applyFont="1" applyFill="1" applyBorder="1" applyAlignment="1">
      <alignment vertical="top"/>
    </xf>
    <xf numFmtId="173" fontId="81" fillId="7" borderId="98" xfId="0" applyNumberFormat="1" applyFont="1" applyFill="1" applyBorder="1" applyAlignment="1">
      <alignment vertical="top"/>
    </xf>
    <xf numFmtId="173" fontId="58" fillId="7" borderId="101" xfId="1" applyNumberFormat="1" applyFont="1" applyFill="1" applyBorder="1"/>
    <xf numFmtId="173" fontId="58" fillId="7" borderId="99" xfId="1" applyNumberFormat="1" applyFont="1" applyFill="1" applyBorder="1"/>
    <xf numFmtId="173" fontId="58" fillId="7" borderId="99" xfId="0" applyNumberFormat="1" applyFont="1" applyFill="1" applyBorder="1" applyAlignment="1">
      <alignment vertical="top"/>
    </xf>
    <xf numFmtId="173" fontId="58" fillId="7" borderId="27" xfId="1" applyNumberFormat="1" applyFont="1" applyFill="1" applyBorder="1"/>
    <xf numFmtId="173" fontId="58" fillId="7" borderId="37" xfId="1" applyNumberFormat="1" applyFont="1" applyFill="1" applyBorder="1"/>
    <xf numFmtId="173" fontId="286" fillId="7" borderId="27" xfId="1" applyNumberFormat="1" applyFont="1" applyFill="1" applyBorder="1"/>
    <xf numFmtId="173" fontId="286" fillId="7" borderId="37" xfId="1" applyNumberFormat="1" applyFont="1" applyFill="1" applyBorder="1"/>
    <xf numFmtId="173" fontId="286" fillId="7" borderId="68" xfId="1" applyNumberFormat="1" applyFont="1" applyFill="1" applyBorder="1"/>
    <xf numFmtId="173" fontId="286" fillId="7" borderId="69" xfId="1" applyNumberFormat="1" applyFont="1" applyFill="1" applyBorder="1"/>
    <xf numFmtId="173" fontId="81" fillId="7" borderId="71" xfId="0" applyNumberFormat="1" applyFont="1" applyFill="1" applyBorder="1" applyAlignment="1">
      <alignment vertical="top"/>
    </xf>
    <xf numFmtId="173" fontId="58" fillId="7" borderId="68" xfId="1" applyNumberFormat="1" applyFont="1" applyFill="1" applyBorder="1"/>
    <xf numFmtId="173" fontId="81" fillId="7" borderId="101" xfId="0" applyNumberFormat="1" applyFont="1" applyFill="1" applyBorder="1" applyAlignment="1">
      <alignment vertical="top" wrapText="1"/>
    </xf>
    <xf numFmtId="173" fontId="81" fillId="7" borderId="68" xfId="0" applyNumberFormat="1" applyFont="1" applyFill="1" applyBorder="1" applyAlignment="1">
      <alignment vertical="top" wrapText="1"/>
    </xf>
    <xf numFmtId="173" fontId="65" fillId="7" borderId="101" xfId="0" applyNumberFormat="1" applyFont="1" applyFill="1" applyBorder="1"/>
    <xf numFmtId="173" fontId="58" fillId="7" borderId="70" xfId="1" applyNumberFormat="1" applyFont="1" applyFill="1" applyBorder="1"/>
    <xf numFmtId="173" fontId="58" fillId="7" borderId="27" xfId="1" applyNumberFormat="1" applyFont="1" applyFill="1" applyBorder="1" applyAlignment="1">
      <alignment vertical="top"/>
    </xf>
    <xf numFmtId="173" fontId="58" fillId="7" borderId="71" xfId="1" applyNumberFormat="1" applyFont="1" applyFill="1" applyBorder="1"/>
    <xf numFmtId="173" fontId="58" fillId="7" borderId="68" xfId="1" applyNumberFormat="1" applyFont="1" applyFill="1" applyBorder="1" applyAlignment="1">
      <alignment vertical="top"/>
    </xf>
    <xf numFmtId="334" fontId="81" fillId="7" borderId="98" xfId="41893" applyNumberFormat="1" applyFont="1" applyFill="1" applyBorder="1" applyAlignment="1">
      <alignment vertical="top"/>
    </xf>
    <xf numFmtId="334" fontId="58" fillId="7" borderId="101" xfId="41893" applyNumberFormat="1" applyFont="1" applyFill="1" applyBorder="1"/>
    <xf numFmtId="334" fontId="58" fillId="7" borderId="99" xfId="41893" applyNumberFormat="1" applyFont="1" applyFill="1" applyBorder="1"/>
    <xf numFmtId="334" fontId="58" fillId="7" borderId="99" xfId="41893" applyNumberFormat="1" applyFont="1" applyFill="1" applyBorder="1" applyAlignment="1">
      <alignment vertical="top"/>
    </xf>
    <xf numFmtId="334" fontId="81" fillId="7" borderId="70" xfId="41893" applyNumberFormat="1" applyFont="1" applyFill="1" applyBorder="1" applyAlignment="1">
      <alignment vertical="top"/>
    </xf>
    <xf numFmtId="334" fontId="58" fillId="7" borderId="27" xfId="41893" applyNumberFormat="1" applyFont="1" applyFill="1" applyBorder="1"/>
    <xf numFmtId="334" fontId="58" fillId="7" borderId="37" xfId="41893" applyNumberFormat="1" applyFont="1" applyFill="1" applyBorder="1"/>
    <xf numFmtId="334" fontId="58" fillId="7" borderId="37" xfId="41893" applyNumberFormat="1" applyFont="1" applyFill="1" applyBorder="1" applyAlignment="1">
      <alignment vertical="top"/>
    </xf>
    <xf numFmtId="334" fontId="264" fillId="7" borderId="70" xfId="41893" applyNumberFormat="1" applyFont="1" applyFill="1" applyBorder="1" applyAlignment="1">
      <alignment vertical="top"/>
    </xf>
    <xf numFmtId="334" fontId="286" fillId="7" borderId="27" xfId="41893" applyNumberFormat="1" applyFont="1" applyFill="1" applyBorder="1"/>
    <xf numFmtId="334" fontId="286" fillId="7" borderId="37" xfId="41893" applyNumberFormat="1" applyFont="1" applyFill="1" applyBorder="1"/>
    <xf numFmtId="334" fontId="286" fillId="7" borderId="37" xfId="41893" applyNumberFormat="1" applyFont="1" applyFill="1" applyBorder="1" applyAlignment="1">
      <alignment vertical="top"/>
    </xf>
    <xf numFmtId="334" fontId="286" fillId="7" borderId="68" xfId="41893" applyNumberFormat="1" applyFont="1" applyFill="1" applyBorder="1"/>
    <xf numFmtId="334" fontId="286" fillId="7" borderId="69" xfId="41893" applyNumberFormat="1" applyFont="1" applyFill="1" applyBorder="1"/>
    <xf numFmtId="334" fontId="81" fillId="7" borderId="79" xfId="41893" applyNumberFormat="1" applyFont="1" applyFill="1" applyBorder="1" applyAlignment="1">
      <alignment vertical="top"/>
    </xf>
    <xf numFmtId="334" fontId="81" fillId="7" borderId="27" xfId="41893" applyNumberFormat="1" applyFont="1" applyFill="1" applyBorder="1" applyAlignment="1">
      <alignment vertical="top"/>
    </xf>
    <xf numFmtId="334" fontId="81" fillId="7" borderId="68" xfId="41893" applyNumberFormat="1" applyFont="1" applyFill="1" applyBorder="1" applyAlignment="1">
      <alignment vertical="top"/>
    </xf>
    <xf numFmtId="334" fontId="81" fillId="7" borderId="74" xfId="41893" applyNumberFormat="1" applyFont="1" applyFill="1" applyBorder="1" applyAlignment="1">
      <alignment vertical="top"/>
    </xf>
    <xf numFmtId="334" fontId="81" fillId="7" borderId="37" xfId="41893" applyNumberFormat="1" applyFont="1" applyFill="1" applyBorder="1" applyAlignment="1">
      <alignment vertical="top"/>
    </xf>
    <xf numFmtId="334" fontId="81" fillId="7" borderId="71" xfId="41893" applyNumberFormat="1" applyFont="1" applyFill="1" applyBorder="1" applyAlignment="1">
      <alignment vertical="top"/>
    </xf>
    <xf numFmtId="334" fontId="58" fillId="7" borderId="68" xfId="41893" applyNumberFormat="1" applyFont="1" applyFill="1" applyBorder="1"/>
    <xf numFmtId="334" fontId="81" fillId="7" borderId="69" xfId="41893" applyNumberFormat="1" applyFont="1" applyFill="1" applyBorder="1" applyAlignment="1">
      <alignment vertical="top"/>
    </xf>
    <xf numFmtId="334" fontId="81" fillId="7" borderId="101" xfId="41893" applyNumberFormat="1" applyFont="1" applyFill="1" applyBorder="1" applyAlignment="1">
      <alignment vertical="top"/>
    </xf>
    <xf numFmtId="334" fontId="58" fillId="7" borderId="27" xfId="41893" applyNumberFormat="1" applyFont="1" applyFill="1" applyBorder="1" applyAlignment="1">
      <alignment vertical="top"/>
    </xf>
    <xf numFmtId="334" fontId="286" fillId="7" borderId="27" xfId="41893" applyNumberFormat="1" applyFont="1" applyFill="1" applyBorder="1" applyAlignment="1">
      <alignment vertical="top"/>
    </xf>
    <xf numFmtId="334" fontId="81" fillId="7" borderId="79" xfId="41893" applyNumberFormat="1" applyFont="1" applyFill="1" applyBorder="1" applyAlignment="1">
      <alignment vertical="top" wrapText="1"/>
    </xf>
    <xf numFmtId="334" fontId="81" fillId="7" borderId="101" xfId="41893" applyNumberFormat="1" applyFont="1" applyFill="1" applyBorder="1" applyAlignment="1">
      <alignment vertical="top" wrapText="1"/>
    </xf>
    <xf numFmtId="334" fontId="81" fillId="7" borderId="68" xfId="41893" applyNumberFormat="1" applyFont="1" applyFill="1" applyBorder="1" applyAlignment="1">
      <alignment vertical="top" wrapText="1"/>
    </xf>
    <xf numFmtId="334" fontId="65" fillId="7" borderId="101" xfId="41893" applyNumberFormat="1" applyFont="1" applyFill="1" applyBorder="1"/>
    <xf numFmtId="334" fontId="81" fillId="7" borderId="97" xfId="41893" applyNumberFormat="1" applyFont="1" applyFill="1" applyBorder="1"/>
    <xf numFmtId="334" fontId="65" fillId="7" borderId="97" xfId="41893" applyNumberFormat="1" applyFont="1" applyFill="1" applyBorder="1"/>
    <xf numFmtId="334" fontId="81" fillId="7" borderId="102" xfId="41893" applyNumberFormat="1" applyFont="1" applyFill="1" applyBorder="1"/>
    <xf numFmtId="334" fontId="58" fillId="7" borderId="70" xfId="41893" applyNumberFormat="1" applyFont="1" applyFill="1" applyBorder="1"/>
    <xf numFmtId="334" fontId="58" fillId="7" borderId="71" xfId="41893" applyNumberFormat="1" applyFont="1" applyFill="1" applyBorder="1"/>
    <xf numFmtId="334" fontId="58" fillId="7" borderId="68" xfId="41893" applyNumberFormat="1" applyFont="1" applyFill="1" applyBorder="1" applyAlignment="1">
      <alignment vertical="top"/>
    </xf>
    <xf numFmtId="334" fontId="81" fillId="7" borderId="76" xfId="41893" applyNumberFormat="1" applyFont="1" applyFill="1" applyBorder="1"/>
    <xf numFmtId="334" fontId="81" fillId="7" borderId="68" xfId="41893" applyNumberFormat="1" applyFont="1" applyFill="1" applyBorder="1"/>
    <xf numFmtId="334" fontId="65" fillId="7" borderId="79" xfId="41893" applyNumberFormat="1" applyFont="1" applyFill="1" applyBorder="1"/>
    <xf numFmtId="334" fontId="81" fillId="7" borderId="79" xfId="41893" applyNumberFormat="1" applyFont="1" applyFill="1" applyBorder="1"/>
    <xf numFmtId="276" fontId="58" fillId="0" borderId="0" xfId="0" applyNumberFormat="1" applyFont="1"/>
    <xf numFmtId="333" fontId="103" fillId="52" borderId="76" xfId="0" applyNumberFormat="1" applyFont="1" applyFill="1" applyBorder="1" applyAlignment="1">
      <alignment horizontal="right" vertical="center"/>
    </xf>
    <xf numFmtId="333" fontId="103" fillId="52" borderId="79" xfId="0" applyNumberFormat="1" applyFont="1" applyFill="1" applyBorder="1" applyAlignment="1">
      <alignment horizontal="right" vertical="center"/>
    </xf>
    <xf numFmtId="333" fontId="265" fillId="52" borderId="79" xfId="0" applyNumberFormat="1" applyFont="1" applyFill="1" applyBorder="1" applyAlignment="1">
      <alignment horizontal="right" vertical="center"/>
    </xf>
    <xf numFmtId="333" fontId="103" fillId="52" borderId="68" xfId="0" applyNumberFormat="1" applyFont="1" applyFill="1" applyBorder="1" applyAlignment="1">
      <alignment horizontal="right" vertical="center"/>
    </xf>
    <xf numFmtId="333" fontId="265" fillId="52" borderId="68" xfId="0" applyNumberFormat="1" applyFont="1" applyFill="1" applyBorder="1" applyAlignment="1">
      <alignment horizontal="right" vertical="center"/>
    </xf>
    <xf numFmtId="333" fontId="269" fillId="52" borderId="76" xfId="17212" applyNumberFormat="1" applyFont="1" applyFill="1" applyBorder="1" applyAlignment="1">
      <alignment horizontal="right" vertical="center"/>
    </xf>
    <xf numFmtId="333" fontId="269" fillId="52" borderId="79" xfId="17212" applyNumberFormat="1" applyFont="1" applyFill="1" applyBorder="1" applyAlignment="1">
      <alignment horizontal="right" vertical="center"/>
    </xf>
    <xf numFmtId="333" fontId="266" fillId="52" borderId="79" xfId="0" applyNumberFormat="1" applyFont="1" applyFill="1" applyBorder="1" applyAlignment="1">
      <alignment horizontal="right" vertical="center"/>
    </xf>
    <xf numFmtId="333" fontId="103" fillId="52" borderId="80" xfId="0" applyNumberFormat="1" applyFont="1" applyFill="1" applyBorder="1" applyAlignment="1">
      <alignment horizontal="right" vertical="center"/>
    </xf>
    <xf numFmtId="333" fontId="265" fillId="52" borderId="80" xfId="0" applyNumberFormat="1" applyFont="1" applyFill="1" applyBorder="1" applyAlignment="1">
      <alignment horizontal="right" vertical="center"/>
    </xf>
    <xf numFmtId="333" fontId="103" fillId="52" borderId="69" xfId="0" applyNumberFormat="1" applyFont="1" applyFill="1" applyBorder="1" applyAlignment="1">
      <alignment horizontal="right" vertical="center"/>
    </xf>
    <xf numFmtId="334" fontId="103" fillId="52" borderId="76" xfId="17225" applyNumberFormat="1" applyFont="1" applyFill="1" applyBorder="1" applyAlignment="1">
      <alignment horizontal="right" vertical="center"/>
    </xf>
    <xf numFmtId="334" fontId="103" fillId="52" borderId="79" xfId="17225" applyNumberFormat="1" applyFont="1" applyFill="1" applyBorder="1" applyAlignment="1">
      <alignment horizontal="right" vertical="center"/>
    </xf>
    <xf numFmtId="334" fontId="265" fillId="52" borderId="79" xfId="17225" applyNumberFormat="1" applyFont="1" applyFill="1" applyBorder="1" applyAlignment="1">
      <alignment horizontal="right" vertical="center"/>
    </xf>
    <xf numFmtId="334" fontId="103" fillId="52" borderId="68" xfId="17225" applyNumberFormat="1" applyFont="1" applyFill="1" applyBorder="1" applyAlignment="1">
      <alignment horizontal="right" vertical="center"/>
    </xf>
    <xf numFmtId="334" fontId="265" fillId="52" borderId="68" xfId="17225" applyNumberFormat="1" applyFont="1" applyFill="1" applyBorder="1" applyAlignment="1">
      <alignment horizontal="right" vertical="center"/>
    </xf>
    <xf numFmtId="334" fontId="269" fillId="52" borderId="76" xfId="17225" applyNumberFormat="1" applyFont="1" applyFill="1" applyBorder="1" applyAlignment="1">
      <alignment horizontal="right" vertical="center"/>
    </xf>
    <xf numFmtId="334" fontId="269" fillId="52" borderId="79" xfId="17225" applyNumberFormat="1" applyFont="1" applyFill="1" applyBorder="1" applyAlignment="1">
      <alignment horizontal="right" vertical="center"/>
    </xf>
    <xf numFmtId="334" fontId="266" fillId="52" borderId="79" xfId="17225" applyNumberFormat="1" applyFont="1" applyFill="1" applyBorder="1" applyAlignment="1">
      <alignment horizontal="right" vertical="center"/>
    </xf>
    <xf numFmtId="334" fontId="103" fillId="52" borderId="80" xfId="17225" applyNumberFormat="1" applyFont="1" applyFill="1" applyBorder="1" applyAlignment="1">
      <alignment horizontal="right" vertical="center"/>
    </xf>
    <xf numFmtId="334" fontId="265" fillId="52" borderId="80" xfId="17225" applyNumberFormat="1" applyFont="1" applyFill="1" applyBorder="1" applyAlignment="1">
      <alignment horizontal="right" vertical="center"/>
    </xf>
    <xf numFmtId="334" fontId="103" fillId="52" borderId="69" xfId="17225" applyNumberFormat="1" applyFont="1" applyFill="1" applyBorder="1" applyAlignment="1">
      <alignment horizontal="right" vertical="center"/>
    </xf>
    <xf numFmtId="213" fontId="81" fillId="52" borderId="79" xfId="0" applyNumberFormat="1" applyFont="1" applyFill="1" applyBorder="1" applyAlignment="1">
      <alignment vertical="top"/>
    </xf>
    <xf numFmtId="213" fontId="58" fillId="52" borderId="79" xfId="0" applyNumberFormat="1" applyFont="1" applyFill="1" applyBorder="1" applyAlignment="1">
      <alignment vertical="top"/>
    </xf>
    <xf numFmtId="213" fontId="81" fillId="52" borderId="79" xfId="0" applyNumberFormat="1" applyFont="1" applyFill="1" applyBorder="1" applyAlignment="1">
      <alignment horizontal="right"/>
    </xf>
    <xf numFmtId="213" fontId="265" fillId="52" borderId="79" xfId="0" applyNumberFormat="1" applyFont="1" applyFill="1" applyBorder="1" applyAlignment="1">
      <alignment horizontal="right" vertical="center"/>
    </xf>
    <xf numFmtId="213" fontId="103" fillId="52" borderId="79" xfId="0" applyNumberFormat="1" applyFont="1" applyFill="1" applyBorder="1" applyAlignment="1">
      <alignment horizontal="right" vertical="center"/>
    </xf>
    <xf numFmtId="213" fontId="265" fillId="52" borderId="68" xfId="0" applyNumberFormat="1" applyFont="1" applyFill="1" applyBorder="1" applyAlignment="1">
      <alignment horizontal="right" vertical="center"/>
    </xf>
    <xf numFmtId="213" fontId="103" fillId="52" borderId="68" xfId="0" applyNumberFormat="1" applyFont="1" applyFill="1" applyBorder="1" applyAlignment="1">
      <alignment horizontal="right" vertical="center"/>
    </xf>
    <xf numFmtId="213" fontId="266" fillId="52" borderId="79" xfId="17212" applyNumberFormat="1" applyFont="1" applyFill="1" applyBorder="1" applyAlignment="1">
      <alignment horizontal="right" vertical="center"/>
    </xf>
    <xf numFmtId="213" fontId="269" fillId="52" borderId="79" xfId="17212" applyNumberFormat="1" applyFont="1" applyFill="1" applyBorder="1" applyAlignment="1">
      <alignment horizontal="right" vertical="center"/>
    </xf>
    <xf numFmtId="213" fontId="266" fillId="52" borderId="79" xfId="0" applyNumberFormat="1" applyFont="1" applyFill="1" applyBorder="1" applyAlignment="1">
      <alignment horizontal="right" vertical="center"/>
    </xf>
    <xf numFmtId="213" fontId="265" fillId="52" borderId="80" xfId="0" applyNumberFormat="1" applyFont="1" applyFill="1" applyBorder="1" applyAlignment="1">
      <alignment horizontal="right" vertical="center"/>
    </xf>
    <xf numFmtId="213" fontId="103" fillId="52" borderId="80" xfId="0" applyNumberFormat="1" applyFont="1" applyFill="1" applyBorder="1" applyAlignment="1">
      <alignment horizontal="right" vertical="center"/>
    </xf>
    <xf numFmtId="178" fontId="265" fillId="52" borderId="79" xfId="41893" applyNumberFormat="1" applyFont="1" applyFill="1" applyBorder="1" applyAlignment="1">
      <alignment horizontal="right" vertical="center"/>
    </xf>
    <xf numFmtId="0" fontId="65" fillId="7" borderId="116" xfId="0" applyFont="1" applyFill="1" applyBorder="1" applyAlignment="1">
      <alignment horizontal="center"/>
    </xf>
    <xf numFmtId="0" fontId="65" fillId="7" borderId="115" xfId="0" applyFont="1" applyFill="1" applyBorder="1" applyAlignment="1">
      <alignment horizontal="center"/>
    </xf>
    <xf numFmtId="338" fontId="265" fillId="52" borderId="79" xfId="0" applyNumberFormat="1" applyFont="1" applyFill="1" applyBorder="1" applyAlignment="1">
      <alignment horizontal="right" vertical="center"/>
    </xf>
    <xf numFmtId="0" fontId="272" fillId="0" borderId="105" xfId="0" applyFont="1" applyFill="1" applyBorder="1" applyAlignment="1">
      <alignment vertical="top" wrapText="1"/>
    </xf>
    <xf numFmtId="167" fontId="272" fillId="7" borderId="105" xfId="0" applyNumberFormat="1" applyFont="1" applyFill="1" applyBorder="1" applyAlignment="1">
      <alignment vertical="top" wrapText="1"/>
    </xf>
    <xf numFmtId="173" fontId="271" fillId="0" borderId="27" xfId="0" applyNumberFormat="1" applyFont="1" applyFill="1" applyBorder="1" applyAlignment="1">
      <alignment vertical="top"/>
    </xf>
    <xf numFmtId="167" fontId="272" fillId="7" borderId="115" xfId="0" applyNumberFormat="1" applyFont="1" applyFill="1" applyBorder="1" applyAlignment="1">
      <alignment vertical="top" wrapText="1"/>
    </xf>
    <xf numFmtId="173" fontId="271" fillId="0" borderId="0" xfId="0" applyNumberFormat="1" applyFont="1"/>
    <xf numFmtId="178" fontId="272" fillId="7" borderId="70" xfId="41893" applyNumberFormat="1" applyFont="1" applyFill="1" applyBorder="1" applyAlignment="1">
      <alignment vertical="top"/>
    </xf>
    <xf numFmtId="178" fontId="272" fillId="7" borderId="68" xfId="41893" applyNumberFormat="1" applyFont="1" applyFill="1" applyBorder="1" applyAlignment="1">
      <alignment vertical="top" wrapText="1"/>
    </xf>
    <xf numFmtId="178" fontId="272" fillId="7" borderId="27" xfId="41893" applyNumberFormat="1" applyFont="1" applyFill="1" applyBorder="1" applyAlignment="1">
      <alignment vertical="top"/>
    </xf>
    <xf numFmtId="173" fontId="272" fillId="7" borderId="70" xfId="17198" applyNumberFormat="1" applyFont="1" applyFill="1" applyBorder="1" applyAlignment="1">
      <alignment vertical="top"/>
    </xf>
    <xf numFmtId="173" fontId="271" fillId="7" borderId="27" xfId="1" applyNumberFormat="1" applyFont="1" applyFill="1" applyBorder="1"/>
    <xf numFmtId="173" fontId="271" fillId="7" borderId="27" xfId="17198" applyNumberFormat="1" applyFont="1" applyFill="1" applyBorder="1" applyAlignment="1">
      <alignment vertical="top"/>
    </xf>
    <xf numFmtId="334" fontId="272" fillId="7" borderId="70" xfId="41893" applyNumberFormat="1" applyFont="1" applyFill="1" applyBorder="1" applyAlignment="1">
      <alignment vertical="top"/>
    </xf>
    <xf numFmtId="334" fontId="271" fillId="7" borderId="27" xfId="41893" applyNumberFormat="1" applyFont="1" applyFill="1" applyBorder="1"/>
    <xf numFmtId="334" fontId="271" fillId="7" borderId="27" xfId="41893" applyNumberFormat="1" applyFont="1" applyFill="1" applyBorder="1" applyAlignment="1">
      <alignment vertical="top"/>
    </xf>
    <xf numFmtId="276" fontId="58" fillId="13" borderId="114" xfId="8" applyNumberFormat="1" applyFont="1" applyFill="1" applyBorder="1"/>
    <xf numFmtId="276" fontId="265" fillId="52" borderId="114" xfId="0" applyNumberFormat="1" applyFont="1" applyFill="1" applyBorder="1" applyAlignment="1">
      <alignment horizontal="right" vertical="center"/>
    </xf>
    <xf numFmtId="9" fontId="0" fillId="0" borderId="0" xfId="41893" applyFont="1"/>
    <xf numFmtId="10" fontId="0" fillId="0" borderId="0" xfId="41893" applyNumberFormat="1" applyFont="1"/>
    <xf numFmtId="178" fontId="58" fillId="0" borderId="0" xfId="41893" applyNumberFormat="1" applyFont="1"/>
    <xf numFmtId="167" fontId="58" fillId="13" borderId="105" xfId="8" applyNumberFormat="1" applyFont="1" applyFill="1" applyBorder="1"/>
    <xf numFmtId="167" fontId="58" fillId="13" borderId="115" xfId="8" applyNumberFormat="1" applyFont="1" applyFill="1" applyBorder="1"/>
    <xf numFmtId="276" fontId="103" fillId="9" borderId="105" xfId="7" applyNumberFormat="1" applyFont="1" applyFill="1" applyBorder="1" applyAlignment="1">
      <alignment horizontal="right" vertical="center"/>
    </xf>
    <xf numFmtId="276" fontId="103" fillId="0" borderId="105" xfId="7" applyNumberFormat="1" applyFont="1" applyFill="1" applyBorder="1" applyAlignment="1">
      <alignment horizontal="right" vertical="center"/>
    </xf>
    <xf numFmtId="276" fontId="103" fillId="9" borderId="68" xfId="7" applyNumberFormat="1" applyFont="1" applyFill="1" applyBorder="1" applyAlignment="1">
      <alignment horizontal="right" vertical="center"/>
    </xf>
    <xf numFmtId="276" fontId="103" fillId="0" borderId="68" xfId="7" applyNumberFormat="1" applyFont="1" applyFill="1" applyBorder="1" applyAlignment="1">
      <alignment horizontal="right" vertic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291" fillId="0" borderId="0" xfId="0" applyFont="1"/>
    <xf numFmtId="167" fontId="81" fillId="7" borderId="114" xfId="0" applyNumberFormat="1" applyFont="1" applyFill="1" applyBorder="1" applyAlignment="1">
      <alignment vertical="top" wrapText="1"/>
    </xf>
    <xf numFmtId="0" fontId="65" fillId="52" borderId="114" xfId="0" applyFont="1" applyFill="1" applyBorder="1" applyAlignment="1">
      <alignment horizontal="center"/>
    </xf>
    <xf numFmtId="276" fontId="265" fillId="9" borderId="117" xfId="0" applyNumberFormat="1" applyFont="1" applyFill="1" applyBorder="1" applyAlignment="1">
      <alignment horizontal="right" vertical="center"/>
    </xf>
    <xf numFmtId="9" fontId="265" fillId="52" borderId="114" xfId="41893" applyFont="1" applyFill="1" applyBorder="1" applyAlignment="1">
      <alignment horizontal="right" vertical="center"/>
    </xf>
    <xf numFmtId="0" fontId="65" fillId="52" borderId="71" xfId="0" applyFont="1" applyFill="1" applyBorder="1" applyAlignment="1">
      <alignment horizontal="center"/>
    </xf>
    <xf numFmtId="173" fontId="272" fillId="0" borderId="110" xfId="0" applyNumberFormat="1" applyFont="1" applyBorder="1"/>
    <xf numFmtId="173" fontId="58" fillId="0" borderId="110" xfId="0" applyNumberFormat="1" applyFont="1" applyBorder="1"/>
    <xf numFmtId="276" fontId="265" fillId="0" borderId="77" xfId="0" applyNumberFormat="1" applyFont="1" applyFill="1" applyBorder="1" applyAlignment="1">
      <alignment horizontal="right" vertical="center"/>
    </xf>
    <xf numFmtId="276" fontId="265" fillId="0" borderId="68" xfId="0" applyNumberFormat="1" applyFont="1" applyFill="1" applyBorder="1" applyAlignment="1">
      <alignment horizontal="right" vertical="center"/>
    </xf>
    <xf numFmtId="213" fontId="265" fillId="0" borderId="77" xfId="0" applyNumberFormat="1" applyFont="1" applyFill="1" applyBorder="1" applyAlignment="1">
      <alignment horizontal="right" vertical="center"/>
    </xf>
    <xf numFmtId="213" fontId="103" fillId="0" borderId="77" xfId="0" applyNumberFormat="1" applyFont="1" applyFill="1" applyBorder="1" applyAlignment="1">
      <alignment horizontal="right" vertical="center"/>
    </xf>
    <xf numFmtId="213" fontId="265" fillId="0" borderId="68" xfId="0" applyNumberFormat="1" applyFont="1" applyFill="1" applyBorder="1" applyAlignment="1">
      <alignment horizontal="right" vertical="center"/>
    </xf>
    <xf numFmtId="213" fontId="103" fillId="0" borderId="68" xfId="0" applyNumberFormat="1" applyFont="1" applyFill="1" applyBorder="1" applyAlignment="1">
      <alignment horizontal="right" vertical="center"/>
    </xf>
    <xf numFmtId="9" fontId="103" fillId="0" borderId="77" xfId="17225" applyFont="1" applyFill="1" applyBorder="1" applyAlignment="1">
      <alignment horizontal="right" vertical="center"/>
    </xf>
    <xf numFmtId="9" fontId="265" fillId="0" borderId="77" xfId="17225" applyFont="1" applyFill="1" applyBorder="1" applyAlignment="1">
      <alignment horizontal="right" vertical="center"/>
    </xf>
    <xf numFmtId="9" fontId="103" fillId="0" borderId="68" xfId="17225" applyFont="1" applyFill="1" applyBorder="1" applyAlignment="1">
      <alignment horizontal="right" vertical="center"/>
    </xf>
    <xf numFmtId="9" fontId="265" fillId="0" borderId="68" xfId="17225" applyFont="1" applyFill="1" applyBorder="1" applyAlignment="1">
      <alignment horizontal="right" vertical="center"/>
    </xf>
    <xf numFmtId="333" fontId="103" fillId="0" borderId="77" xfId="0" applyNumberFormat="1" applyFont="1" applyFill="1" applyBorder="1" applyAlignment="1">
      <alignment horizontal="right" vertical="center"/>
    </xf>
    <xf numFmtId="333" fontId="265" fillId="0" borderId="77" xfId="0" applyNumberFormat="1" applyFont="1" applyFill="1" applyBorder="1" applyAlignment="1">
      <alignment horizontal="right" vertical="center"/>
    </xf>
    <xf numFmtId="333" fontId="103" fillId="0" borderId="68" xfId="0" applyNumberFormat="1" applyFont="1" applyFill="1" applyBorder="1" applyAlignment="1">
      <alignment horizontal="right" vertical="center"/>
    </xf>
    <xf numFmtId="333" fontId="265" fillId="0" borderId="68" xfId="0" applyNumberFormat="1" applyFont="1" applyFill="1" applyBorder="1" applyAlignment="1">
      <alignment horizontal="right" vertical="center"/>
    </xf>
    <xf numFmtId="334" fontId="103" fillId="0" borderId="77" xfId="17225" applyNumberFormat="1" applyFont="1" applyFill="1" applyBorder="1" applyAlignment="1">
      <alignment horizontal="right" vertical="center"/>
    </xf>
    <xf numFmtId="334" fontId="265" fillId="0" borderId="77" xfId="17225" applyNumberFormat="1" applyFont="1" applyFill="1" applyBorder="1" applyAlignment="1">
      <alignment horizontal="right" vertical="center"/>
    </xf>
    <xf numFmtId="334" fontId="103" fillId="0" borderId="68" xfId="17225" applyNumberFormat="1" applyFont="1" applyFill="1" applyBorder="1" applyAlignment="1">
      <alignment horizontal="right" vertical="center"/>
    </xf>
    <xf numFmtId="334" fontId="265" fillId="0" borderId="68" xfId="17225" applyNumberFormat="1" applyFont="1" applyFill="1" applyBorder="1" applyAlignment="1">
      <alignment horizontal="right" vertical="center"/>
    </xf>
    <xf numFmtId="203" fontId="81" fillId="7" borderId="98" xfId="0" applyNumberFormat="1" applyFont="1" applyFill="1" applyBorder="1" applyAlignment="1">
      <alignment vertical="top"/>
    </xf>
    <xf numFmtId="203" fontId="81" fillId="7" borderId="70" xfId="0" applyNumberFormat="1" applyFont="1" applyFill="1" applyBorder="1" applyAlignment="1">
      <alignment vertical="top"/>
    </xf>
    <xf numFmtId="203" fontId="264" fillId="7" borderId="70" xfId="0" applyNumberFormat="1" applyFont="1" applyFill="1" applyBorder="1" applyAlignment="1">
      <alignment vertical="top"/>
    </xf>
    <xf numFmtId="203" fontId="81" fillId="7" borderId="79" xfId="0" applyNumberFormat="1" applyFont="1" applyFill="1" applyBorder="1" applyAlignment="1">
      <alignment vertical="top"/>
    </xf>
    <xf numFmtId="203" fontId="81" fillId="7" borderId="71" xfId="0" applyNumberFormat="1" applyFont="1" applyFill="1" applyBorder="1" applyAlignment="1">
      <alignment vertical="top"/>
    </xf>
    <xf numFmtId="203" fontId="81" fillId="7" borderId="27" xfId="0" applyNumberFormat="1" applyFont="1" applyFill="1" applyBorder="1" applyAlignment="1">
      <alignment vertical="top"/>
    </xf>
    <xf numFmtId="203" fontId="81" fillId="7" borderId="79" xfId="0" applyNumberFormat="1" applyFont="1" applyFill="1" applyBorder="1" applyAlignment="1">
      <alignment vertical="top" wrapText="1"/>
    </xf>
    <xf numFmtId="203" fontId="81" fillId="7" borderId="70" xfId="17198" applyNumberFormat="1" applyFont="1" applyFill="1" applyBorder="1" applyAlignment="1">
      <alignment vertical="top"/>
    </xf>
    <xf numFmtId="203" fontId="272" fillId="7" borderId="105" xfId="0" applyNumberFormat="1" applyFont="1" applyFill="1" applyBorder="1" applyAlignment="1">
      <alignment vertical="top" wrapText="1"/>
    </xf>
    <xf numFmtId="203" fontId="65" fillId="7" borderId="101" xfId="0" applyNumberFormat="1" applyFont="1" applyFill="1" applyBorder="1"/>
    <xf numFmtId="203" fontId="81" fillId="7" borderId="97" xfId="0" applyNumberFormat="1" applyFont="1" applyFill="1" applyBorder="1"/>
    <xf numFmtId="203" fontId="81" fillId="7" borderId="76" xfId="0" applyNumberFormat="1" applyFont="1" applyFill="1" applyBorder="1"/>
    <xf numFmtId="167" fontId="58" fillId="7" borderId="105" xfId="8" applyNumberFormat="1" applyFont="1" applyFill="1" applyBorder="1"/>
    <xf numFmtId="167" fontId="58" fillId="7" borderId="107" xfId="8" applyNumberFormat="1" applyFont="1" applyFill="1" applyBorder="1"/>
    <xf numFmtId="167" fontId="58" fillId="7" borderId="115" xfId="8" applyNumberFormat="1" applyFont="1" applyFill="1" applyBorder="1"/>
    <xf numFmtId="167" fontId="58" fillId="7" borderId="117" xfId="8" applyNumberFormat="1" applyFont="1" applyFill="1" applyBorder="1"/>
    <xf numFmtId="167" fontId="58" fillId="7" borderId="117" xfId="0" applyNumberFormat="1" applyFont="1" applyFill="1" applyBorder="1" applyAlignment="1">
      <alignment vertical="top"/>
    </xf>
    <xf numFmtId="167" fontId="264" fillId="7" borderId="116" xfId="0" applyNumberFormat="1" applyFont="1" applyFill="1" applyBorder="1" applyAlignment="1">
      <alignment vertical="top"/>
    </xf>
    <xf numFmtId="167" fontId="286" fillId="7" borderId="115" xfId="8" applyNumberFormat="1" applyFont="1" applyFill="1" applyBorder="1"/>
    <xf numFmtId="167" fontId="286" fillId="7" borderId="117" xfId="8" applyNumberFormat="1" applyFont="1" applyFill="1" applyBorder="1"/>
    <xf numFmtId="167" fontId="286" fillId="7" borderId="117" xfId="0" applyNumberFormat="1" applyFont="1" applyFill="1" applyBorder="1" applyAlignment="1">
      <alignment vertical="top"/>
    </xf>
    <xf numFmtId="167" fontId="286" fillId="7" borderId="68" xfId="8" applyNumberFormat="1" applyFont="1" applyFill="1" applyBorder="1"/>
    <xf numFmtId="167" fontId="286" fillId="7" borderId="69" xfId="8" applyNumberFormat="1" applyFont="1" applyFill="1" applyBorder="1"/>
    <xf numFmtId="167" fontId="81" fillId="7" borderId="115" xfId="0" applyNumberFormat="1" applyFont="1" applyFill="1" applyBorder="1" applyAlignment="1">
      <alignment vertical="top"/>
    </xf>
    <xf numFmtId="167" fontId="58" fillId="7" borderId="68" xfId="8" applyNumberFormat="1" applyFont="1" applyFill="1" applyBorder="1"/>
    <xf numFmtId="173" fontId="81" fillId="7" borderId="112" xfId="0" applyNumberFormat="1" applyFont="1" applyFill="1" applyBorder="1"/>
    <xf numFmtId="276" fontId="65" fillId="0" borderId="0" xfId="0" applyNumberFormat="1" applyFont="1"/>
    <xf numFmtId="167" fontId="58" fillId="7" borderId="69" xfId="8" applyNumberFormat="1" applyFont="1" applyFill="1" applyBorder="1"/>
    <xf numFmtId="167" fontId="81" fillId="7" borderId="114" xfId="8" applyNumberFormat="1" applyFont="1" applyFill="1" applyBorder="1"/>
    <xf numFmtId="167" fontId="81" fillId="7" borderId="112" xfId="8" applyNumberFormat="1" applyFont="1" applyFill="1" applyBorder="1"/>
    <xf numFmtId="167" fontId="272" fillId="7" borderId="116" xfId="0" applyNumberFormat="1" applyFont="1" applyFill="1" applyBorder="1" applyAlignment="1">
      <alignment vertical="top"/>
    </xf>
    <xf numFmtId="167" fontId="271" fillId="7" borderId="115" xfId="8" applyNumberFormat="1" applyFont="1" applyFill="1" applyBorder="1"/>
    <xf numFmtId="167" fontId="271" fillId="7" borderId="117" xfId="8" applyNumberFormat="1" applyFont="1" applyFill="1" applyBorder="1"/>
    <xf numFmtId="167" fontId="271" fillId="7" borderId="117" xfId="0" applyNumberFormat="1" applyFont="1" applyFill="1" applyBorder="1" applyAlignment="1">
      <alignment vertical="top"/>
    </xf>
    <xf numFmtId="180" fontId="81" fillId="0" borderId="0" xfId="0" applyNumberFormat="1" applyFont="1"/>
    <xf numFmtId="173" fontId="58" fillId="0" borderId="0" xfId="0" applyNumberFormat="1" applyFont="1" applyAlignment="1">
      <alignment horizontal="left"/>
    </xf>
    <xf numFmtId="173" fontId="271" fillId="0" borderId="0" xfId="0" applyNumberFormat="1" applyFont="1" applyAlignment="1">
      <alignment horizontal="left"/>
    </xf>
    <xf numFmtId="243" fontId="58" fillId="0" borderId="115" xfId="0" applyNumberFormat="1" applyFont="1" applyFill="1" applyBorder="1" applyAlignment="1">
      <alignment vertical="top"/>
    </xf>
    <xf numFmtId="9" fontId="63" fillId="52" borderId="114" xfId="0" applyNumberFormat="1" applyFont="1" applyFill="1" applyBorder="1"/>
    <xf numFmtId="178" fontId="81" fillId="54" borderId="113" xfId="41893" applyNumberFormat="1" applyFont="1" applyFill="1" applyBorder="1" applyAlignment="1">
      <alignment horizontal="right"/>
    </xf>
    <xf numFmtId="276" fontId="58" fillId="13" borderId="100" xfId="1" applyNumberFormat="1" applyFont="1" applyFill="1" applyBorder="1"/>
    <xf numFmtId="9" fontId="58" fillId="13" borderId="100" xfId="41893" applyFont="1" applyFill="1" applyBorder="1"/>
    <xf numFmtId="178" fontId="58" fillId="13" borderId="100" xfId="41893" applyNumberFormat="1" applyFont="1" applyFill="1" applyBorder="1"/>
    <xf numFmtId="276" fontId="58" fillId="13" borderId="114" xfId="1" applyNumberFormat="1" applyFont="1" applyFill="1" applyBorder="1"/>
    <xf numFmtId="337" fontId="58" fillId="13" borderId="114" xfId="1" applyNumberFormat="1" applyFont="1" applyFill="1" applyBorder="1"/>
    <xf numFmtId="0" fontId="105" fillId="0" borderId="0" xfId="0" applyFont="1"/>
    <xf numFmtId="276" fontId="58" fillId="13" borderId="100" xfId="1" applyNumberFormat="1" applyFont="1" applyFill="1" applyBorder="1" applyAlignment="1">
      <alignment vertical="center"/>
    </xf>
    <xf numFmtId="337" fontId="269" fillId="52" borderId="76" xfId="1" applyNumberFormat="1" applyFont="1" applyFill="1" applyBorder="1" applyAlignment="1">
      <alignment horizontal="right" vertical="center"/>
    </xf>
    <xf numFmtId="337" fontId="265" fillId="52" borderId="79" xfId="1" applyNumberFormat="1" applyFont="1" applyFill="1" applyBorder="1" applyAlignment="1">
      <alignment horizontal="right" vertical="center"/>
    </xf>
    <xf numFmtId="276" fontId="103" fillId="52" borderId="112" xfId="0" applyNumberFormat="1" applyFont="1" applyFill="1" applyBorder="1" applyAlignment="1">
      <alignment horizontal="right" vertical="center"/>
    </xf>
    <xf numFmtId="164" fontId="265" fillId="52" borderId="79" xfId="0" applyNumberFormat="1" applyFont="1" applyFill="1" applyBorder="1" applyAlignment="1">
      <alignment horizontal="right" vertical="center"/>
    </xf>
    <xf numFmtId="164" fontId="265" fillId="9" borderId="79" xfId="0" applyNumberFormat="1" applyFont="1" applyFill="1" applyBorder="1" applyAlignment="1">
      <alignment horizontal="right" vertical="center"/>
    </xf>
    <xf numFmtId="164" fontId="58" fillId="13" borderId="100" xfId="1" applyFont="1" applyFill="1" applyBorder="1"/>
    <xf numFmtId="173" fontId="58" fillId="0" borderId="116" xfId="0" applyNumberFormat="1" applyFont="1" applyFill="1" applyBorder="1" applyAlignment="1">
      <alignment vertical="top"/>
    </xf>
    <xf numFmtId="173" fontId="58" fillId="0" borderId="71" xfId="0" applyNumberFormat="1" applyFont="1" applyFill="1" applyBorder="1" applyAlignment="1">
      <alignment vertical="top"/>
    </xf>
    <xf numFmtId="243" fontId="271" fillId="0" borderId="116" xfId="0" applyNumberFormat="1" applyFont="1" applyFill="1" applyBorder="1" applyAlignment="1">
      <alignment vertical="top"/>
    </xf>
    <xf numFmtId="173" fontId="271" fillId="0" borderId="106" xfId="0" applyNumberFormat="1" applyFont="1" applyBorder="1"/>
    <xf numFmtId="180" fontId="81" fillId="7" borderId="115" xfId="0" applyNumberFormat="1" applyFont="1" applyFill="1" applyBorder="1" applyAlignment="1">
      <alignment vertical="top"/>
    </xf>
    <xf numFmtId="339" fontId="81" fillId="7" borderId="79" xfId="0" applyNumberFormat="1" applyFont="1" applyFill="1" applyBorder="1" applyAlignment="1">
      <alignment vertical="top"/>
    </xf>
    <xf numFmtId="339" fontId="65" fillId="7" borderId="79" xfId="0" applyNumberFormat="1" applyFont="1" applyFill="1" applyBorder="1"/>
    <xf numFmtId="178" fontId="81" fillId="54" borderId="114" xfId="5438" applyNumberFormat="1" applyFont="1" applyFill="1" applyBorder="1" applyAlignment="1">
      <alignment horizontal="right"/>
    </xf>
    <xf numFmtId="3" fontId="81" fillId="9" borderId="114" xfId="328" applyNumberFormat="1" applyFont="1" applyFill="1" applyBorder="1" applyAlignment="1">
      <alignment horizontal="right"/>
    </xf>
    <xf numFmtId="178" fontId="265" fillId="52" borderId="114" xfId="5438" applyNumberFormat="1" applyFont="1" applyFill="1" applyBorder="1" applyAlignment="1">
      <alignment horizontal="right" vertical="center"/>
    </xf>
    <xf numFmtId="335" fontId="65" fillId="52" borderId="114" xfId="8" applyNumberFormat="1" applyFont="1" applyFill="1" applyBorder="1" applyAlignment="1">
      <alignment horizontal="center" vertical="center" wrapText="1"/>
    </xf>
    <xf numFmtId="336" fontId="265" fillId="52" borderId="114" xfId="0" applyNumberFormat="1" applyFont="1" applyFill="1" applyBorder="1" applyAlignment="1">
      <alignment horizontal="right" vertical="center"/>
    </xf>
    <xf numFmtId="336" fontId="265" fillId="9" borderId="0" xfId="0" applyNumberFormat="1" applyFont="1" applyFill="1" applyBorder="1" applyAlignment="1">
      <alignment horizontal="right" vertical="center"/>
    </xf>
    <xf numFmtId="336" fontId="265" fillId="9" borderId="13" xfId="0" applyNumberFormat="1" applyFont="1" applyFill="1" applyBorder="1" applyAlignment="1">
      <alignment horizontal="right" vertical="center"/>
    </xf>
    <xf numFmtId="0" fontId="65" fillId="52" borderId="71" xfId="0" applyFont="1" applyFill="1" applyBorder="1" applyAlignment="1">
      <alignment horizontal="center"/>
    </xf>
    <xf numFmtId="0" fontId="65" fillId="7" borderId="107" xfId="0" applyFont="1" applyFill="1" applyBorder="1" applyAlignment="1">
      <alignment vertical="center" wrapText="1"/>
    </xf>
    <xf numFmtId="0" fontId="65" fillId="7" borderId="69" xfId="0" applyFont="1" applyFill="1" applyBorder="1" applyAlignment="1">
      <alignment vertical="center" wrapText="1"/>
    </xf>
    <xf numFmtId="0" fontId="65" fillId="52" borderId="27" xfId="0" applyFont="1" applyFill="1" applyBorder="1" applyAlignment="1">
      <alignment horizontal="center"/>
    </xf>
    <xf numFmtId="0" fontId="65" fillId="0" borderId="0" xfId="0" applyFont="1" applyAlignment="1">
      <alignment wrapText="1"/>
    </xf>
    <xf numFmtId="0" fontId="58" fillId="0" borderId="27" xfId="0" applyFont="1" applyFill="1" applyBorder="1" applyAlignment="1">
      <alignment wrapText="1"/>
    </xf>
    <xf numFmtId="0" fontId="65" fillId="0" borderId="27" xfId="0" applyFont="1" applyFill="1" applyBorder="1" applyAlignment="1">
      <alignment wrapText="1"/>
    </xf>
    <xf numFmtId="0" fontId="0" fillId="0" borderId="0" xfId="0" applyAlignment="1">
      <alignment wrapText="1"/>
    </xf>
    <xf numFmtId="0" fontId="58" fillId="0" borderId="0" xfId="0" applyFont="1" applyAlignment="1">
      <alignment wrapText="1"/>
    </xf>
    <xf numFmtId="0" fontId="105" fillId="0" borderId="77" xfId="0" applyFont="1" applyFill="1" applyBorder="1" applyAlignment="1">
      <alignment wrapText="1"/>
    </xf>
    <xf numFmtId="0" fontId="65" fillId="0" borderId="0" xfId="0" applyFont="1" applyFill="1" applyBorder="1" applyAlignment="1">
      <alignment wrapText="1"/>
    </xf>
    <xf numFmtId="0" fontId="58" fillId="0" borderId="0" xfId="4" applyFont="1" applyBorder="1" applyAlignment="1" applyProtection="1">
      <alignment wrapText="1"/>
    </xf>
    <xf numFmtId="0" fontId="81" fillId="0" borderId="109" xfId="4" applyFont="1" applyBorder="1" applyAlignment="1" applyProtection="1">
      <alignment wrapText="1"/>
    </xf>
    <xf numFmtId="0" fontId="58" fillId="0" borderId="70" xfId="4" applyFont="1" applyFill="1" applyBorder="1" applyAlignment="1" applyProtection="1">
      <alignment wrapText="1"/>
    </xf>
    <xf numFmtId="0" fontId="58" fillId="0" borderId="27" xfId="4" applyFont="1" applyBorder="1" applyAlignment="1" applyProtection="1">
      <alignment wrapText="1"/>
    </xf>
    <xf numFmtId="0" fontId="288" fillId="0" borderId="0" xfId="41972" applyFont="1" applyAlignment="1">
      <alignment vertical="center" wrapText="1"/>
    </xf>
    <xf numFmtId="0" fontId="63" fillId="52" borderId="114" xfId="0" applyFont="1" applyFill="1" applyBorder="1" applyAlignment="1">
      <alignment wrapText="1"/>
    </xf>
    <xf numFmtId="173" fontId="271" fillId="7" borderId="105" xfId="0" applyNumberFormat="1" applyFont="1" applyFill="1" applyBorder="1" applyAlignment="1">
      <alignment vertical="top"/>
    </xf>
    <xf numFmtId="173" fontId="272" fillId="7" borderId="105" xfId="0" applyNumberFormat="1" applyFont="1" applyFill="1" applyBorder="1" applyAlignment="1">
      <alignment vertical="top"/>
    </xf>
    <xf numFmtId="173" fontId="271" fillId="7" borderId="115" xfId="0" applyNumberFormat="1" applyFont="1" applyFill="1" applyBorder="1" applyAlignment="1">
      <alignment vertical="top"/>
    </xf>
    <xf numFmtId="173" fontId="272" fillId="7" borderId="115" xfId="0" applyNumberFormat="1" applyFont="1" applyFill="1" applyBorder="1" applyAlignment="1">
      <alignment vertical="top"/>
    </xf>
    <xf numFmtId="173" fontId="271" fillId="7" borderId="68" xfId="0" applyNumberFormat="1" applyFont="1" applyFill="1" applyBorder="1" applyAlignment="1">
      <alignment vertical="top"/>
    </xf>
    <xf numFmtId="276" fontId="103" fillId="0" borderId="105" xfId="0" applyNumberFormat="1" applyFont="1" applyFill="1" applyBorder="1" applyAlignment="1">
      <alignment horizontal="right" vertical="center"/>
    </xf>
    <xf numFmtId="276" fontId="265" fillId="0" borderId="105" xfId="0" applyNumberFormat="1" applyFont="1" applyFill="1" applyBorder="1" applyAlignment="1">
      <alignment horizontal="right" vertical="center"/>
    </xf>
    <xf numFmtId="164" fontId="269" fillId="52" borderId="112" xfId="17212" applyFont="1" applyFill="1" applyBorder="1" applyAlignment="1">
      <alignment horizontal="right" vertical="center"/>
    </xf>
    <xf numFmtId="276" fontId="266" fillId="52" borderId="114" xfId="0" applyNumberFormat="1" applyFont="1" applyFill="1" applyBorder="1" applyAlignment="1">
      <alignment horizontal="right" vertical="center"/>
    </xf>
    <xf numFmtId="276" fontId="103" fillId="52" borderId="114" xfId="0" applyNumberFormat="1" applyFont="1" applyFill="1" applyBorder="1" applyAlignment="1">
      <alignment horizontal="right" vertical="center"/>
    </xf>
    <xf numFmtId="0" fontId="102" fillId="0" borderId="114" xfId="0" applyFont="1" applyBorder="1" applyAlignment="1">
      <alignment vertical="center"/>
    </xf>
    <xf numFmtId="9" fontId="265" fillId="52" borderId="114" xfId="5438" applyFont="1" applyFill="1" applyBorder="1" applyAlignment="1">
      <alignment horizontal="right" vertical="center"/>
    </xf>
    <xf numFmtId="276" fontId="265" fillId="103" borderId="114" xfId="0" applyNumberFormat="1" applyFont="1" applyFill="1" applyBorder="1" applyAlignment="1">
      <alignment horizontal="right" vertical="center"/>
    </xf>
    <xf numFmtId="336" fontId="265" fillId="103" borderId="114" xfId="0" applyNumberFormat="1" applyFont="1" applyFill="1" applyBorder="1" applyAlignment="1">
      <alignment horizontal="right" vertical="center"/>
    </xf>
    <xf numFmtId="10" fontId="81" fillId="54" borderId="114" xfId="5438" applyNumberFormat="1" applyFont="1" applyFill="1" applyBorder="1" applyAlignment="1">
      <alignment horizontal="right"/>
    </xf>
    <xf numFmtId="0" fontId="284" fillId="0" borderId="0" xfId="41937" applyAlignment="1" applyProtection="1"/>
    <xf numFmtId="335" fontId="265" fillId="52" borderId="79" xfId="0" applyNumberFormat="1" applyFont="1" applyFill="1" applyBorder="1" applyAlignment="1">
      <alignment horizontal="right" vertical="center"/>
    </xf>
    <xf numFmtId="335" fontId="265" fillId="9" borderId="79" xfId="0" applyNumberFormat="1" applyFont="1" applyFill="1" applyBorder="1" applyAlignment="1">
      <alignment horizontal="right" vertical="center"/>
    </xf>
    <xf numFmtId="335" fontId="58" fillId="13" borderId="100" xfId="1" applyNumberFormat="1" applyFont="1" applyFill="1" applyBorder="1"/>
    <xf numFmtId="335" fontId="265" fillId="52" borderId="79" xfId="1" applyNumberFormat="1" applyFont="1" applyFill="1" applyBorder="1" applyAlignment="1">
      <alignment horizontal="right" vertical="center"/>
    </xf>
    <xf numFmtId="167" fontId="58" fillId="13" borderId="100" xfId="1" applyNumberFormat="1" applyFont="1" applyFill="1" applyBorder="1"/>
    <xf numFmtId="0" fontId="55" fillId="3" borderId="2" xfId="0" applyFont="1" applyFill="1" applyBorder="1" applyAlignment="1">
      <alignment horizontal="center"/>
    </xf>
    <xf numFmtId="0" fontId="55" fillId="3" borderId="3" xfId="0" applyFont="1" applyFill="1" applyBorder="1" applyAlignment="1">
      <alignment horizontal="center"/>
    </xf>
    <xf numFmtId="0" fontId="55" fillId="4" borderId="3" xfId="0" applyFont="1" applyFill="1" applyBorder="1" applyAlignment="1">
      <alignment horizontal="center"/>
    </xf>
    <xf numFmtId="0" fontId="55" fillId="4" borderId="4" xfId="0" applyFont="1" applyFill="1" applyBorder="1" applyAlignment="1">
      <alignment horizontal="center"/>
    </xf>
    <xf numFmtId="0" fontId="65" fillId="7" borderId="98" xfId="0" applyFont="1" applyFill="1" applyBorder="1" applyAlignment="1">
      <alignment horizontal="center" vertical="center" wrapText="1"/>
    </xf>
    <xf numFmtId="0" fontId="65" fillId="7" borderId="95" xfId="0" applyFont="1" applyFill="1" applyBorder="1" applyAlignment="1">
      <alignment horizontal="center" vertical="center" wrapText="1"/>
    </xf>
    <xf numFmtId="0" fontId="65" fillId="7" borderId="99" xfId="0" applyFont="1" applyFill="1" applyBorder="1" applyAlignment="1">
      <alignment horizontal="center" vertical="center" wrapText="1"/>
    </xf>
    <xf numFmtId="0" fontId="65" fillId="7" borderId="71" xfId="0" applyFont="1" applyFill="1" applyBorder="1" applyAlignment="1">
      <alignment horizontal="center" vertical="center" wrapText="1"/>
    </xf>
    <xf numFmtId="0" fontId="65" fillId="7" borderId="65" xfId="0" applyFont="1" applyFill="1" applyBorder="1" applyAlignment="1">
      <alignment horizontal="center" vertical="center" wrapText="1"/>
    </xf>
    <xf numFmtId="0" fontId="65" fillId="7" borderId="69" xfId="0" applyFont="1" applyFill="1" applyBorder="1" applyAlignment="1">
      <alignment horizontal="center" vertical="center" wrapText="1"/>
    </xf>
    <xf numFmtId="0" fontId="65" fillId="7" borderId="101" xfId="0" applyFont="1" applyFill="1" applyBorder="1" applyAlignment="1">
      <alignment horizontal="center" vertical="center" wrapText="1"/>
    </xf>
    <xf numFmtId="0" fontId="65" fillId="7" borderId="68" xfId="0" applyFont="1" applyFill="1" applyBorder="1" applyAlignment="1">
      <alignment horizontal="center" vertical="center" wrapText="1"/>
    </xf>
    <xf numFmtId="0" fontId="65" fillId="7" borderId="108" xfId="0" applyFont="1" applyFill="1" applyBorder="1" applyAlignment="1">
      <alignment horizontal="center" vertical="center" wrapText="1"/>
    </xf>
    <xf numFmtId="0" fontId="65" fillId="7" borderId="107" xfId="0" applyFont="1" applyFill="1" applyBorder="1" applyAlignment="1">
      <alignment horizontal="center" vertical="center" wrapText="1"/>
    </xf>
    <xf numFmtId="0" fontId="65" fillId="7" borderId="114" xfId="0" applyFont="1" applyFill="1" applyBorder="1" applyAlignment="1">
      <alignment horizontal="center" vertical="center"/>
    </xf>
    <xf numFmtId="0" fontId="65" fillId="7" borderId="107" xfId="0" applyFont="1" applyFill="1" applyBorder="1" applyAlignment="1">
      <alignment horizontal="center" wrapText="1"/>
    </xf>
    <xf numFmtId="0" fontId="65" fillId="7" borderId="117" xfId="0" applyFont="1" applyFill="1" applyBorder="1" applyAlignment="1">
      <alignment horizontal="center" wrapText="1"/>
    </xf>
    <xf numFmtId="0" fontId="65" fillId="7" borderId="69" xfId="0" applyFont="1" applyFill="1" applyBorder="1" applyAlignment="1">
      <alignment horizontal="center" wrapText="1"/>
    </xf>
    <xf numFmtId="0" fontId="65" fillId="7" borderId="106" xfId="0" applyFont="1" applyFill="1" applyBorder="1" applyAlignment="1">
      <alignment horizontal="center" vertical="center" wrapText="1"/>
    </xf>
    <xf numFmtId="0" fontId="65" fillId="7" borderId="114" xfId="0" applyFont="1" applyFill="1" applyBorder="1" applyAlignment="1">
      <alignment horizontal="center" vertical="center" wrapText="1"/>
    </xf>
    <xf numFmtId="173" fontId="65" fillId="7" borderId="71" xfId="0" applyNumberFormat="1" applyFont="1" applyFill="1" applyBorder="1" applyAlignment="1">
      <alignment horizontal="center" vertical="center"/>
    </xf>
    <xf numFmtId="173" fontId="65" fillId="7" borderId="65" xfId="0" applyNumberFormat="1" applyFont="1" applyFill="1" applyBorder="1" applyAlignment="1">
      <alignment horizontal="center" vertical="center"/>
    </xf>
    <xf numFmtId="173" fontId="65" fillId="7" borderId="69" xfId="0" applyNumberFormat="1" applyFont="1" applyFill="1" applyBorder="1" applyAlignment="1">
      <alignment horizontal="center" vertical="center"/>
    </xf>
    <xf numFmtId="0" fontId="65" fillId="52" borderId="79" xfId="0" applyFont="1" applyFill="1" applyBorder="1" applyAlignment="1">
      <alignment horizontal="center" wrapText="1"/>
    </xf>
    <xf numFmtId="0" fontId="65" fillId="52" borderId="79" xfId="0" applyFont="1" applyFill="1" applyBorder="1" applyAlignment="1">
      <alignment horizontal="center"/>
    </xf>
    <xf numFmtId="0" fontId="65" fillId="52" borderId="79" xfId="0" applyFont="1" applyFill="1" applyBorder="1" applyAlignment="1">
      <alignment horizontal="center" vertical="center"/>
    </xf>
    <xf numFmtId="0" fontId="65" fillId="52" borderId="73" xfId="0" applyFont="1" applyFill="1" applyBorder="1" applyAlignment="1">
      <alignment horizontal="center"/>
    </xf>
    <xf numFmtId="0" fontId="65" fillId="52" borderId="78" xfId="0" applyFont="1" applyFill="1" applyBorder="1" applyAlignment="1">
      <alignment horizontal="center"/>
    </xf>
    <xf numFmtId="0" fontId="65" fillId="52" borderId="74" xfId="0" applyFont="1" applyFill="1" applyBorder="1" applyAlignment="1">
      <alignment horizontal="center"/>
    </xf>
    <xf numFmtId="0" fontId="65" fillId="52" borderId="71" xfId="0" applyFont="1" applyFill="1" applyBorder="1" applyAlignment="1">
      <alignment horizont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114" xfId="0" applyFont="1" applyFill="1" applyBorder="1" applyAlignment="1">
      <alignment horizontal="center" vertical="center"/>
    </xf>
    <xf numFmtId="0" fontId="65" fillId="52" borderId="107" xfId="0" applyFont="1" applyFill="1" applyBorder="1" applyAlignment="1">
      <alignment horizontal="center" wrapText="1"/>
    </xf>
    <xf numFmtId="0" fontId="65" fillId="52" borderId="117" xfId="0" applyFont="1" applyFill="1" applyBorder="1" applyAlignment="1">
      <alignment horizontal="center" wrapText="1"/>
    </xf>
    <xf numFmtId="0" fontId="65" fillId="52" borderId="69" xfId="0" applyFont="1" applyFill="1" applyBorder="1" applyAlignment="1">
      <alignment horizontal="center" wrapText="1"/>
    </xf>
    <xf numFmtId="0" fontId="65" fillId="52" borderId="71" xfId="0" applyFont="1" applyFill="1" applyBorder="1" applyAlignment="1">
      <alignment horizontal="center" vertical="center"/>
    </xf>
    <xf numFmtId="0" fontId="65" fillId="52" borderId="65" xfId="0" applyFont="1" applyFill="1" applyBorder="1" applyAlignment="1">
      <alignment horizontal="center" vertical="center"/>
    </xf>
    <xf numFmtId="0" fontId="65" fillId="52" borderId="69" xfId="0" applyFont="1" applyFill="1" applyBorder="1" applyAlignment="1">
      <alignment horizontal="center" vertical="center"/>
    </xf>
    <xf numFmtId="0" fontId="65" fillId="52" borderId="114" xfId="0" applyFont="1" applyFill="1" applyBorder="1" applyAlignment="1">
      <alignment horizontal="center" vertical="center" wrapText="1"/>
    </xf>
    <xf numFmtId="0" fontId="65" fillId="52" borderId="108" xfId="0" applyFont="1" applyFill="1" applyBorder="1" applyAlignment="1">
      <alignment horizontal="center" vertical="center" wrapText="1"/>
    </xf>
    <xf numFmtId="0" fontId="65" fillId="52" borderId="107" xfId="0" applyFont="1" applyFill="1" applyBorder="1" applyAlignment="1">
      <alignment horizontal="center" vertical="center" wrapText="1"/>
    </xf>
    <xf numFmtId="0" fontId="65" fillId="52" borderId="71" xfId="0" applyFont="1" applyFill="1" applyBorder="1" applyAlignment="1">
      <alignment horizontal="center" vertical="center" wrapText="1"/>
    </xf>
    <xf numFmtId="0" fontId="65" fillId="52" borderId="69" xfId="0" applyFont="1" applyFill="1" applyBorder="1" applyAlignment="1">
      <alignment horizontal="center" vertical="center" wrapText="1"/>
    </xf>
    <xf numFmtId="0" fontId="65" fillId="52" borderId="101" xfId="0" applyFont="1" applyFill="1" applyBorder="1" applyAlignment="1">
      <alignment horizontal="center" vertical="center" wrapText="1"/>
    </xf>
    <xf numFmtId="0" fontId="65" fillId="52" borderId="68" xfId="0" applyFont="1" applyFill="1" applyBorder="1" applyAlignment="1">
      <alignment horizontal="center" vertical="center" wrapText="1"/>
    </xf>
    <xf numFmtId="0" fontId="65" fillId="52" borderId="100" xfId="0" applyFont="1" applyFill="1" applyBorder="1" applyAlignment="1">
      <alignment horizontal="center" vertical="center" wrapText="1"/>
    </xf>
    <xf numFmtId="0" fontId="65" fillId="52" borderId="95" xfId="0" applyFont="1" applyFill="1" applyBorder="1" applyAlignment="1">
      <alignment horizontal="center" vertical="center" wrapText="1"/>
    </xf>
    <xf numFmtId="0" fontId="65" fillId="52" borderId="99" xfId="0" applyFont="1" applyFill="1" applyBorder="1" applyAlignment="1">
      <alignment horizontal="center" vertical="center" wrapText="1"/>
    </xf>
    <xf numFmtId="0" fontId="65" fillId="52" borderId="65" xfId="0" applyFont="1" applyFill="1" applyBorder="1" applyAlignment="1">
      <alignment horizontal="center" vertical="center" wrapText="1"/>
    </xf>
    <xf numFmtId="0" fontId="81" fillId="52" borderId="111" xfId="0" applyFont="1" applyFill="1" applyBorder="1" applyAlignment="1">
      <alignment horizontal="center"/>
    </xf>
    <xf numFmtId="0" fontId="81" fillId="52" borderId="110" xfId="0" applyFont="1" applyFill="1" applyBorder="1" applyAlignment="1">
      <alignment horizontal="center"/>
    </xf>
    <xf numFmtId="0" fontId="81" fillId="52" borderId="103" xfId="0" applyFont="1" applyFill="1" applyBorder="1" applyAlignment="1">
      <alignment horizontal="center"/>
    </xf>
    <xf numFmtId="0" fontId="65" fillId="0" borderId="0" xfId="0" applyFont="1" applyAlignment="1">
      <alignment horizontal="left" vertical="top" wrapText="1"/>
    </xf>
  </cellXfs>
  <cellStyles count="42021">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8"/>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4"/>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8"/>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2"/>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3"/>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xfId="41937" builtinId="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5"/>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40"/>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6"/>
    <cellStyle name="Normal 14 10 18 3" xfId="42004"/>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14 3" xfId="42000"/>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2"/>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1"/>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4"/>
    <cellStyle name="Normal 18 5 2 3 3" xfId="41963"/>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5"/>
    <cellStyle name="Normal 18 6 2 3 3" xfId="41961"/>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4"/>
    <cellStyle name="Normal 2 5 2 4 15 2 3 2" xfId="42009"/>
    <cellStyle name="Normal 2 5 2 4 15 2 4" xfId="41987"/>
    <cellStyle name="Normal 2 5 2 4 15 2 4 2" xfId="4200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5"/>
    <cellStyle name="Normal 2 5 8 2 2 3 2" xfId="42019"/>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3"/>
    <cellStyle name="Normal 2 5 9 2 2 3 2" xfId="42017"/>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6"/>
    <cellStyle name="Normal 3 3 2 5 15 2 4" xfId="41989"/>
    <cellStyle name="Normal 3 3 2 5 15 2 4 2" xfId="4200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6"/>
    <cellStyle name="Normal 58 3 2 2 3" xfId="41953"/>
    <cellStyle name="Normal 58 3 2 3" xfId="41903"/>
    <cellStyle name="Normal 58 3 2 3 2" xfId="41947"/>
    <cellStyle name="Normal 58 3 2 3 3" xfId="41962"/>
    <cellStyle name="Normal 58 4" xfId="15691"/>
    <cellStyle name="Normal 58 4 2" xfId="17216"/>
    <cellStyle name="Normal 58 4 3" xfId="41870"/>
    <cellStyle name="Normal 58 4 3 2" xfId="41948"/>
    <cellStyle name="Normal 58 4 3 3" xfId="41964"/>
    <cellStyle name="Normal 58 5" xfId="17213"/>
    <cellStyle name="Normal 58 5 2" xfId="41872"/>
    <cellStyle name="Normal 58 5 2 2" xfId="41867"/>
    <cellStyle name="Normal 58 5 2 2 2" xfId="41907"/>
    <cellStyle name="Normal 58 5 2 2 2 2" xfId="41949"/>
    <cellStyle name="Normal 58 5 2 2 2 3" xfId="41960"/>
    <cellStyle name="Normal 58 5 3" xfId="41992"/>
    <cellStyle name="Normal 58 5 3 2" xfId="41999"/>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3"/>
    <cellStyle name="Normal 61 2 6" xfId="41967"/>
    <cellStyle name="Normal 61 2 7" xfId="41969"/>
    <cellStyle name="Normal 61 2 8" xfId="41994"/>
    <cellStyle name="Normal 62" xfId="15693"/>
    <cellStyle name="Normal 63" xfId="15762"/>
    <cellStyle name="Normal 63 2" xfId="15763"/>
    <cellStyle name="Normal 63 2 2" xfId="15764"/>
    <cellStyle name="Normal 63 2 3" xfId="17210"/>
    <cellStyle name="Normal 63 2 3 2" xfId="41991"/>
    <cellStyle name="Normal 63 2 3 2 2" xfId="41997"/>
    <cellStyle name="Normal 63 2 4" xfId="41873"/>
    <cellStyle name="Normal 63 2 4 2" xfId="41866"/>
    <cellStyle name="Normal 63 2 4 2 2" xfId="41905"/>
    <cellStyle name="Normal 63 2 4 2 2 2" xfId="41950"/>
    <cellStyle name="Normal 63 2 4 2 2 3" xfId="41957"/>
    <cellStyle name="Normal 63 3" xfId="17246"/>
    <cellStyle name="Normal 63 3 2" xfId="41900"/>
    <cellStyle name="Normal 63 3 3" xfId="41916"/>
    <cellStyle name="Normal 63 3 3 2" xfId="42001"/>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1"/>
    <cellStyle name="Normal 64 3 2 2 3" xfId="41956"/>
    <cellStyle name="Normal 64 3 2 2 3 2" xfId="41995"/>
    <cellStyle name="Normal 64 4" xfId="41890"/>
    <cellStyle name="Normal 65" xfId="17201"/>
    <cellStyle name="Normal 66" xfId="17202"/>
    <cellStyle name="Normal 66 2" xfId="17253"/>
    <cellStyle name="Normal 66 2 2" xfId="41877"/>
    <cellStyle name="Normal 66 2 3" xfId="41910"/>
    <cellStyle name="Normal 66 2 4" xfId="41939"/>
    <cellStyle name="Normal 66 3" xfId="41970"/>
    <cellStyle name="Normal 67" xfId="17228"/>
    <cellStyle name="Normal 67 2" xfId="41879"/>
    <cellStyle name="Normal 67 3" xfId="41912"/>
    <cellStyle name="Normal 67 4" xfId="41941"/>
    <cellStyle name="Normal 68" xfId="41876"/>
    <cellStyle name="Normal 68 2" xfId="41906"/>
    <cellStyle name="Normal 68 2 2" xfId="41952"/>
    <cellStyle name="Normal 68 2 3" xfId="41959"/>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9"/>
    <cellStyle name="Normal 72 2 2" xfId="42013"/>
    <cellStyle name="Normal 73" xfId="41938"/>
    <cellStyle name="Normal 74" xfId="41966"/>
    <cellStyle name="Normal 74 2" xfId="41990"/>
    <cellStyle name="Normal 75" xfId="41968"/>
    <cellStyle name="Normal 76" xfId="41993"/>
    <cellStyle name="Normal 77" xfId="42002"/>
    <cellStyle name="Normal 78" xfId="42003"/>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5"/>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4 2" xfId="42005"/>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2"/>
    <cellStyle name="Percent 17 2 2" xfId="42016"/>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6"/>
    <cellStyle name="Pre-inputted cells 14 3 2" xfId="42020"/>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5"/>
    <cellStyle name="Pre-inputted cells 2 5 15 2 3 2" xfId="42012"/>
    <cellStyle name="Pre-inputted cells 2 5 15 2 4" xfId="41988"/>
    <cellStyle name="Pre-inputted cells 2 5 15 2 4 2" xfId="4200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4"/>
    <cellStyle name="RIGs input cells 10 3 2 2 3 2" xfId="42018"/>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8"/>
    <cellStyle name="RIGs input cells 11 10 2 3 2" xfId="42011"/>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7"/>
    <cellStyle name="RIGs input cells 27 3 2" xfId="42010"/>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1"/>
    <cellStyle name="RIGs input totals 48 2 2" xfId="42015"/>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80"/>
    <cellStyle name="RIGs linked cells 46 2 2" xfId="42014"/>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0000"/>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276225</xdr:colOff>
      <xdr:row>1</xdr:row>
      <xdr:rowOff>19050</xdr:rowOff>
    </xdr:from>
    <xdr:to>
      <xdr:col>17</xdr:col>
      <xdr:colOff>361950</xdr:colOff>
      <xdr:row>26</xdr:row>
      <xdr:rowOff>142875</xdr:rowOff>
    </xdr:to>
    <xdr:sp macro="" textlink="">
      <xdr:nvSpPr>
        <xdr:cNvPr id="2" name="TextBox 1"/>
        <xdr:cNvSpPr txBox="1"/>
      </xdr:nvSpPr>
      <xdr:spPr>
        <a:xfrm>
          <a:off x="276225" y="180975"/>
          <a:ext cx="10448925" cy="417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CAUTIONARY STATEMENT</a:t>
          </a:r>
          <a:endParaRPr lang="en-GB">
            <a:effectLst/>
          </a:endParaRPr>
        </a:p>
        <a:p>
          <a:r>
            <a:rPr lang="en-GB" sz="1100">
              <a:solidFill>
                <a:schemeClr val="dk1"/>
              </a:solidFill>
              <a:effectLst/>
              <a:latin typeface="+mn-lt"/>
              <a:ea typeface="+mn-ea"/>
              <a:cs typeface="+mn-cs"/>
            </a:rPr>
            <a:t>This announcement contains certain statements that are neither reported financial results nor other historical information.  These statements include information with respect to NGGD’s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These forward-looking statements are not guarantees of NGGD’s future performance and are subject to assumptions, risks and uncertainties that could cause actual future results to differ materially from those expressed in or implied by such forward-looking statements. Many of these assumptions, risks and uncertainties relate to factors that are beyond NGGD’s ability to control or estimate precisely, such as changes in laws or regulations, including any arising as a result of the United Kingdom's anticipated exit from the European Union, announcements from and decisions by governmental bodies or regulators (including the timeliness of consents for construction projects); the timing of construction and delivery by third parties of projects requiring connection; breaches of, or changes in, environmental, climate change and health and safety laws or regulations, including breaches or other incidents arising from the potentially harmful nature of its activities; network failure or interruption, the inability to carry out critical non network operations and damage to infrastructure, due to adverse weather conditions including the impact of major storms as well as the results of climate change, due to counterparties being unable to deliver physical commodities, or due to the failure of or unauthorised access to or deliberate breaches of NGGD’s IT systems and supporting technology; performance against regulatory targets and standards and against NGGD’s peers with the aim of delivering stakeholder expectations regarding costs and efficiency savings; and customers and counterparties (including financial institutions) failing to perform their obligations to the Company. Other factors that could cause actual results to differ materially from those described in this announcement include fluctuations in interest rates and commodity price indices; restrictions and conditions (including filing requirements) in NGGD’s borrowing and debt arrangements, funding costs and access to financing; regulatory requirements for the Company to maintain financial resources in certain parts of its business; inflation or deflation; the delayed timing of recoveries and payments in NGGD’s businesses and whether aspects of its activities are contestable; the funding requirements and performance of NGGD’s pension schemes ; the failure to attract, train or retain employees with the necessary competencies, including leadership skills, and any significant disputes arising with the NGGD’s employees or the breach of laws or regulations by its employees; the failure to respond to market developments, the need to grow the Company’s business to deliver its strategy, as well as incorrect or unforeseen assumptions or conclusions (including unanticipated costs and liabilities) relating to business development activity. </a:t>
          </a:r>
          <a:endParaRPr lang="en-GB">
            <a:effectLst/>
          </a:endParaRPr>
        </a:p>
        <a:p>
          <a:r>
            <a:rPr lang="en-GB" sz="1100">
              <a:solidFill>
                <a:schemeClr val="dk1"/>
              </a:solidFill>
              <a:effectLst/>
              <a:latin typeface="+mn-lt"/>
              <a:ea typeface="+mn-ea"/>
              <a:cs typeface="+mn-cs"/>
            </a:rPr>
            <a:t>New factors emerge from time to time and NGGD cannot assess the potential impact of any such factor on its activities or the extent to which any factor, or combination of factors, may cause actual future results to differ materially from those contained in any forward-looking statement. Except as may be required by law or regulation, the Company undertakes no obligation to update any of its forward-looking statements, which speak only as of the date of this announcement.</a:t>
          </a:r>
          <a:endParaRPr lang="en-GB">
            <a:effectLst/>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91" t="s">
        <v>2</v>
      </c>
      <c r="F4" s="592"/>
      <c r="G4" s="593" t="s">
        <v>3</v>
      </c>
      <c r="H4" s="593"/>
      <c r="I4" s="593"/>
      <c r="J4" s="593"/>
      <c r="K4" s="593"/>
      <c r="L4" s="593"/>
      <c r="M4" s="593"/>
      <c r="N4" s="594"/>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D7D89683-B9CA-4D9E-962F-8DD38C69A461}" state="hidden">
      <pageMargins left="0.7" right="0.7" top="0.75" bottom="0.75" header="0.3" footer="0.3"/>
    </customSheetView>
    <customSheetView guid="{163912C9-7783-48E3-8F18-3CC87A35BA17}" state="hidden">
      <pageMargins left="0.7" right="0.7" top="0.75" bottom="0.75" header="0.3" footer="0.3"/>
    </customSheetView>
    <customSheetView guid="{F16B4550-F27E-4026-8C80-BAAABC8A20C5}"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91" t="s">
        <v>2</v>
      </c>
      <c r="F4" s="592"/>
      <c r="G4" s="593" t="s">
        <v>3</v>
      </c>
      <c r="H4" s="593"/>
      <c r="I4" s="593"/>
      <c r="J4" s="593"/>
      <c r="K4" s="593"/>
      <c r="L4" s="593"/>
      <c r="M4" s="593"/>
      <c r="N4" s="594"/>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D7D89683-B9CA-4D9E-962F-8DD38C69A461}" state="hidden">
      <pageMargins left="0.7" right="0.7" top="0.75" bottom="0.75" header="0.3" footer="0.3"/>
    </customSheetView>
    <customSheetView guid="{163912C9-7783-48E3-8F18-3CC87A35BA17}" state="hidden">
      <pageMargins left="0.7" right="0.7" top="0.75" bottom="0.75" header="0.3" footer="0.3"/>
    </customSheetView>
    <customSheetView guid="{F16B4550-F27E-4026-8C80-BAAABC8A20C5}"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H32" sqref="H32"/>
    </sheetView>
  </sheetViews>
  <sheetFormatPr defaultRowHeight="12.75"/>
  <sheetData/>
  <sheetProtection password="FF2E"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pageSetUpPr fitToPage="1"/>
  </sheetPr>
  <dimension ref="A1:AF236"/>
  <sheetViews>
    <sheetView zoomScale="80" zoomScaleNormal="80" workbookViewId="0">
      <selection activeCell="C18" sqref="C18"/>
    </sheetView>
  </sheetViews>
  <sheetFormatPr defaultColWidth="9.140625" defaultRowHeight="12.75"/>
  <cols>
    <col min="1" max="1" width="43.42578125" style="137" customWidth="1"/>
    <col min="2" max="2" width="15" style="130" customWidth="1"/>
    <col min="3" max="3" width="15" style="137" customWidth="1"/>
    <col min="4" max="4" width="15" style="45" customWidth="1"/>
    <col min="5" max="10" width="15" style="137" customWidth="1"/>
    <col min="11" max="11" width="19.85546875" style="137" bestFit="1" customWidth="1"/>
    <col min="12" max="12" width="44.140625" style="137" customWidth="1"/>
    <col min="13" max="20" width="9.85546875" style="137" bestFit="1" customWidth="1"/>
    <col min="21" max="21" width="12.140625" style="137" bestFit="1" customWidth="1"/>
    <col min="22" max="22" width="9.140625" style="137"/>
    <col min="23" max="23" width="44" style="137" customWidth="1"/>
    <col min="24" max="24" width="11.5703125" style="137" bestFit="1" customWidth="1"/>
    <col min="25" max="25" width="11.7109375" style="137" bestFit="1" customWidth="1"/>
    <col min="26" max="28" width="11.5703125" style="137" bestFit="1" customWidth="1"/>
    <col min="29" max="30" width="11.7109375" style="137" bestFit="1" customWidth="1"/>
    <col min="31" max="31" width="11.5703125" style="137" bestFit="1" customWidth="1"/>
    <col min="32" max="32" width="13.28515625" style="137" customWidth="1"/>
    <col min="33" max="16384" width="9.140625" style="137"/>
  </cols>
  <sheetData>
    <row r="1" spans="1:32"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5" spans="1:32" ht="19.5">
      <c r="A5" s="105" t="s">
        <v>174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105" customFormat="1" ht="19.5"/>
    <row r="7" spans="1:32">
      <c r="A7" s="45" t="s">
        <v>253</v>
      </c>
    </row>
    <row r="8" spans="1:32">
      <c r="A8" s="130" t="s">
        <v>271</v>
      </c>
    </row>
    <row r="9" spans="1:32" ht="12.75" customHeight="1">
      <c r="A9" s="63"/>
      <c r="B9" s="603" t="s">
        <v>121</v>
      </c>
      <c r="C9" s="604"/>
      <c r="D9" s="601" t="s">
        <v>98</v>
      </c>
      <c r="E9" s="605" t="s">
        <v>99</v>
      </c>
      <c r="F9" s="605"/>
      <c r="G9" s="605"/>
      <c r="H9" s="605"/>
      <c r="I9" s="605"/>
      <c r="J9" s="606" t="s">
        <v>101</v>
      </c>
    </row>
    <row r="10" spans="1:32">
      <c r="A10" s="138"/>
      <c r="B10" s="598"/>
      <c r="C10" s="600"/>
      <c r="D10" s="602"/>
      <c r="E10" s="605"/>
      <c r="F10" s="605"/>
      <c r="G10" s="605"/>
      <c r="H10" s="605"/>
      <c r="I10" s="605"/>
      <c r="J10" s="607"/>
    </row>
    <row r="11" spans="1:32">
      <c r="A11" s="46" t="s">
        <v>155</v>
      </c>
      <c r="B11" s="110">
        <v>2014</v>
      </c>
      <c r="C11" s="109">
        <v>2015</v>
      </c>
      <c r="D11" s="109">
        <v>2016</v>
      </c>
      <c r="E11" s="109">
        <v>2017</v>
      </c>
      <c r="F11" s="109">
        <v>2018</v>
      </c>
      <c r="G11" s="109">
        <v>2019</v>
      </c>
      <c r="H11" s="109">
        <v>2020</v>
      </c>
      <c r="I11" s="109">
        <v>2021</v>
      </c>
      <c r="J11" s="608"/>
    </row>
    <row r="12" spans="1:32">
      <c r="A12" s="48" t="s">
        <v>247</v>
      </c>
      <c r="B12" s="139">
        <v>2.3317770593318885</v>
      </c>
      <c r="C12" s="139">
        <v>2.3376146318368001</v>
      </c>
      <c r="D12" s="139">
        <v>3.253246996122702</v>
      </c>
      <c r="E12" s="451">
        <v>5.0530396413995673</v>
      </c>
      <c r="F12" s="451">
        <v>2.8968741915765106</v>
      </c>
      <c r="G12" s="451">
        <v>3.7555058876940963</v>
      </c>
      <c r="H12" s="451">
        <v>3.4502323913697159</v>
      </c>
      <c r="I12" s="451">
        <v>4.0114255692488996</v>
      </c>
      <c r="J12" s="140">
        <v>27.089716368580181</v>
      </c>
    </row>
    <row r="13" spans="1:32">
      <c r="A13" s="48" t="s">
        <v>79</v>
      </c>
      <c r="B13" s="141">
        <v>4.662382548692638</v>
      </c>
      <c r="C13" s="141">
        <v>5.9367508584993152</v>
      </c>
      <c r="D13" s="141">
        <v>5.95950026841252</v>
      </c>
      <c r="E13" s="452">
        <v>5.039368312290323</v>
      </c>
      <c r="F13" s="452">
        <v>5.2942737418477241</v>
      </c>
      <c r="G13" s="452">
        <v>5.2746658987104684</v>
      </c>
      <c r="H13" s="452">
        <v>5.0785874673379201</v>
      </c>
      <c r="I13" s="452">
        <v>4.9413325653771363</v>
      </c>
      <c r="J13" s="142">
        <v>42.186861661168045</v>
      </c>
    </row>
    <row r="14" spans="1:32">
      <c r="A14" s="48" t="s">
        <v>97</v>
      </c>
      <c r="B14" s="141">
        <v>0.65938117984787659</v>
      </c>
      <c r="C14" s="141">
        <v>1.4782305243356257</v>
      </c>
      <c r="D14" s="141">
        <v>1.7953727438002156</v>
      </c>
      <c r="E14" s="452">
        <v>3.1161281868679667</v>
      </c>
      <c r="F14" s="452">
        <v>13.884</v>
      </c>
      <c r="G14" s="452">
        <v>3.375</v>
      </c>
      <c r="H14" s="452">
        <v>1.5519999999999998</v>
      </c>
      <c r="I14" s="452">
        <v>1.5519999999999998</v>
      </c>
      <c r="J14" s="142">
        <v>27.412112634851685</v>
      </c>
    </row>
    <row r="15" spans="1:32">
      <c r="A15" s="48" t="s">
        <v>201</v>
      </c>
      <c r="B15" s="141">
        <v>1.3980558912042103</v>
      </c>
      <c r="C15" s="141">
        <v>0.65838721130355882</v>
      </c>
      <c r="D15" s="141">
        <v>1.3324107317462488</v>
      </c>
      <c r="E15" s="452">
        <v>1.7428366731898239</v>
      </c>
      <c r="F15" s="452">
        <v>4.1341429061679147</v>
      </c>
      <c r="G15" s="452">
        <v>4.0214242880289737</v>
      </c>
      <c r="H15" s="452">
        <v>4.1382834681796981</v>
      </c>
      <c r="I15" s="452">
        <v>4.1002093128682882</v>
      </c>
      <c r="J15" s="142">
        <v>21.525750482688714</v>
      </c>
    </row>
    <row r="16" spans="1:32">
      <c r="A16" s="48" t="s">
        <v>102</v>
      </c>
      <c r="B16" s="141">
        <v>15.242967018021801</v>
      </c>
      <c r="C16" s="141">
        <v>12.953590380896824</v>
      </c>
      <c r="D16" s="141">
        <v>12.262787914754561</v>
      </c>
      <c r="E16" s="452">
        <v>14.134240220935164</v>
      </c>
      <c r="F16" s="452">
        <v>22.040559051902246</v>
      </c>
      <c r="G16" s="452">
        <v>17.685668803188779</v>
      </c>
      <c r="H16" s="452">
        <v>14.798934921517981</v>
      </c>
      <c r="I16" s="452">
        <v>11.730746802597569</v>
      </c>
      <c r="J16" s="142">
        <v>120.84949511381491</v>
      </c>
    </row>
    <row r="17" spans="1:12">
      <c r="A17" s="49" t="s">
        <v>103</v>
      </c>
      <c r="B17" s="143">
        <v>8.177422179890149</v>
      </c>
      <c r="C17" s="143">
        <v>6.6909200523007843</v>
      </c>
      <c r="D17" s="143">
        <v>4.9687622356756194</v>
      </c>
      <c r="E17" s="452">
        <v>2.8886212286185553</v>
      </c>
      <c r="F17" s="452">
        <v>1.3159051444403249</v>
      </c>
      <c r="G17" s="452">
        <v>1.3159051444403254</v>
      </c>
      <c r="H17" s="452">
        <v>3.3583935654510149</v>
      </c>
      <c r="I17" s="452">
        <v>3.3583935654510149</v>
      </c>
      <c r="J17" s="144">
        <v>32.074323116267784</v>
      </c>
    </row>
    <row r="18" spans="1:12">
      <c r="A18" s="49" t="s">
        <v>104</v>
      </c>
      <c r="B18" s="143">
        <v>3.4117112032412136</v>
      </c>
      <c r="C18" s="143">
        <v>1.9172187376934053</v>
      </c>
      <c r="D18" s="143">
        <v>2.790611625470119</v>
      </c>
      <c r="E18" s="452">
        <v>1.9533734830304499</v>
      </c>
      <c r="F18" s="452">
        <v>2.4514735448134783</v>
      </c>
      <c r="G18" s="452">
        <v>2.5544107664920754</v>
      </c>
      <c r="H18" s="452">
        <v>1.7486141632919434</v>
      </c>
      <c r="I18" s="452">
        <v>1.2007673005985049</v>
      </c>
      <c r="J18" s="144">
        <v>18.028180824631189</v>
      </c>
    </row>
    <row r="19" spans="1:12">
      <c r="A19" s="64" t="s">
        <v>105</v>
      </c>
      <c r="B19" s="145">
        <v>24.294563697098415</v>
      </c>
      <c r="C19" s="145">
        <v>23.364573606872124</v>
      </c>
      <c r="D19" s="145">
        <v>24.603318654836251</v>
      </c>
      <c r="E19" s="145">
        <v>29.085613034682844</v>
      </c>
      <c r="F19" s="145">
        <v>48.249849891494392</v>
      </c>
      <c r="G19" s="145">
        <v>34.112264877622323</v>
      </c>
      <c r="H19" s="145">
        <v>29.018038248405311</v>
      </c>
      <c r="I19" s="145">
        <v>26.335714250091893</v>
      </c>
      <c r="J19" s="145">
        <v>239.06393626110352</v>
      </c>
    </row>
    <row r="20" spans="1:12">
      <c r="A20" s="48" t="s">
        <v>150</v>
      </c>
      <c r="B20" s="141">
        <v>75.981395936305205</v>
      </c>
      <c r="C20" s="141">
        <v>70.600592021921898</v>
      </c>
      <c r="D20" s="139">
        <v>75.349520754771234</v>
      </c>
      <c r="E20" s="452">
        <v>92.406989310444857</v>
      </c>
      <c r="F20" s="452">
        <v>90.383024773591643</v>
      </c>
      <c r="G20" s="452">
        <v>89.518883324497097</v>
      </c>
      <c r="H20" s="452">
        <v>86.555144971607717</v>
      </c>
      <c r="I20" s="452">
        <v>83.560382290495269</v>
      </c>
      <c r="J20" s="148">
        <v>664.35593338363492</v>
      </c>
    </row>
    <row r="21" spans="1:12">
      <c r="A21" s="48" t="s">
        <v>151</v>
      </c>
      <c r="B21" s="141">
        <v>10.204336148612757</v>
      </c>
      <c r="C21" s="141">
        <v>13.238846426597865</v>
      </c>
      <c r="D21" s="141">
        <v>24.193549109853066</v>
      </c>
      <c r="E21" s="452">
        <v>13.365307582445446</v>
      </c>
      <c r="F21" s="452">
        <v>29.182263288489981</v>
      </c>
      <c r="G21" s="452">
        <v>35.959091505357577</v>
      </c>
      <c r="H21" s="452">
        <v>36.517629767343053</v>
      </c>
      <c r="I21" s="452">
        <v>31.382696449955517</v>
      </c>
      <c r="J21" s="149">
        <v>194.04372027865526</v>
      </c>
    </row>
    <row r="22" spans="1:12">
      <c r="A22" s="48" t="s">
        <v>233</v>
      </c>
      <c r="B22" s="141">
        <v>7.05248859233087</v>
      </c>
      <c r="C22" s="141">
        <v>8.8213565420795401</v>
      </c>
      <c r="D22" s="150">
        <v>10.858450536108407</v>
      </c>
      <c r="E22" s="452">
        <v>14.288718692829114</v>
      </c>
      <c r="F22" s="452">
        <v>20.479316761625068</v>
      </c>
      <c r="G22" s="452">
        <v>18.181426792407272</v>
      </c>
      <c r="H22" s="452">
        <v>18.156529181208626</v>
      </c>
      <c r="I22" s="452">
        <v>18.090357297491508</v>
      </c>
      <c r="J22" s="151">
        <v>115.92864439608041</v>
      </c>
    </row>
    <row r="23" spans="1:12" ht="15">
      <c r="A23" s="64" t="s">
        <v>106</v>
      </c>
      <c r="B23" s="145">
        <v>93.238220677248833</v>
      </c>
      <c r="C23" s="145">
        <v>92.6607949905993</v>
      </c>
      <c r="D23" s="145">
        <v>110.40152040073271</v>
      </c>
      <c r="E23" s="145">
        <v>120.06101558571942</v>
      </c>
      <c r="F23" s="145">
        <v>140.04460482370669</v>
      </c>
      <c r="G23" s="145">
        <v>143.65940162226195</v>
      </c>
      <c r="H23" s="145">
        <v>141.2293039201594</v>
      </c>
      <c r="I23" s="145">
        <v>133.03343603794229</v>
      </c>
      <c r="J23" s="145">
        <v>974.32829805837059</v>
      </c>
      <c r="L23" s="460"/>
    </row>
    <row r="24" spans="1:12">
      <c r="A24" s="50" t="s">
        <v>6</v>
      </c>
      <c r="B24" s="141">
        <v>49.227620186733567</v>
      </c>
      <c r="C24" s="141">
        <v>29.717997342314021</v>
      </c>
      <c r="D24" s="146">
        <v>23.593723167047205</v>
      </c>
      <c r="E24" s="452">
        <v>20.794086398990842</v>
      </c>
      <c r="F24" s="452">
        <v>21.724569361756561</v>
      </c>
      <c r="G24" s="452">
        <v>21.526001641626785</v>
      </c>
      <c r="H24" s="452">
        <v>20.448939225393261</v>
      </c>
      <c r="I24" s="452">
        <v>19.83622831347461</v>
      </c>
      <c r="J24" s="153">
        <v>206.86916563733681</v>
      </c>
    </row>
    <row r="25" spans="1:12">
      <c r="A25" s="50" t="s">
        <v>32</v>
      </c>
      <c r="B25" s="141">
        <v>14.699277502552635</v>
      </c>
      <c r="C25" s="141">
        <v>15.362556458494154</v>
      </c>
      <c r="D25" s="141">
        <v>14.951693825970803</v>
      </c>
      <c r="E25" s="452">
        <v>14.49381655656858</v>
      </c>
      <c r="F25" s="452">
        <v>15.519930446355616</v>
      </c>
      <c r="G25" s="452">
        <v>16.531768336659113</v>
      </c>
      <c r="H25" s="452">
        <v>16.207641903309383</v>
      </c>
      <c r="I25" s="452">
        <v>15.45109334043558</v>
      </c>
      <c r="J25" s="153">
        <v>123.21777837034587</v>
      </c>
    </row>
    <row r="26" spans="1:12">
      <c r="A26" s="50" t="s">
        <v>107</v>
      </c>
      <c r="B26" s="141">
        <v>17.773521686112513</v>
      </c>
      <c r="C26" s="141">
        <v>17.147690936477918</v>
      </c>
      <c r="D26" s="141">
        <v>17.132105122543123</v>
      </c>
      <c r="E26" s="452">
        <v>18.31905601511902</v>
      </c>
      <c r="F26" s="452">
        <v>18.243470415493505</v>
      </c>
      <c r="G26" s="452">
        <v>18.384285200308796</v>
      </c>
      <c r="H26" s="452">
        <v>17.528045956372907</v>
      </c>
      <c r="I26" s="452">
        <v>17.363547650981502</v>
      </c>
      <c r="J26" s="153">
        <v>141.8917229834093</v>
      </c>
    </row>
    <row r="27" spans="1:12">
      <c r="A27" s="50" t="s">
        <v>36</v>
      </c>
      <c r="B27" s="141">
        <v>11.077791059029536</v>
      </c>
      <c r="C27" s="141">
        <v>9.5924926055913016</v>
      </c>
      <c r="D27" s="141">
        <v>14.357823504698066</v>
      </c>
      <c r="E27" s="452">
        <v>13.959442271389133</v>
      </c>
      <c r="F27" s="452">
        <v>16.663162905081997</v>
      </c>
      <c r="G27" s="452">
        <v>16.463162905081997</v>
      </c>
      <c r="H27" s="452">
        <v>16.463162905081997</v>
      </c>
      <c r="I27" s="452">
        <v>16.063162905081995</v>
      </c>
      <c r="J27" s="153">
        <v>114.64020106103602</v>
      </c>
    </row>
    <row r="28" spans="1:12">
      <c r="A28" s="50" t="s">
        <v>246</v>
      </c>
      <c r="B28" s="141">
        <v>0</v>
      </c>
      <c r="C28" s="141">
        <v>0</v>
      </c>
      <c r="D28" s="141">
        <v>0</v>
      </c>
      <c r="E28" s="452">
        <v>0</v>
      </c>
      <c r="F28" s="452">
        <v>0</v>
      </c>
      <c r="G28" s="452">
        <v>0</v>
      </c>
      <c r="H28" s="452">
        <v>0</v>
      </c>
      <c r="I28" s="452">
        <v>0</v>
      </c>
      <c r="J28" s="153">
        <v>0</v>
      </c>
    </row>
    <row r="29" spans="1:12">
      <c r="A29" s="50" t="s">
        <v>40</v>
      </c>
      <c r="B29" s="141">
        <v>5.4693308354516459</v>
      </c>
      <c r="C29" s="141">
        <v>8.2342446177424513</v>
      </c>
      <c r="D29" s="141">
        <v>7.6459166866534973</v>
      </c>
      <c r="E29" s="452">
        <v>8.6198755160349929</v>
      </c>
      <c r="F29" s="452">
        <v>6.6634215056483708</v>
      </c>
      <c r="G29" s="452">
        <v>6.3757958645307244</v>
      </c>
      <c r="H29" s="452">
        <v>6.4642960617976923</v>
      </c>
      <c r="I29" s="452">
        <v>6.3757958645307244</v>
      </c>
      <c r="J29" s="153">
        <v>55.848676952390093</v>
      </c>
    </row>
    <row r="30" spans="1:12">
      <c r="A30" s="49" t="s">
        <v>243</v>
      </c>
      <c r="B30" s="141">
        <v>3.568926452453185</v>
      </c>
      <c r="C30" s="141">
        <v>3.9575770695971428</v>
      </c>
      <c r="D30" s="143">
        <v>3.65254313367836</v>
      </c>
      <c r="E30" s="452">
        <v>5.1127033730659912</v>
      </c>
      <c r="F30" s="452">
        <v>3.3496231767084748</v>
      </c>
      <c r="G30" s="452">
        <v>3.0904261451774615</v>
      </c>
      <c r="H30" s="452">
        <v>3.1701790779562349</v>
      </c>
      <c r="I30" s="452">
        <v>3.0904261451774615</v>
      </c>
      <c r="J30" s="154">
        <v>28.992404573814312</v>
      </c>
    </row>
    <row r="31" spans="1:12">
      <c r="A31" s="66" t="s">
        <v>109</v>
      </c>
      <c r="B31" s="155">
        <v>98.247541269879889</v>
      </c>
      <c r="C31" s="155">
        <v>80.054981960619841</v>
      </c>
      <c r="D31" s="155">
        <v>77.681262306912686</v>
      </c>
      <c r="E31" s="155">
        <v>76.186276758102579</v>
      </c>
      <c r="F31" s="155">
        <v>78.814554634336062</v>
      </c>
      <c r="G31" s="155">
        <v>79.281013948207416</v>
      </c>
      <c r="H31" s="155">
        <v>77.112086051955245</v>
      </c>
      <c r="I31" s="155">
        <v>75.08982807450441</v>
      </c>
      <c r="J31" s="155">
        <v>642.46754500451812</v>
      </c>
    </row>
    <row r="32" spans="1:12">
      <c r="A32" s="50" t="s">
        <v>110</v>
      </c>
      <c r="B32" s="141">
        <v>25.770410971298787</v>
      </c>
      <c r="C32" s="141">
        <v>25.770481429592991</v>
      </c>
      <c r="D32" s="158">
        <v>24.316973635107921</v>
      </c>
      <c r="E32" s="452">
        <v>23.87355057820163</v>
      </c>
      <c r="F32" s="452">
        <v>23.363955297092641</v>
      </c>
      <c r="G32" s="452">
        <v>23.447747868435414</v>
      </c>
      <c r="H32" s="452">
        <v>22.932224279954891</v>
      </c>
      <c r="I32" s="452">
        <v>22.558733528466895</v>
      </c>
      <c r="J32" s="159">
        <v>192.03407758815118</v>
      </c>
    </row>
    <row r="33" spans="1:21">
      <c r="A33" s="50" t="s">
        <v>51</v>
      </c>
      <c r="B33" s="141">
        <v>1.8033544527447152</v>
      </c>
      <c r="C33" s="141">
        <v>2.1490568144114284</v>
      </c>
      <c r="D33" s="158">
        <v>3.1053835585633447</v>
      </c>
      <c r="E33" s="452">
        <v>3.6193506749633553</v>
      </c>
      <c r="F33" s="452">
        <v>3.6944101058678251</v>
      </c>
      <c r="G33" s="452">
        <v>3.3640188311788708</v>
      </c>
      <c r="H33" s="452">
        <v>3.0082128430523047</v>
      </c>
      <c r="I33" s="452">
        <v>2.7286509952385742</v>
      </c>
      <c r="J33" s="159">
        <v>23.472438276020419</v>
      </c>
    </row>
    <row r="34" spans="1:21">
      <c r="A34" s="51" t="s">
        <v>111</v>
      </c>
      <c r="B34" s="141">
        <v>27.573765424043501</v>
      </c>
      <c r="C34" s="141">
        <v>27.919538244004421</v>
      </c>
      <c r="D34" s="141">
        <v>27.422357193671267</v>
      </c>
      <c r="E34" s="461">
        <v>27.492901253164987</v>
      </c>
      <c r="F34" s="461">
        <v>27.058365402960465</v>
      </c>
      <c r="G34" s="461">
        <v>26.811766699614285</v>
      </c>
      <c r="H34" s="461">
        <v>25.940437123007197</v>
      </c>
      <c r="I34" s="461">
        <v>25.28738452370547</v>
      </c>
      <c r="J34" s="461">
        <v>215.5065158641716</v>
      </c>
    </row>
    <row r="35" spans="1:21">
      <c r="A35" s="67" t="s">
        <v>87</v>
      </c>
      <c r="B35" s="155">
        <v>125.82130669392339</v>
      </c>
      <c r="C35" s="155">
        <v>107.97452020462427</v>
      </c>
      <c r="D35" s="155">
        <v>105.10361950058396</v>
      </c>
      <c r="E35" s="155">
        <v>103.67917801126757</v>
      </c>
      <c r="F35" s="155">
        <v>105.87292003729652</v>
      </c>
      <c r="G35" s="155">
        <v>106.0927806478217</v>
      </c>
      <c r="H35" s="155">
        <v>103.05252317496245</v>
      </c>
      <c r="I35" s="155">
        <v>100.37721259820988</v>
      </c>
      <c r="J35" s="155">
        <v>857.97406086868978</v>
      </c>
    </row>
    <row r="36" spans="1:21" ht="15">
      <c r="A36" s="432" t="s">
        <v>257</v>
      </c>
      <c r="B36" s="141">
        <v>9.9026187081062908E-2</v>
      </c>
      <c r="C36" s="141">
        <v>2.340124717792208E-2</v>
      </c>
      <c r="D36" s="433">
        <v>8.152398000000001E-2</v>
      </c>
      <c r="E36" s="451">
        <v>0</v>
      </c>
      <c r="F36" s="451">
        <v>0</v>
      </c>
      <c r="G36" s="451">
        <v>0</v>
      </c>
      <c r="H36" s="451">
        <v>0</v>
      </c>
      <c r="I36" s="451">
        <v>0</v>
      </c>
      <c r="J36" s="433"/>
      <c r="L36" s="460"/>
    </row>
    <row r="37" spans="1:21">
      <c r="A37" s="107" t="s">
        <v>153</v>
      </c>
      <c r="B37" s="160">
        <v>243.35409106827066</v>
      </c>
      <c r="C37" s="160">
        <v>223.99988880209568</v>
      </c>
      <c r="D37" s="160">
        <v>240.10845855615293</v>
      </c>
      <c r="E37" s="160">
        <v>252.82580663166982</v>
      </c>
      <c r="F37" s="160">
        <v>294.16737475249761</v>
      </c>
      <c r="G37" s="160">
        <v>283.86444714770596</v>
      </c>
      <c r="H37" s="160">
        <v>273.29986534352719</v>
      </c>
      <c r="I37" s="160">
        <v>259.74636288624407</v>
      </c>
      <c r="J37" s="160">
        <v>2071.3662951881638</v>
      </c>
    </row>
    <row r="38" spans="1:21">
      <c r="A38" s="108" t="s">
        <v>154</v>
      </c>
      <c r="B38" s="161"/>
      <c r="C38" s="161"/>
      <c r="D38" s="161"/>
      <c r="E38" s="161"/>
      <c r="F38" s="161"/>
      <c r="G38" s="161"/>
      <c r="H38" s="161"/>
      <c r="I38" s="161"/>
      <c r="J38" s="162"/>
      <c r="K38" s="163"/>
      <c r="L38" s="163"/>
      <c r="M38" s="163"/>
      <c r="N38" s="163"/>
      <c r="O38" s="163"/>
      <c r="P38" s="163"/>
      <c r="Q38" s="163"/>
      <c r="R38" s="163"/>
      <c r="S38" s="163"/>
      <c r="T38" s="163"/>
      <c r="U38" s="163"/>
    </row>
    <row r="39" spans="1:21">
      <c r="A39" s="50" t="s">
        <v>144</v>
      </c>
      <c r="B39" s="141">
        <v>32.335045830990644</v>
      </c>
      <c r="C39" s="141">
        <v>35.09036075360175</v>
      </c>
      <c r="D39" s="146">
        <v>34.74005949526579</v>
      </c>
      <c r="E39" s="452">
        <v>35.63538197458994</v>
      </c>
      <c r="F39" s="452">
        <v>35.911573888742247</v>
      </c>
      <c r="G39" s="452">
        <v>36.07663694445705</v>
      </c>
      <c r="H39" s="452">
        <v>36.843047898420771</v>
      </c>
      <c r="I39" s="452">
        <v>36.57921288176432</v>
      </c>
      <c r="J39" s="164">
        <v>283.21131966783253</v>
      </c>
      <c r="K39" s="163"/>
      <c r="L39" s="163"/>
      <c r="M39" s="163"/>
      <c r="N39" s="163"/>
      <c r="O39" s="163"/>
      <c r="P39" s="163"/>
      <c r="Q39" s="163"/>
      <c r="R39" s="163"/>
      <c r="S39" s="163"/>
      <c r="T39" s="163"/>
      <c r="U39" s="163"/>
    </row>
    <row r="40" spans="1:21">
      <c r="A40" s="50" t="s">
        <v>117</v>
      </c>
      <c r="B40" s="141">
        <v>19.201916737541943</v>
      </c>
      <c r="C40" s="141">
        <v>19.919739776990131</v>
      </c>
      <c r="D40" s="141">
        <v>18.88441018</v>
      </c>
      <c r="E40" s="452">
        <v>18.433956387524475</v>
      </c>
      <c r="F40" s="452">
        <v>18.174242615216457</v>
      </c>
      <c r="G40" s="452">
        <v>16.969043245534184</v>
      </c>
      <c r="H40" s="452">
        <v>17.339878155048712</v>
      </c>
      <c r="I40" s="452">
        <v>15.581688243467633</v>
      </c>
      <c r="J40" s="164">
        <v>144.50487534132353</v>
      </c>
      <c r="K40" s="163"/>
      <c r="L40" s="163"/>
      <c r="M40" s="163"/>
      <c r="N40" s="163"/>
      <c r="O40" s="163"/>
      <c r="P40" s="163"/>
      <c r="Q40" s="163"/>
      <c r="R40" s="163"/>
      <c r="S40" s="163"/>
      <c r="T40" s="163"/>
      <c r="U40" s="163"/>
    </row>
    <row r="41" spans="1:21">
      <c r="A41" s="50" t="s">
        <v>18</v>
      </c>
      <c r="B41" s="141">
        <v>5.7658244349118695</v>
      </c>
      <c r="C41" s="141">
        <v>4.3934568929701303</v>
      </c>
      <c r="D41" s="141">
        <v>3.0507138100000004</v>
      </c>
      <c r="E41" s="452">
        <v>2.6244315904469979</v>
      </c>
      <c r="F41" s="452">
        <v>2.591847794541251</v>
      </c>
      <c r="G41" s="452">
        <v>2.561530614750986</v>
      </c>
      <c r="H41" s="452">
        <v>2.4782294008255517</v>
      </c>
      <c r="I41" s="452">
        <v>2.3934261752455894</v>
      </c>
      <c r="J41" s="164">
        <v>25.859460713692375</v>
      </c>
      <c r="K41" s="163"/>
      <c r="L41" s="163"/>
      <c r="M41" s="163"/>
      <c r="N41" s="163"/>
      <c r="O41" s="163"/>
      <c r="P41" s="163"/>
      <c r="Q41" s="163"/>
      <c r="R41" s="163"/>
      <c r="S41" s="163"/>
      <c r="T41" s="163"/>
      <c r="U41" s="163"/>
    </row>
    <row r="42" spans="1:21">
      <c r="A42" s="103" t="s">
        <v>145</v>
      </c>
      <c r="B42" s="141">
        <v>4.5273733484339704</v>
      </c>
      <c r="C42" s="141">
        <v>4.6286348518161047</v>
      </c>
      <c r="D42" s="141">
        <v>6.4217686458100598</v>
      </c>
      <c r="E42" s="452">
        <v>6.2876614050963786</v>
      </c>
      <c r="F42" s="452">
        <v>6.2876614098709522</v>
      </c>
      <c r="G42" s="452">
        <v>6.2876614011739145</v>
      </c>
      <c r="H42" s="452">
        <v>6.2876614050304696</v>
      </c>
      <c r="I42" s="452">
        <v>6.2876614037082774</v>
      </c>
      <c r="J42" s="165">
        <v>47.016083870940129</v>
      </c>
      <c r="K42" s="163"/>
      <c r="L42" s="163"/>
      <c r="M42" s="163"/>
      <c r="N42" s="163"/>
      <c r="O42" s="163"/>
      <c r="P42" s="163"/>
      <c r="Q42" s="163"/>
      <c r="R42" s="163"/>
      <c r="S42" s="163"/>
      <c r="T42" s="163"/>
      <c r="U42" s="163"/>
    </row>
    <row r="43" spans="1:21">
      <c r="A43" s="102" t="s">
        <v>118</v>
      </c>
      <c r="B43" s="166">
        <v>61.830160351878426</v>
      </c>
      <c r="C43" s="166">
        <v>64.032192275378122</v>
      </c>
      <c r="D43" s="166">
        <v>63.096952131075845</v>
      </c>
      <c r="E43" s="169">
        <v>62.98143135765779</v>
      </c>
      <c r="F43" s="169">
        <v>62.965325708370905</v>
      </c>
      <c r="G43" s="169">
        <v>61.89487220591613</v>
      </c>
      <c r="H43" s="169">
        <v>62.948816859325511</v>
      </c>
      <c r="I43" s="169">
        <v>60.841988704185816</v>
      </c>
      <c r="J43" s="167">
        <v>500.59173959378859</v>
      </c>
      <c r="K43" s="163"/>
      <c r="L43" s="163"/>
      <c r="M43" s="163"/>
      <c r="N43" s="163"/>
      <c r="O43" s="163"/>
      <c r="P43" s="163"/>
      <c r="Q43" s="163"/>
      <c r="R43" s="163"/>
      <c r="S43" s="163"/>
      <c r="T43" s="163"/>
      <c r="U43" s="163"/>
    </row>
    <row r="44" spans="1:21" ht="25.5">
      <c r="A44" s="102" t="s">
        <v>146</v>
      </c>
      <c r="B44" s="166">
        <v>305.18425142014911</v>
      </c>
      <c r="C44" s="166">
        <v>288.03208107747378</v>
      </c>
      <c r="D44" s="166">
        <v>303.20541068722878</v>
      </c>
      <c r="E44" s="166">
        <v>315.80723798932763</v>
      </c>
      <c r="F44" s="166">
        <v>357.13270046086853</v>
      </c>
      <c r="G44" s="166">
        <v>345.75931935362212</v>
      </c>
      <c r="H44" s="166">
        <v>336.24868220285271</v>
      </c>
      <c r="I44" s="166">
        <v>320.58835159042991</v>
      </c>
      <c r="J44" s="166">
        <v>2571.9580347819524</v>
      </c>
      <c r="K44" s="163"/>
      <c r="L44" s="163"/>
      <c r="M44" s="163"/>
      <c r="N44" s="163"/>
      <c r="O44" s="163"/>
      <c r="P44" s="163"/>
      <c r="Q44" s="163"/>
      <c r="R44" s="163"/>
      <c r="S44" s="163"/>
      <c r="T44" s="163"/>
      <c r="U44" s="163"/>
    </row>
    <row r="45" spans="1:21">
      <c r="B45" s="170"/>
      <c r="C45" s="170"/>
      <c r="D45" s="98"/>
      <c r="E45" s="163"/>
      <c r="F45" s="163"/>
      <c r="G45" s="163"/>
      <c r="H45" s="163"/>
      <c r="I45" s="163"/>
      <c r="J45" s="163"/>
      <c r="K45" s="163"/>
      <c r="L45" s="163"/>
      <c r="M45" s="163"/>
      <c r="N45" s="163"/>
      <c r="O45" s="163"/>
      <c r="P45" s="163"/>
      <c r="Q45" s="163"/>
      <c r="R45" s="163"/>
      <c r="S45" s="163"/>
      <c r="T45" s="163"/>
      <c r="U45" s="163"/>
    </row>
    <row r="46" spans="1:21">
      <c r="A46" s="281" t="s">
        <v>158</v>
      </c>
      <c r="B46" s="466"/>
      <c r="C46" s="466"/>
      <c r="D46" s="467"/>
      <c r="E46" s="286"/>
      <c r="F46" s="286"/>
      <c r="G46" s="286"/>
      <c r="H46" s="286"/>
      <c r="I46" s="286"/>
      <c r="J46" s="287"/>
      <c r="K46" s="163"/>
      <c r="L46" s="163"/>
      <c r="M46" s="163"/>
      <c r="N46" s="163"/>
      <c r="O46" s="163"/>
      <c r="P46" s="163"/>
      <c r="Q46" s="163"/>
      <c r="R46" s="163"/>
      <c r="S46" s="163"/>
      <c r="T46" s="163"/>
      <c r="U46" s="163"/>
    </row>
    <row r="47" spans="1:21">
      <c r="A47" s="282" t="s">
        <v>14</v>
      </c>
      <c r="B47" s="141">
        <v>6.1268460178556694E-2</v>
      </c>
      <c r="C47" s="141">
        <v>0.14338041117395225</v>
      </c>
      <c r="D47" s="324">
        <v>0.36314775106259278</v>
      </c>
      <c r="E47" s="452">
        <v>0.9</v>
      </c>
      <c r="F47" s="452">
        <v>5.9086318029634528</v>
      </c>
      <c r="G47" s="452">
        <v>7.8394088141933587</v>
      </c>
      <c r="H47" s="452">
        <v>4.2312364014752593</v>
      </c>
      <c r="I47" s="452">
        <v>4.3018412583492891</v>
      </c>
      <c r="J47" s="288">
        <v>23.74891489939646</v>
      </c>
      <c r="K47" s="163"/>
      <c r="L47" s="163"/>
      <c r="M47" s="163"/>
      <c r="N47" s="163"/>
      <c r="O47" s="163"/>
      <c r="P47" s="163"/>
      <c r="Q47" s="163"/>
      <c r="R47" s="163"/>
      <c r="S47" s="163"/>
      <c r="T47" s="163"/>
      <c r="U47" s="163"/>
    </row>
    <row r="48" spans="1:21">
      <c r="A48" s="282" t="s">
        <v>125</v>
      </c>
      <c r="B48" s="141">
        <v>8.2447044815551465</v>
      </c>
      <c r="C48" s="141">
        <v>7.496769143212263</v>
      </c>
      <c r="D48" s="248">
        <v>10.835537248847782</v>
      </c>
      <c r="E48" s="452">
        <v>1.4435932362665422</v>
      </c>
      <c r="F48" s="452">
        <v>1.4585166673788772</v>
      </c>
      <c r="G48" s="452">
        <v>1.4505575041189651</v>
      </c>
      <c r="H48" s="452">
        <v>1.442598340859053</v>
      </c>
      <c r="I48" s="452">
        <v>1.433644282191652</v>
      </c>
      <c r="J48" s="248">
        <v>33.805920904430273</v>
      </c>
      <c r="K48" s="163"/>
      <c r="L48" s="163"/>
      <c r="M48" s="163"/>
      <c r="N48" s="163"/>
      <c r="O48" s="163"/>
      <c r="P48" s="163"/>
      <c r="Q48" s="163"/>
      <c r="R48" s="163"/>
      <c r="S48" s="163"/>
      <c r="T48" s="163"/>
      <c r="U48" s="163"/>
    </row>
    <row r="49" spans="1:32">
      <c r="A49" s="282" t="s">
        <v>239</v>
      </c>
      <c r="B49" s="141">
        <v>-0.28204505984896877</v>
      </c>
      <c r="C49" s="141">
        <v>0.21153272890002908</v>
      </c>
      <c r="D49" s="248">
        <v>0.2092768871296703</v>
      </c>
      <c r="E49" s="452">
        <v>2.1307127585516494</v>
      </c>
      <c r="F49" s="452">
        <v>8.4511333602267538</v>
      </c>
      <c r="G49" s="452">
        <v>4.7140753674368296</v>
      </c>
      <c r="H49" s="452">
        <v>1.8120333308602641</v>
      </c>
      <c r="I49" s="452">
        <v>0.27970414847697783</v>
      </c>
      <c r="J49" s="248">
        <v>17.526423521733204</v>
      </c>
      <c r="K49" s="163"/>
      <c r="L49" s="163"/>
      <c r="M49" s="163"/>
      <c r="N49" s="163"/>
      <c r="O49" s="163"/>
      <c r="P49" s="163"/>
      <c r="Q49" s="163"/>
      <c r="R49" s="163"/>
      <c r="S49" s="163"/>
      <c r="T49" s="163"/>
      <c r="U49" s="163"/>
    </row>
    <row r="50" spans="1:32">
      <c r="A50" s="50" t="s">
        <v>246</v>
      </c>
      <c r="B50" s="141">
        <v>0</v>
      </c>
      <c r="C50" s="141">
        <v>0</v>
      </c>
      <c r="D50" s="452">
        <v>0</v>
      </c>
      <c r="E50" s="452">
        <v>0</v>
      </c>
      <c r="F50" s="452">
        <v>0</v>
      </c>
      <c r="G50" s="452">
        <v>0</v>
      </c>
      <c r="H50" s="452">
        <v>0</v>
      </c>
      <c r="I50" s="452">
        <v>0</v>
      </c>
      <c r="J50" s="248">
        <v>0</v>
      </c>
      <c r="K50" s="163"/>
      <c r="L50" s="163"/>
      <c r="M50" s="163"/>
      <c r="N50" s="163"/>
      <c r="O50" s="163"/>
      <c r="P50" s="163"/>
      <c r="Q50" s="163"/>
      <c r="R50" s="163"/>
      <c r="S50" s="163"/>
      <c r="T50" s="163"/>
      <c r="U50" s="163"/>
    </row>
    <row r="51" spans="1:32">
      <c r="A51" s="323" t="s">
        <v>84</v>
      </c>
      <c r="B51" s="141">
        <v>0</v>
      </c>
      <c r="C51" s="141">
        <v>0</v>
      </c>
      <c r="D51" s="452">
        <v>0</v>
      </c>
      <c r="E51" s="452">
        <v>0</v>
      </c>
      <c r="F51" s="452">
        <v>0</v>
      </c>
      <c r="G51" s="452">
        <v>0</v>
      </c>
      <c r="H51" s="452">
        <v>0</v>
      </c>
      <c r="I51" s="452">
        <v>0</v>
      </c>
      <c r="J51" s="248">
        <v>0</v>
      </c>
      <c r="K51" s="163"/>
      <c r="L51" s="163"/>
      <c r="M51" s="163"/>
      <c r="N51" s="163"/>
      <c r="O51" s="163"/>
      <c r="P51" s="163"/>
      <c r="Q51" s="163"/>
      <c r="R51" s="163"/>
      <c r="S51" s="163"/>
      <c r="T51" s="163"/>
      <c r="U51" s="163"/>
    </row>
    <row r="52" spans="1:32">
      <c r="A52" s="283" t="s">
        <v>159</v>
      </c>
      <c r="B52" s="284">
        <v>8.0239278818847346</v>
      </c>
      <c r="C52" s="284">
        <v>7.8516822832862445</v>
      </c>
      <c r="D52" s="289">
        <v>11.407961887040045</v>
      </c>
      <c r="E52" s="289">
        <v>4.4743059948181916</v>
      </c>
      <c r="F52" s="289">
        <v>15.818281830569084</v>
      </c>
      <c r="G52" s="289">
        <v>14.004041685749154</v>
      </c>
      <c r="H52" s="289">
        <v>7.4858680731945766</v>
      </c>
      <c r="I52" s="289">
        <v>6.0151896890179186</v>
      </c>
      <c r="J52" s="289">
        <v>75.081259325559941</v>
      </c>
      <c r="K52" s="163"/>
      <c r="L52" s="163"/>
      <c r="M52" s="163"/>
      <c r="N52" s="163"/>
      <c r="O52" s="163"/>
      <c r="P52" s="163"/>
      <c r="Q52" s="163"/>
      <c r="R52" s="163"/>
      <c r="S52" s="163"/>
      <c r="T52" s="163"/>
      <c r="U52" s="163"/>
    </row>
    <row r="53" spans="1:32" s="181" customFormat="1">
      <c r="A53" s="99"/>
      <c r="B53" s="178"/>
      <c r="C53" s="179"/>
      <c r="D53" s="100"/>
      <c r="E53" s="179"/>
      <c r="F53" s="179"/>
      <c r="G53" s="179"/>
      <c r="H53" s="179"/>
      <c r="I53" s="179"/>
      <c r="J53" s="179"/>
      <c r="K53" s="180"/>
      <c r="L53" s="180"/>
      <c r="M53" s="180"/>
      <c r="N53" s="180"/>
      <c r="O53" s="180"/>
      <c r="P53" s="180"/>
      <c r="Q53" s="180"/>
      <c r="R53" s="180"/>
      <c r="S53" s="180"/>
      <c r="T53" s="180"/>
      <c r="U53" s="180"/>
    </row>
    <row r="54" spans="1:32" ht="25.5">
      <c r="A54" s="102" t="s">
        <v>160</v>
      </c>
      <c r="B54" s="285">
        <v>297.16032353826438</v>
      </c>
      <c r="C54" s="285">
        <v>280.18039879418751</v>
      </c>
      <c r="D54" s="285">
        <v>291.7974488001887</v>
      </c>
      <c r="E54" s="285">
        <v>311.33293199450947</v>
      </c>
      <c r="F54" s="285">
        <v>341.31441863029943</v>
      </c>
      <c r="G54" s="285">
        <v>331.75527766787297</v>
      </c>
      <c r="H54" s="285">
        <v>328.76281412965812</v>
      </c>
      <c r="I54" s="285">
        <v>314.57316190141199</v>
      </c>
      <c r="J54" s="285">
        <v>2496.8767754563924</v>
      </c>
    </row>
    <row r="55" spans="1:32">
      <c r="B55" s="170"/>
      <c r="C55" s="163"/>
      <c r="D55" s="98"/>
      <c r="E55" s="163"/>
      <c r="F55" s="163"/>
      <c r="G55" s="163"/>
      <c r="H55" s="163"/>
      <c r="I55" s="163"/>
      <c r="J55" s="163"/>
      <c r="K55" s="163"/>
      <c r="L55" s="163"/>
      <c r="M55" s="163"/>
      <c r="N55" s="163"/>
      <c r="O55" s="163"/>
      <c r="P55" s="163"/>
      <c r="Q55" s="163"/>
      <c r="R55" s="163"/>
      <c r="S55" s="163"/>
      <c r="T55" s="163"/>
      <c r="U55" s="163"/>
    </row>
    <row r="57" spans="1:32">
      <c r="A57" s="45" t="s">
        <v>248</v>
      </c>
      <c r="L57" s="45" t="s">
        <v>112</v>
      </c>
      <c r="O57" s="45"/>
      <c r="W57" s="45" t="s">
        <v>113</v>
      </c>
      <c r="Z57" s="45"/>
    </row>
    <row r="58" spans="1:32">
      <c r="A58" s="130" t="s">
        <v>271</v>
      </c>
      <c r="O58" s="45"/>
      <c r="Z58" s="45"/>
    </row>
    <row r="59" spans="1:32" ht="12.75" customHeight="1">
      <c r="A59" s="63"/>
      <c r="B59" s="610" t="s">
        <v>121</v>
      </c>
      <c r="C59" s="610"/>
      <c r="D59" s="609" t="s">
        <v>156</v>
      </c>
      <c r="E59" s="609"/>
      <c r="F59" s="609"/>
      <c r="G59" s="609"/>
      <c r="H59" s="609"/>
      <c r="I59" s="609"/>
      <c r="J59" s="554"/>
      <c r="L59" s="63"/>
      <c r="M59" s="595"/>
      <c r="N59" s="596"/>
      <c r="O59" s="596"/>
      <c r="P59" s="596"/>
      <c r="Q59" s="596"/>
      <c r="R59" s="596"/>
      <c r="S59" s="596"/>
      <c r="T59" s="596"/>
      <c r="U59" s="597"/>
      <c r="W59" s="63"/>
      <c r="X59" s="595"/>
      <c r="Y59" s="596"/>
      <c r="Z59" s="596"/>
      <c r="AA59" s="596"/>
      <c r="AB59" s="596"/>
      <c r="AC59" s="596"/>
      <c r="AD59" s="596"/>
      <c r="AE59" s="596"/>
      <c r="AF59" s="597"/>
    </row>
    <row r="60" spans="1:32">
      <c r="A60" s="138"/>
      <c r="B60" s="610"/>
      <c r="C60" s="610"/>
      <c r="D60" s="599"/>
      <c r="E60" s="599"/>
      <c r="F60" s="599"/>
      <c r="G60" s="599"/>
      <c r="H60" s="599"/>
      <c r="I60" s="599"/>
      <c r="J60" s="555"/>
      <c r="L60" s="138"/>
      <c r="M60" s="598"/>
      <c r="N60" s="599"/>
      <c r="O60" s="599"/>
      <c r="P60" s="599"/>
      <c r="Q60" s="599"/>
      <c r="R60" s="599"/>
      <c r="S60" s="599"/>
      <c r="T60" s="599"/>
      <c r="U60" s="600"/>
      <c r="W60" s="138"/>
      <c r="X60" s="598"/>
      <c r="Y60" s="599"/>
      <c r="Z60" s="599"/>
      <c r="AA60" s="599"/>
      <c r="AB60" s="599"/>
      <c r="AC60" s="599"/>
      <c r="AD60" s="599"/>
      <c r="AE60" s="599"/>
      <c r="AF60" s="600"/>
    </row>
    <row r="61" spans="1:32" ht="25.5">
      <c r="A61" s="46" t="s">
        <v>155</v>
      </c>
      <c r="B61" s="110">
        <v>2014</v>
      </c>
      <c r="C61" s="109">
        <v>2015</v>
      </c>
      <c r="D61" s="109">
        <v>2016</v>
      </c>
      <c r="E61" s="111">
        <v>2017</v>
      </c>
      <c r="F61" s="109">
        <v>2018</v>
      </c>
      <c r="G61" s="111">
        <v>2019</v>
      </c>
      <c r="H61" s="109">
        <v>2020</v>
      </c>
      <c r="I61" s="112">
        <v>2021</v>
      </c>
      <c r="J61" s="113" t="s">
        <v>101</v>
      </c>
      <c r="L61" s="46" t="s">
        <v>155</v>
      </c>
      <c r="M61" s="110">
        <v>2014</v>
      </c>
      <c r="N61" s="109">
        <v>2015</v>
      </c>
      <c r="O61" s="109">
        <v>2016</v>
      </c>
      <c r="P61" s="111">
        <v>2017</v>
      </c>
      <c r="Q61" s="109">
        <v>2018</v>
      </c>
      <c r="R61" s="111">
        <v>2019</v>
      </c>
      <c r="S61" s="109">
        <v>2020</v>
      </c>
      <c r="T61" s="112">
        <v>2021</v>
      </c>
      <c r="U61" s="113" t="s">
        <v>101</v>
      </c>
      <c r="W61" s="46" t="s">
        <v>155</v>
      </c>
      <c r="X61" s="110">
        <v>2014</v>
      </c>
      <c r="Y61" s="109">
        <v>2015</v>
      </c>
      <c r="Z61" s="109">
        <v>2016</v>
      </c>
      <c r="AA61" s="111">
        <v>2017</v>
      </c>
      <c r="AB61" s="109">
        <v>2018</v>
      </c>
      <c r="AC61" s="111">
        <v>2019</v>
      </c>
      <c r="AD61" s="109">
        <v>2020</v>
      </c>
      <c r="AE61" s="112">
        <v>2021</v>
      </c>
      <c r="AF61" s="113" t="s">
        <v>101</v>
      </c>
    </row>
    <row r="62" spans="1:32">
      <c r="A62" s="48" t="s">
        <v>247</v>
      </c>
      <c r="B62" s="326">
        <v>2.3317770593318885</v>
      </c>
      <c r="C62" s="498">
        <v>2.3376146318368001</v>
      </c>
      <c r="D62" s="498">
        <v>3.143695477323261</v>
      </c>
      <c r="E62" s="498">
        <v>6.3718597019644969</v>
      </c>
      <c r="F62" s="498">
        <v>3.3459612313340736</v>
      </c>
      <c r="G62" s="498">
        <v>4.6759595826883515</v>
      </c>
      <c r="H62" s="498">
        <v>2.9967940993829232</v>
      </c>
      <c r="I62" s="499">
        <v>3.67028494751214</v>
      </c>
      <c r="J62" s="327">
        <v>28.873946731373938</v>
      </c>
      <c r="K62" s="163"/>
      <c r="L62" s="48" t="s">
        <v>247</v>
      </c>
      <c r="M62" s="486">
        <v>0</v>
      </c>
      <c r="N62" s="182">
        <v>0</v>
      </c>
      <c r="O62" s="182">
        <v>0.10955151879944092</v>
      </c>
      <c r="P62" s="182">
        <v>-1.3188200605649296</v>
      </c>
      <c r="Q62" s="182">
        <v>-0.44908703975756303</v>
      </c>
      <c r="R62" s="182">
        <v>-0.92045369499425522</v>
      </c>
      <c r="S62" s="182">
        <v>0.45343829198679275</v>
      </c>
      <c r="T62" s="183">
        <v>0.34114062173675963</v>
      </c>
      <c r="U62" s="140">
        <v>-1.7842303627937568</v>
      </c>
      <c r="W62" s="48" t="s">
        <v>247</v>
      </c>
      <c r="X62" s="184">
        <v>0</v>
      </c>
      <c r="Y62" s="185">
        <v>0</v>
      </c>
      <c r="Z62" s="185">
        <v>3.4848005982029764E-2</v>
      </c>
      <c r="AA62" s="185">
        <v>-0.20697569034018851</v>
      </c>
      <c r="AB62" s="185">
        <v>-0.13421764590455426</v>
      </c>
      <c r="AC62" s="185">
        <v>-0.19684808619861047</v>
      </c>
      <c r="AD62" s="185">
        <v>0.15130778990794239</v>
      </c>
      <c r="AE62" s="186">
        <v>9.2946631287578324E-2</v>
      </c>
      <c r="AF62" s="187">
        <v>-6.1793781757415331E-2</v>
      </c>
    </row>
    <row r="63" spans="1:32">
      <c r="A63" s="48" t="s">
        <v>79</v>
      </c>
      <c r="B63" s="328">
        <v>4.662382548692638</v>
      </c>
      <c r="C63" s="500">
        <v>5.9367508584993152</v>
      </c>
      <c r="D63" s="500">
        <v>5.434144806382367</v>
      </c>
      <c r="E63" s="500">
        <v>5.3301862230900712</v>
      </c>
      <c r="F63" s="500">
        <v>5.2106465924435721</v>
      </c>
      <c r="G63" s="500">
        <v>5.1051704477554853</v>
      </c>
      <c r="H63" s="500">
        <v>4.992662560088192</v>
      </c>
      <c r="I63" s="501">
        <v>4.8942181583793101</v>
      </c>
      <c r="J63" s="502">
        <v>41.566162195330946</v>
      </c>
      <c r="K63" s="163"/>
      <c r="L63" s="48" t="s">
        <v>79</v>
      </c>
      <c r="M63" s="487">
        <v>0</v>
      </c>
      <c r="N63" s="188">
        <v>0</v>
      </c>
      <c r="O63" s="188">
        <v>0.52535546203015304</v>
      </c>
      <c r="P63" s="188">
        <v>-0.29081791079974817</v>
      </c>
      <c r="Q63" s="188">
        <v>8.3627149404152057E-2</v>
      </c>
      <c r="R63" s="188">
        <v>0.16949545095498308</v>
      </c>
      <c r="S63" s="188">
        <v>8.5924907249728122E-2</v>
      </c>
      <c r="T63" s="189">
        <v>4.7114406997826208E-2</v>
      </c>
      <c r="U63" s="142">
        <v>0.62069946583709878</v>
      </c>
      <c r="W63" s="48" t="s">
        <v>79</v>
      </c>
      <c r="X63" s="190">
        <v>0</v>
      </c>
      <c r="Y63" s="191">
        <v>0</v>
      </c>
      <c r="Z63" s="191">
        <v>9.6676750574097053E-2</v>
      </c>
      <c r="AA63" s="191">
        <v>-5.4560553539375625E-2</v>
      </c>
      <c r="AB63" s="191">
        <v>1.6049284464125301E-2</v>
      </c>
      <c r="AC63" s="191">
        <v>3.3200742793906647E-2</v>
      </c>
      <c r="AD63" s="191">
        <v>1.7210237266307521E-2</v>
      </c>
      <c r="AE63" s="192">
        <v>9.626544112497807E-3</v>
      </c>
      <c r="AF63" s="193">
        <v>1.493280671235077E-2</v>
      </c>
    </row>
    <row r="64" spans="1:32">
      <c r="A64" s="48" t="s">
        <v>97</v>
      </c>
      <c r="B64" s="328">
        <v>0.65938117984787659</v>
      </c>
      <c r="C64" s="500">
        <v>1.4782305243356257</v>
      </c>
      <c r="D64" s="500">
        <v>1.9223127782876883</v>
      </c>
      <c r="E64" s="500">
        <v>1.6835626013619167</v>
      </c>
      <c r="F64" s="500">
        <v>1.8667308697114866</v>
      </c>
      <c r="G64" s="500">
        <v>1.8667308697114866</v>
      </c>
      <c r="H64" s="500">
        <v>1.909418032930474</v>
      </c>
      <c r="I64" s="501">
        <v>2.0911460940815592</v>
      </c>
      <c r="J64" s="502">
        <v>13.477512950268116</v>
      </c>
      <c r="K64" s="163"/>
      <c r="L64" s="48" t="s">
        <v>97</v>
      </c>
      <c r="M64" s="487">
        <v>0</v>
      </c>
      <c r="N64" s="188">
        <v>0</v>
      </c>
      <c r="O64" s="188">
        <v>-0.12694003448747271</v>
      </c>
      <c r="P64" s="188">
        <v>1.43256558550605</v>
      </c>
      <c r="Q64" s="188">
        <v>12.017269130288513</v>
      </c>
      <c r="R64" s="188">
        <v>1.5082691302885134</v>
      </c>
      <c r="S64" s="188">
        <v>-0.35741803293047414</v>
      </c>
      <c r="T64" s="189">
        <v>-0.53914609408155934</v>
      </c>
      <c r="U64" s="142">
        <v>13.934599684583569</v>
      </c>
      <c r="W64" s="48" t="s">
        <v>97</v>
      </c>
      <c r="X64" s="190">
        <v>0</v>
      </c>
      <c r="Y64" s="191">
        <v>0</v>
      </c>
      <c r="Z64" s="191">
        <v>-6.6035057312861078E-2</v>
      </c>
      <c r="AA64" s="191">
        <v>0.85091316731981159</v>
      </c>
      <c r="AB64" s="191">
        <v>6.437601330365232</v>
      </c>
      <c r="AC64" s="191">
        <v>0.80797352996129779</v>
      </c>
      <c r="AD64" s="191">
        <v>-0.18718689504672154</v>
      </c>
      <c r="AE64" s="192">
        <v>-0.25782325568140407</v>
      </c>
      <c r="AF64" s="193">
        <v>1.0339147686967245</v>
      </c>
    </row>
    <row r="65" spans="1:32">
      <c r="A65" s="48" t="s">
        <v>201</v>
      </c>
      <c r="B65" s="328">
        <v>1.3980558912042103</v>
      </c>
      <c r="C65" s="500">
        <v>0.65838721130355882</v>
      </c>
      <c r="D65" s="500">
        <v>0.22388160982065289</v>
      </c>
      <c r="E65" s="500">
        <v>3.318189333072282</v>
      </c>
      <c r="F65" s="500">
        <v>3.3179876040751588</v>
      </c>
      <c r="G65" s="500">
        <v>3.3053019116673203</v>
      </c>
      <c r="H65" s="500">
        <v>3.3614710705033093</v>
      </c>
      <c r="I65" s="501">
        <v>3.3330356032992432</v>
      </c>
      <c r="J65" s="502">
        <v>18.916310234945737</v>
      </c>
      <c r="K65" s="163"/>
      <c r="L65" s="48" t="s">
        <v>201</v>
      </c>
      <c r="M65" s="487">
        <v>0</v>
      </c>
      <c r="N65" s="188">
        <v>0</v>
      </c>
      <c r="O65" s="188">
        <v>1.1085291219255959</v>
      </c>
      <c r="P65" s="188">
        <v>-1.5753526598824581</v>
      </c>
      <c r="Q65" s="188">
        <v>0.81615530209275589</v>
      </c>
      <c r="R65" s="188">
        <v>0.71612237636165332</v>
      </c>
      <c r="S65" s="188">
        <v>0.77681239767638877</v>
      </c>
      <c r="T65" s="189">
        <v>0.76717370956904496</v>
      </c>
      <c r="U65" s="142">
        <v>2.6094402477429774</v>
      </c>
      <c r="W65" s="48" t="s">
        <v>201</v>
      </c>
      <c r="X65" s="190">
        <v>0</v>
      </c>
      <c r="Y65" s="191">
        <v>0</v>
      </c>
      <c r="Z65" s="191">
        <v>4.9514076784315453</v>
      </c>
      <c r="AA65" s="191">
        <v>-0.47476274008266223</v>
      </c>
      <c r="AB65" s="191">
        <v>0.24597900880954238</v>
      </c>
      <c r="AC65" s="191">
        <v>0.21665868822264828</v>
      </c>
      <c r="AD65" s="191">
        <v>0.23109298916562668</v>
      </c>
      <c r="AE65" s="192">
        <v>0.230172671665928</v>
      </c>
      <c r="AF65" s="193">
        <v>0.13794657707200914</v>
      </c>
    </row>
    <row r="66" spans="1:32">
      <c r="A66" s="48" t="s">
        <v>102</v>
      </c>
      <c r="B66" s="328">
        <v>15.242967018021801</v>
      </c>
      <c r="C66" s="500">
        <v>12.953590380896824</v>
      </c>
      <c r="D66" s="500">
        <v>11.155217057074456</v>
      </c>
      <c r="E66" s="500">
        <v>19.135675500609068</v>
      </c>
      <c r="F66" s="500">
        <v>24.574768971650283</v>
      </c>
      <c r="G66" s="500">
        <v>19.730487946670905</v>
      </c>
      <c r="H66" s="500">
        <v>14.90024687482064</v>
      </c>
      <c r="I66" s="501">
        <v>10.438194232042315</v>
      </c>
      <c r="J66" s="502">
        <v>128.13114798178631</v>
      </c>
      <c r="K66" s="163"/>
      <c r="L66" s="48" t="s">
        <v>102</v>
      </c>
      <c r="M66" s="487">
        <v>0</v>
      </c>
      <c r="N66" s="188">
        <v>0</v>
      </c>
      <c r="O66" s="188">
        <v>1.1075708576801055</v>
      </c>
      <c r="P66" s="188">
        <v>-5.0014352796739043</v>
      </c>
      <c r="Q66" s="188">
        <v>-2.5342099197480366</v>
      </c>
      <c r="R66" s="188">
        <v>-2.0448191434821261</v>
      </c>
      <c r="S66" s="188">
        <v>-0.10131195330265896</v>
      </c>
      <c r="T66" s="189">
        <v>1.2925525705552534</v>
      </c>
      <c r="U66" s="142">
        <v>-7.2816528679714025</v>
      </c>
      <c r="W66" s="48" t="s">
        <v>102</v>
      </c>
      <c r="X66" s="190">
        <v>0</v>
      </c>
      <c r="Y66" s="191">
        <v>0</v>
      </c>
      <c r="Z66" s="191">
        <v>9.9287252951990049E-2</v>
      </c>
      <c r="AA66" s="191">
        <v>-0.26136706172273427</v>
      </c>
      <c r="AB66" s="191">
        <v>-0.10312243108659651</v>
      </c>
      <c r="AC66" s="191">
        <v>-0.10363753542279451</v>
      </c>
      <c r="AD66" s="191">
        <v>-6.7993472963097127E-3</v>
      </c>
      <c r="AE66" s="192">
        <v>0.12382913575103643</v>
      </c>
      <c r="AF66" s="193">
        <v>-5.6829685698332154E-2</v>
      </c>
    </row>
    <row r="67" spans="1:32">
      <c r="A67" s="49" t="s">
        <v>103</v>
      </c>
      <c r="B67" s="503">
        <v>8.177422179890149</v>
      </c>
      <c r="C67" s="504">
        <v>6.6909200523007843</v>
      </c>
      <c r="D67" s="504">
        <v>2.5781798698251186</v>
      </c>
      <c r="E67" s="504">
        <v>3.9626321623494905</v>
      </c>
      <c r="F67" s="504">
        <v>2.5362601466705779</v>
      </c>
      <c r="G67" s="504">
        <v>2.0226676128696104</v>
      </c>
      <c r="H67" s="504">
        <v>2.018959744941792</v>
      </c>
      <c r="I67" s="505">
        <v>2.2844219582543075</v>
      </c>
      <c r="J67" s="506">
        <v>30.271463727101828</v>
      </c>
      <c r="K67" s="163"/>
      <c r="L67" s="49" t="s">
        <v>103</v>
      </c>
      <c r="M67" s="488">
        <v>0</v>
      </c>
      <c r="N67" s="194">
        <v>0</v>
      </c>
      <c r="O67" s="194">
        <v>2.3905823658505008</v>
      </c>
      <c r="P67" s="194">
        <v>-1.0740109337309351</v>
      </c>
      <c r="Q67" s="194">
        <v>-1.2203550022302529</v>
      </c>
      <c r="R67" s="194">
        <v>-0.70676246842928503</v>
      </c>
      <c r="S67" s="194">
        <v>1.3394338205092229</v>
      </c>
      <c r="T67" s="195">
        <v>1.0739716071967074</v>
      </c>
      <c r="U67" s="144">
        <v>1.8028593891659561</v>
      </c>
      <c r="W67" s="49" t="s">
        <v>103</v>
      </c>
      <c r="X67" s="196">
        <v>0</v>
      </c>
      <c r="Y67" s="197">
        <v>0</v>
      </c>
      <c r="Z67" s="197">
        <v>0.92723645616419204</v>
      </c>
      <c r="AA67" s="197">
        <v>-0.27103472886924274</v>
      </c>
      <c r="AB67" s="197">
        <v>-0.48116318187321921</v>
      </c>
      <c r="AC67" s="197">
        <v>-0.34942096463718181</v>
      </c>
      <c r="AD67" s="197">
        <v>0.66342770026246345</v>
      </c>
      <c r="AE67" s="198">
        <v>0.4701283855708544</v>
      </c>
      <c r="AF67" s="199">
        <v>5.9556399565570683E-2</v>
      </c>
    </row>
    <row r="68" spans="1:32">
      <c r="A68" s="49" t="s">
        <v>104</v>
      </c>
      <c r="B68" s="503">
        <v>3.4117112032412136</v>
      </c>
      <c r="C68" s="507">
        <v>1.9172187376934053</v>
      </c>
      <c r="D68" s="507">
        <v>0.86259563915984794</v>
      </c>
      <c r="E68" s="507">
        <v>1.7771420130805395</v>
      </c>
      <c r="F68" s="507">
        <v>2.4391294523600253</v>
      </c>
      <c r="G68" s="507">
        <v>2.5334014984304227</v>
      </c>
      <c r="H68" s="507">
        <v>1.7448531778220966</v>
      </c>
      <c r="I68" s="508">
        <v>1.1932398197821015</v>
      </c>
      <c r="J68" s="506">
        <v>15.879291541569653</v>
      </c>
      <c r="K68" s="163"/>
      <c r="L68" s="49" t="s">
        <v>104</v>
      </c>
      <c r="M68" s="488">
        <v>0</v>
      </c>
      <c r="N68" s="200">
        <v>0</v>
      </c>
      <c r="O68" s="200">
        <v>1.928015986310271</v>
      </c>
      <c r="P68" s="200">
        <v>0.17623146994991035</v>
      </c>
      <c r="Q68" s="200">
        <v>1.2344092453453026E-2</v>
      </c>
      <c r="R68" s="200">
        <v>2.1009268061652708E-2</v>
      </c>
      <c r="S68" s="200">
        <v>3.7609854698468226E-3</v>
      </c>
      <c r="T68" s="201">
        <v>7.5274808164034201E-3</v>
      </c>
      <c r="U68" s="144">
        <v>2.1488892830615356</v>
      </c>
      <c r="W68" s="49" t="s">
        <v>104</v>
      </c>
      <c r="X68" s="196">
        <v>0</v>
      </c>
      <c r="Y68" s="202">
        <v>0</v>
      </c>
      <c r="Z68" s="202">
        <v>2.2351330087735231</v>
      </c>
      <c r="AA68" s="202">
        <v>9.9165665238213907E-2</v>
      </c>
      <c r="AB68" s="202">
        <v>5.0608599070087355E-3</v>
      </c>
      <c r="AC68" s="202">
        <v>8.2929089900156249E-3</v>
      </c>
      <c r="AD68" s="202">
        <v>2.1554738918154914E-3</v>
      </c>
      <c r="AE68" s="203">
        <v>6.3084391683961901E-3</v>
      </c>
      <c r="AF68" s="199">
        <v>0.1353265211760902</v>
      </c>
    </row>
    <row r="69" spans="1:32">
      <c r="A69" s="64" t="s">
        <v>105</v>
      </c>
      <c r="B69" s="321">
        <v>24.294563697098415</v>
      </c>
      <c r="C69" s="321">
        <v>23.364573606872124</v>
      </c>
      <c r="D69" s="147">
        <v>21.879251728888427</v>
      </c>
      <c r="E69" s="147">
        <v>35.839473360097841</v>
      </c>
      <c r="F69" s="147">
        <v>38.316095269214578</v>
      </c>
      <c r="G69" s="147">
        <v>34.683650758493549</v>
      </c>
      <c r="H69" s="147">
        <v>28.160592637725539</v>
      </c>
      <c r="I69" s="147">
        <v>24.426879035314567</v>
      </c>
      <c r="J69" s="321">
        <v>230.96508009370504</v>
      </c>
      <c r="K69" s="163"/>
      <c r="L69" s="64" t="s">
        <v>105</v>
      </c>
      <c r="M69" s="489">
        <v>0</v>
      </c>
      <c r="N69" s="146">
        <v>0</v>
      </c>
      <c r="O69" s="147">
        <v>2.7240669259478238</v>
      </c>
      <c r="P69" s="147">
        <v>-6.7538603254149976</v>
      </c>
      <c r="Q69" s="147">
        <v>9.9337546222798139</v>
      </c>
      <c r="R69" s="147">
        <v>-0.57138588087122599</v>
      </c>
      <c r="S69" s="147">
        <v>0.85744561067977187</v>
      </c>
      <c r="T69" s="147">
        <v>1.9088352147773264</v>
      </c>
      <c r="U69" s="145">
        <v>8.0988561673984805</v>
      </c>
      <c r="W69" s="64" t="s">
        <v>105</v>
      </c>
      <c r="X69" s="204">
        <v>0</v>
      </c>
      <c r="Y69" s="205">
        <v>0</v>
      </c>
      <c r="Z69" s="206">
        <v>0.12450457445722801</v>
      </c>
      <c r="AA69" s="206">
        <v>-0.1884475326284917</v>
      </c>
      <c r="AB69" s="206">
        <v>0.25925801030829937</v>
      </c>
      <c r="AC69" s="206">
        <v>-1.6474213883937851E-2</v>
      </c>
      <c r="AD69" s="206">
        <v>3.0448422080829676E-2</v>
      </c>
      <c r="AE69" s="206">
        <v>7.8144867054758579E-2</v>
      </c>
      <c r="AF69" s="204">
        <v>3.5065284172450167E-2</v>
      </c>
    </row>
    <row r="70" spans="1:32">
      <c r="A70" s="48" t="s">
        <v>150</v>
      </c>
      <c r="B70" s="328">
        <v>75.981395936305205</v>
      </c>
      <c r="C70" s="500">
        <v>70.600592021921898</v>
      </c>
      <c r="D70" s="500">
        <v>79.910845849703051</v>
      </c>
      <c r="E70" s="500">
        <v>83.392896239766429</v>
      </c>
      <c r="F70" s="500">
        <v>84.985371369009457</v>
      </c>
      <c r="G70" s="500">
        <v>86.507386447731818</v>
      </c>
      <c r="H70" s="500">
        <v>87.833433877869354</v>
      </c>
      <c r="I70" s="501">
        <v>87.839292038154056</v>
      </c>
      <c r="J70" s="502">
        <v>657.05121378046124</v>
      </c>
      <c r="K70" s="163"/>
      <c r="L70" s="48" t="s">
        <v>150</v>
      </c>
      <c r="M70" s="486">
        <v>0</v>
      </c>
      <c r="N70" s="182">
        <v>0</v>
      </c>
      <c r="O70" s="182">
        <v>-4.5613250949318171</v>
      </c>
      <c r="P70" s="182">
        <v>9.0140930706784275</v>
      </c>
      <c r="Q70" s="182">
        <v>5.3976534045821865</v>
      </c>
      <c r="R70" s="182">
        <v>3.0114968767652783</v>
      </c>
      <c r="S70" s="182">
        <v>-1.2782889062616363</v>
      </c>
      <c r="T70" s="182">
        <v>-4.278909747658787</v>
      </c>
      <c r="U70" s="148">
        <v>7.3047196031736803</v>
      </c>
      <c r="W70" s="48" t="s">
        <v>150</v>
      </c>
      <c r="X70" s="184">
        <v>0</v>
      </c>
      <c r="Y70" s="185">
        <v>0</v>
      </c>
      <c r="Z70" s="185">
        <v>-5.7080175368319754E-2</v>
      </c>
      <c r="AA70" s="185">
        <v>0.10809185766568928</v>
      </c>
      <c r="AB70" s="185">
        <v>6.3512735399429934E-2</v>
      </c>
      <c r="AC70" s="185">
        <v>3.4812020110962884E-2</v>
      </c>
      <c r="AD70" s="185">
        <v>-1.4553557225589878E-2</v>
      </c>
      <c r="AE70" s="185">
        <v>-4.8712935275026931E-2</v>
      </c>
      <c r="AF70" s="207">
        <v>1.1117428063399616E-2</v>
      </c>
    </row>
    <row r="71" spans="1:32">
      <c r="A71" s="48" t="s">
        <v>151</v>
      </c>
      <c r="B71" s="328">
        <v>10.204336148612757</v>
      </c>
      <c r="C71" s="500">
        <v>13.238846426597865</v>
      </c>
      <c r="D71" s="500">
        <v>20.619896103896103</v>
      </c>
      <c r="E71" s="500">
        <v>22.641454545454543</v>
      </c>
      <c r="F71" s="500">
        <v>26.785649350649351</v>
      </c>
      <c r="G71" s="500">
        <v>27.897506493506494</v>
      </c>
      <c r="H71" s="500">
        <v>28.908285714285714</v>
      </c>
      <c r="I71" s="501">
        <v>29.716909090909091</v>
      </c>
      <c r="J71" s="502">
        <v>180.0128838739119</v>
      </c>
      <c r="K71" s="163"/>
      <c r="L71" s="48" t="s">
        <v>151</v>
      </c>
      <c r="M71" s="487">
        <v>0</v>
      </c>
      <c r="N71" s="188">
        <v>0</v>
      </c>
      <c r="O71" s="188">
        <v>3.5736530059569631</v>
      </c>
      <c r="P71" s="188">
        <v>-9.2761469630090971</v>
      </c>
      <c r="Q71" s="188">
        <v>2.3966139378406304</v>
      </c>
      <c r="R71" s="188">
        <v>8.0615850118510828</v>
      </c>
      <c r="S71" s="188">
        <v>7.6093440530573382</v>
      </c>
      <c r="T71" s="188">
        <v>1.6657873590464263</v>
      </c>
      <c r="U71" s="149">
        <v>14.030836404743354</v>
      </c>
      <c r="W71" s="48" t="s">
        <v>151</v>
      </c>
      <c r="X71" s="190">
        <v>0</v>
      </c>
      <c r="Y71" s="191">
        <v>0</v>
      </c>
      <c r="Z71" s="191">
        <v>0.17331091233198434</v>
      </c>
      <c r="AA71" s="191">
        <v>-0.40969748407225715</v>
      </c>
      <c r="AB71" s="191">
        <v>8.947380391890819E-2</v>
      </c>
      <c r="AC71" s="191">
        <v>0.28897152559951983</v>
      </c>
      <c r="AD71" s="191">
        <v>0.26322363519802217</v>
      </c>
      <c r="AE71" s="191">
        <v>5.605520257677199E-2</v>
      </c>
      <c r="AF71" s="208">
        <v>7.7943512168668461E-2</v>
      </c>
    </row>
    <row r="72" spans="1:32">
      <c r="A72" s="48" t="s">
        <v>152</v>
      </c>
      <c r="B72" s="328">
        <v>7.05248859233087</v>
      </c>
      <c r="C72" s="500">
        <v>8.8213565420795401</v>
      </c>
      <c r="D72" s="500">
        <v>15.163904255714481</v>
      </c>
      <c r="E72" s="500">
        <v>23.291290160393295</v>
      </c>
      <c r="F72" s="500">
        <v>20.81787881592675</v>
      </c>
      <c r="G72" s="500">
        <v>19.168937919615718</v>
      </c>
      <c r="H72" s="500">
        <v>20.302584785829552</v>
      </c>
      <c r="I72" s="501">
        <v>20.71482000990731</v>
      </c>
      <c r="J72" s="502">
        <v>135.3332610817975</v>
      </c>
      <c r="K72" s="163"/>
      <c r="L72" s="48" t="s">
        <v>152</v>
      </c>
      <c r="M72" s="490">
        <v>0</v>
      </c>
      <c r="N72" s="209">
        <v>0</v>
      </c>
      <c r="O72" s="209">
        <v>-4.3054537196060743</v>
      </c>
      <c r="P72" s="209">
        <v>-9.0025714675641808</v>
      </c>
      <c r="Q72" s="209">
        <v>-0.33856205430168274</v>
      </c>
      <c r="R72" s="209">
        <v>-0.98751112720844603</v>
      </c>
      <c r="S72" s="209">
        <v>-2.1460556046209263</v>
      </c>
      <c r="T72" s="209">
        <v>-2.6244627124158022</v>
      </c>
      <c r="U72" s="151">
        <v>-19.404616685717087</v>
      </c>
      <c r="W72" s="48" t="s">
        <v>152</v>
      </c>
      <c r="X72" s="210">
        <v>0</v>
      </c>
      <c r="Y72" s="211">
        <v>0</v>
      </c>
      <c r="Z72" s="211">
        <v>-0.28392778317520528</v>
      </c>
      <c r="AA72" s="211">
        <v>-0.38652094433450501</v>
      </c>
      <c r="AB72" s="211">
        <v>-1.6263042805430557E-2</v>
      </c>
      <c r="AC72" s="211">
        <v>-5.1516215001036571E-2</v>
      </c>
      <c r="AD72" s="211">
        <v>-0.10570356569173366</v>
      </c>
      <c r="AE72" s="211">
        <v>-0.12669493199364495</v>
      </c>
      <c r="AF72" s="212">
        <v>-0.1433839436854229</v>
      </c>
    </row>
    <row r="73" spans="1:32">
      <c r="A73" s="64" t="s">
        <v>106</v>
      </c>
      <c r="B73" s="333">
        <v>93.238220677248847</v>
      </c>
      <c r="C73" s="514">
        <v>92.6607949905993</v>
      </c>
      <c r="D73" s="514">
        <v>115.69464620931365</v>
      </c>
      <c r="E73" s="514">
        <v>129.32564094561428</v>
      </c>
      <c r="F73" s="514">
        <v>132.58889953558557</v>
      </c>
      <c r="G73" s="514">
        <v>133.57383086085403</v>
      </c>
      <c r="H73" s="514">
        <v>137.04430437798462</v>
      </c>
      <c r="I73" s="515">
        <v>138.27102113897047</v>
      </c>
      <c r="J73" s="334">
        <v>972.39735873617064</v>
      </c>
      <c r="K73" s="163"/>
      <c r="L73" s="64" t="s">
        <v>106</v>
      </c>
      <c r="M73" s="489">
        <v>0</v>
      </c>
      <c r="N73" s="147">
        <v>0</v>
      </c>
      <c r="O73" s="145">
        <v>-5.293125808580939</v>
      </c>
      <c r="P73" s="152">
        <v>-9.2646253598948647</v>
      </c>
      <c r="Q73" s="145">
        <v>7.4557052881211234</v>
      </c>
      <c r="R73" s="145">
        <v>10.085570761407922</v>
      </c>
      <c r="S73" s="145">
        <v>4.1849995421747792</v>
      </c>
      <c r="T73" s="145">
        <v>-5.2375851010281735</v>
      </c>
      <c r="U73" s="147">
        <v>1.9309393221999471</v>
      </c>
      <c r="W73" s="64" t="s">
        <v>106</v>
      </c>
      <c r="X73" s="204">
        <v>0</v>
      </c>
      <c r="Y73" s="206">
        <v>0</v>
      </c>
      <c r="Z73" s="204">
        <v>-4.575082756210401E-2</v>
      </c>
      <c r="AA73" s="213">
        <v>-7.1637962063462318E-2</v>
      </c>
      <c r="AB73" s="204">
        <v>5.6231745751235268E-2</v>
      </c>
      <c r="AC73" s="204">
        <v>7.5505588904717577E-2</v>
      </c>
      <c r="AD73" s="204">
        <v>3.0537566381686677E-2</v>
      </c>
      <c r="AE73" s="204">
        <v>-3.7879123607282066E-2</v>
      </c>
      <c r="AF73" s="206">
        <v>1.9857513030574229E-3</v>
      </c>
    </row>
    <row r="74" spans="1:32">
      <c r="A74" s="50" t="s">
        <v>6</v>
      </c>
      <c r="B74" s="328">
        <v>49.227620186733567</v>
      </c>
      <c r="C74" s="500">
        <v>29.717997342314021</v>
      </c>
      <c r="D74" s="500">
        <v>21.415544409014018</v>
      </c>
      <c r="E74" s="500">
        <v>20.590504339602095</v>
      </c>
      <c r="F74" s="500">
        <v>20.254214817571288</v>
      </c>
      <c r="G74" s="500">
        <v>20.327156013581526</v>
      </c>
      <c r="H74" s="500">
        <v>20.293727849019813</v>
      </c>
      <c r="I74" s="501">
        <v>20.287217767501367</v>
      </c>
      <c r="J74" s="502">
        <v>202.11398272533768</v>
      </c>
      <c r="K74" s="163"/>
      <c r="L74" s="50" t="s">
        <v>6</v>
      </c>
      <c r="M74" s="491">
        <v>0</v>
      </c>
      <c r="N74" s="182">
        <v>0</v>
      </c>
      <c r="O74" s="182">
        <v>2.1781787580331873</v>
      </c>
      <c r="P74" s="182">
        <v>0.20358205938874718</v>
      </c>
      <c r="Q74" s="182">
        <v>1.4703545441852732</v>
      </c>
      <c r="R74" s="182">
        <v>1.1988456280452588</v>
      </c>
      <c r="S74" s="182">
        <v>0.15521137637344751</v>
      </c>
      <c r="T74" s="182">
        <v>-0.45098945402675739</v>
      </c>
      <c r="U74" s="153">
        <v>4.7551829119991282</v>
      </c>
      <c r="W74" s="50" t="s">
        <v>6</v>
      </c>
      <c r="X74" s="205">
        <v>0</v>
      </c>
      <c r="Y74" s="185">
        <v>0</v>
      </c>
      <c r="Z74" s="185">
        <v>0.10171017446170409</v>
      </c>
      <c r="AA74" s="185">
        <v>9.8871817820020119E-3</v>
      </c>
      <c r="AB74" s="185">
        <v>7.2594991088456601E-2</v>
      </c>
      <c r="AC74" s="185">
        <v>5.8977538581602554E-2</v>
      </c>
      <c r="AD74" s="185">
        <v>7.64824370998669E-3</v>
      </c>
      <c r="AE74" s="185">
        <v>-2.2230226894355585E-2</v>
      </c>
      <c r="AF74" s="214">
        <v>2.3527233731577953E-2</v>
      </c>
    </row>
    <row r="75" spans="1:32">
      <c r="A75" s="50" t="s">
        <v>32</v>
      </c>
      <c r="B75" s="328">
        <v>14.699277502552635</v>
      </c>
      <c r="C75" s="500">
        <v>15.362556458494154</v>
      </c>
      <c r="D75" s="500">
        <v>14.654289542244801</v>
      </c>
      <c r="E75" s="500">
        <v>16.262115198368829</v>
      </c>
      <c r="F75" s="500">
        <v>16.634490759504914</v>
      </c>
      <c r="G75" s="500">
        <v>16.663092773568973</v>
      </c>
      <c r="H75" s="500">
        <v>16.635262734887011</v>
      </c>
      <c r="I75" s="501">
        <v>16.597360887134904</v>
      </c>
      <c r="J75" s="502">
        <v>127.5084458567562</v>
      </c>
      <c r="K75" s="163"/>
      <c r="L75" s="50" t="s">
        <v>32</v>
      </c>
      <c r="M75" s="487">
        <v>0</v>
      </c>
      <c r="N75" s="188">
        <v>0</v>
      </c>
      <c r="O75" s="188">
        <v>0.29740428372600292</v>
      </c>
      <c r="P75" s="188">
        <v>-1.7682986418002482</v>
      </c>
      <c r="Q75" s="188">
        <v>-1.1145603131492976</v>
      </c>
      <c r="R75" s="188">
        <v>-0.13132443690986051</v>
      </c>
      <c r="S75" s="188">
        <v>-0.42762083157762731</v>
      </c>
      <c r="T75" s="188">
        <v>-1.146267546699324</v>
      </c>
      <c r="U75" s="153">
        <v>-4.290667486410328</v>
      </c>
      <c r="W75" s="50" t="s">
        <v>32</v>
      </c>
      <c r="X75" s="190">
        <v>0</v>
      </c>
      <c r="Y75" s="191">
        <v>0</v>
      </c>
      <c r="Z75" s="191">
        <v>2.0294691384980332E-2</v>
      </c>
      <c r="AA75" s="191">
        <v>-0.10873730878364565</v>
      </c>
      <c r="AB75" s="191">
        <v>-6.7002971672724038E-2</v>
      </c>
      <c r="AC75" s="191">
        <v>-7.881156199176155E-3</v>
      </c>
      <c r="AD75" s="191">
        <v>-2.5705685470229021E-2</v>
      </c>
      <c r="AE75" s="191">
        <v>-6.9063241710182313E-2</v>
      </c>
      <c r="AF75" s="214">
        <v>-3.3650064962994622E-2</v>
      </c>
    </row>
    <row r="76" spans="1:32">
      <c r="A76" s="50" t="s">
        <v>107</v>
      </c>
      <c r="B76" s="328">
        <v>17.773521686112513</v>
      </c>
      <c r="C76" s="500">
        <v>17.147690936477918</v>
      </c>
      <c r="D76" s="500">
        <v>18.652933875621102</v>
      </c>
      <c r="E76" s="500">
        <v>18.932135667041337</v>
      </c>
      <c r="F76" s="500">
        <v>18.53461660560016</v>
      </c>
      <c r="G76" s="500">
        <v>17.992266577639445</v>
      </c>
      <c r="H76" s="500">
        <v>17.375981254435406</v>
      </c>
      <c r="I76" s="501">
        <v>16.8691950656236</v>
      </c>
      <c r="J76" s="502">
        <v>143.27834166855146</v>
      </c>
      <c r="K76" s="163"/>
      <c r="L76" s="50" t="s">
        <v>107</v>
      </c>
      <c r="M76" s="487">
        <v>0</v>
      </c>
      <c r="N76" s="188">
        <v>0</v>
      </c>
      <c r="O76" s="188">
        <v>-1.5208287530779785</v>
      </c>
      <c r="P76" s="188">
        <v>-0.61307965192231606</v>
      </c>
      <c r="Q76" s="188">
        <v>-0.29114619010665521</v>
      </c>
      <c r="R76" s="188">
        <v>0.39201862266935095</v>
      </c>
      <c r="S76" s="188">
        <v>0.15206470193750121</v>
      </c>
      <c r="T76" s="188">
        <v>0.49435258535790183</v>
      </c>
      <c r="U76" s="153">
        <v>-1.3866186851421674</v>
      </c>
      <c r="W76" s="50" t="s">
        <v>107</v>
      </c>
      <c r="X76" s="190">
        <v>0</v>
      </c>
      <c r="Y76" s="191">
        <v>0</v>
      </c>
      <c r="Z76" s="191">
        <v>-8.1532951503444834E-2</v>
      </c>
      <c r="AA76" s="191">
        <v>-3.2383015984277834E-2</v>
      </c>
      <c r="AB76" s="191">
        <v>-1.5708239145269753E-2</v>
      </c>
      <c r="AC76" s="191">
        <v>2.1788173323117978E-2</v>
      </c>
      <c r="AD76" s="191">
        <v>8.7514310536381968E-3</v>
      </c>
      <c r="AE76" s="191">
        <v>2.9305048844049702E-2</v>
      </c>
      <c r="AF76" s="214">
        <v>-9.677796860253024E-3</v>
      </c>
    </row>
    <row r="77" spans="1:32">
      <c r="A77" s="50" t="s">
        <v>36</v>
      </c>
      <c r="B77" s="328">
        <v>11.077791059029536</v>
      </c>
      <c r="C77" s="500">
        <v>9.5924926055913016</v>
      </c>
      <c r="D77" s="500">
        <v>13.713027863619647</v>
      </c>
      <c r="E77" s="500">
        <v>15.367918106470757</v>
      </c>
      <c r="F77" s="500">
        <v>14.9316301358991</v>
      </c>
      <c r="G77" s="500">
        <v>14.540769360512488</v>
      </c>
      <c r="H77" s="500">
        <v>13.984150823005546</v>
      </c>
      <c r="I77" s="501">
        <v>13.697359484251585</v>
      </c>
      <c r="J77" s="502">
        <v>106.90513943837996</v>
      </c>
      <c r="K77" s="163"/>
      <c r="L77" s="50" t="s">
        <v>36</v>
      </c>
      <c r="M77" s="487">
        <v>0</v>
      </c>
      <c r="N77" s="188">
        <v>0</v>
      </c>
      <c r="O77" s="188">
        <v>0.64479564107841902</v>
      </c>
      <c r="P77" s="188">
        <v>-1.4084758350816244</v>
      </c>
      <c r="Q77" s="188">
        <v>1.7315327691828966</v>
      </c>
      <c r="R77" s="188">
        <v>1.9223935445695091</v>
      </c>
      <c r="S77" s="188">
        <v>2.4790120820764514</v>
      </c>
      <c r="T77" s="188">
        <v>2.3658034208304102</v>
      </c>
      <c r="U77" s="153">
        <v>7.7350616226560618</v>
      </c>
      <c r="W77" s="50" t="s">
        <v>36</v>
      </c>
      <c r="X77" s="190">
        <v>0</v>
      </c>
      <c r="Y77" s="191">
        <v>0</v>
      </c>
      <c r="Z77" s="191">
        <v>4.7020661482723831E-2</v>
      </c>
      <c r="AA77" s="191">
        <v>-9.1650399574199778E-2</v>
      </c>
      <c r="AB77" s="191">
        <v>0.11596408117690314</v>
      </c>
      <c r="AC77" s="191">
        <v>0.13220714096394653</v>
      </c>
      <c r="AD77" s="191">
        <v>0.17727297949319809</v>
      </c>
      <c r="AE77" s="191">
        <v>0.17271967079132816</v>
      </c>
      <c r="AF77" s="214">
        <v>7.2354441173658871E-2</v>
      </c>
    </row>
    <row r="78" spans="1:32">
      <c r="A78" s="50" t="s">
        <v>246</v>
      </c>
      <c r="B78" s="328">
        <v>0</v>
      </c>
      <c r="C78" s="500">
        <v>0</v>
      </c>
      <c r="D78" s="500">
        <v>0</v>
      </c>
      <c r="E78" s="500">
        <v>0</v>
      </c>
      <c r="F78" s="500">
        <v>0</v>
      </c>
      <c r="G78" s="500">
        <v>0</v>
      </c>
      <c r="H78" s="500">
        <v>0</v>
      </c>
      <c r="I78" s="501">
        <v>0</v>
      </c>
      <c r="J78" s="502">
        <v>0</v>
      </c>
      <c r="K78" s="163"/>
      <c r="L78" s="50" t="s">
        <v>246</v>
      </c>
      <c r="M78" s="487">
        <v>0</v>
      </c>
      <c r="N78" s="188">
        <v>0</v>
      </c>
      <c r="O78" s="188">
        <v>0</v>
      </c>
      <c r="P78" s="188">
        <v>0</v>
      </c>
      <c r="Q78" s="188">
        <v>0</v>
      </c>
      <c r="R78" s="188">
        <v>0</v>
      </c>
      <c r="S78" s="188">
        <v>0</v>
      </c>
      <c r="T78" s="188">
        <v>0</v>
      </c>
      <c r="U78" s="153">
        <v>0</v>
      </c>
      <c r="W78" s="50" t="s">
        <v>246</v>
      </c>
      <c r="X78" s="190" t="e">
        <v>#DIV/0!</v>
      </c>
      <c r="Y78" s="191" t="e">
        <v>#DIV/0!</v>
      </c>
      <c r="Z78" s="191" t="e">
        <v>#DIV/0!</v>
      </c>
      <c r="AA78" s="191" t="e">
        <v>#DIV/0!</v>
      </c>
      <c r="AB78" s="191" t="e">
        <v>#DIV/0!</v>
      </c>
      <c r="AC78" s="191" t="e">
        <v>#DIV/0!</v>
      </c>
      <c r="AD78" s="191" t="e">
        <v>#DIV/0!</v>
      </c>
      <c r="AE78" s="191" t="e">
        <v>#DIV/0!</v>
      </c>
      <c r="AF78" s="214" t="e">
        <v>#DIV/0!</v>
      </c>
    </row>
    <row r="79" spans="1:32">
      <c r="A79" s="50" t="s">
        <v>40</v>
      </c>
      <c r="B79" s="328">
        <v>5.4693308354516459</v>
      </c>
      <c r="C79" s="500">
        <v>8.2342446177424513</v>
      </c>
      <c r="D79" s="500">
        <v>6.0826128324853341</v>
      </c>
      <c r="E79" s="500">
        <v>7.3230827157215126</v>
      </c>
      <c r="F79" s="500">
        <v>6.8216960334735006</v>
      </c>
      <c r="G79" s="500">
        <v>6.7044408240916029</v>
      </c>
      <c r="H79" s="500">
        <v>6.1905620614251822</v>
      </c>
      <c r="I79" s="501">
        <v>5.8109731632566701</v>
      </c>
      <c r="J79" s="502">
        <v>52.636943083647893</v>
      </c>
      <c r="K79" s="163"/>
      <c r="L79" s="50" t="s">
        <v>40</v>
      </c>
      <c r="M79" s="487">
        <v>0</v>
      </c>
      <c r="N79" s="188">
        <v>0</v>
      </c>
      <c r="O79" s="188">
        <v>1.5633038541681632</v>
      </c>
      <c r="P79" s="188">
        <v>1.2967928003134803</v>
      </c>
      <c r="Q79" s="188">
        <v>-0.15827452782512985</v>
      </c>
      <c r="R79" s="188">
        <v>-0.32864495956087847</v>
      </c>
      <c r="S79" s="188">
        <v>0.27373400037251017</v>
      </c>
      <c r="T79" s="188">
        <v>0.56482270127405432</v>
      </c>
      <c r="U79" s="153">
        <v>3.2117338687422006</v>
      </c>
      <c r="W79" s="50" t="s">
        <v>40</v>
      </c>
      <c r="X79" s="190">
        <v>0</v>
      </c>
      <c r="Y79" s="191">
        <v>0</v>
      </c>
      <c r="Z79" s="191">
        <v>0.2570118955819522</v>
      </c>
      <c r="AA79" s="191">
        <v>0.17708291038819882</v>
      </c>
      <c r="AB79" s="191">
        <v>-2.3201638866418229E-2</v>
      </c>
      <c r="AC79" s="191">
        <v>-4.90189962420031E-2</v>
      </c>
      <c r="AD79" s="191">
        <v>4.4217955923293258E-2</v>
      </c>
      <c r="AE79" s="191">
        <v>9.7199330543372903E-2</v>
      </c>
      <c r="AF79" s="214">
        <v>6.1016724767589181E-2</v>
      </c>
    </row>
    <row r="80" spans="1:32">
      <c r="A80" s="49" t="s">
        <v>243</v>
      </c>
      <c r="B80" s="503">
        <v>3.568926452453185</v>
      </c>
      <c r="C80" s="507">
        <v>3.9575770695971428</v>
      </c>
      <c r="D80" s="507">
        <v>3.4620242090305169</v>
      </c>
      <c r="E80" s="507">
        <v>4.3368968145421665</v>
      </c>
      <c r="F80" s="507">
        <v>3.9832812379005174</v>
      </c>
      <c r="G80" s="507">
        <v>3.9005840503846616</v>
      </c>
      <c r="H80" s="507">
        <v>3.5381581196251015</v>
      </c>
      <c r="I80" s="508">
        <v>3.2704434956330948</v>
      </c>
      <c r="J80" s="506">
        <v>30.017891449166388</v>
      </c>
      <c r="K80" s="163"/>
      <c r="L80" s="49" t="s">
        <v>243</v>
      </c>
      <c r="M80" s="488">
        <v>0</v>
      </c>
      <c r="N80" s="200">
        <v>0</v>
      </c>
      <c r="O80" s="200">
        <v>0.19051892464784315</v>
      </c>
      <c r="P80" s="200">
        <v>0.77580655852382474</v>
      </c>
      <c r="Q80" s="200">
        <v>-0.6336580611920426</v>
      </c>
      <c r="R80" s="200">
        <v>-0.8101579052072001</v>
      </c>
      <c r="S80" s="200">
        <v>-0.36797904166886664</v>
      </c>
      <c r="T80" s="200">
        <v>-0.18001735045563327</v>
      </c>
      <c r="U80" s="154">
        <v>-1.0254868753520761</v>
      </c>
      <c r="W80" s="49" t="s">
        <v>243</v>
      </c>
      <c r="X80" s="196">
        <v>0</v>
      </c>
      <c r="Y80" s="202">
        <v>0</v>
      </c>
      <c r="Z80" s="202">
        <v>5.5031078104793164E-2</v>
      </c>
      <c r="AA80" s="202">
        <v>0.17888517797390216</v>
      </c>
      <c r="AB80" s="202">
        <v>-0.15907941803427042</v>
      </c>
      <c r="AC80" s="202">
        <v>-0.2077016915267613</v>
      </c>
      <c r="AD80" s="202">
        <v>-0.10400299512557036</v>
      </c>
      <c r="AE80" s="202">
        <v>-5.5043712174206325E-2</v>
      </c>
      <c r="AF80" s="215">
        <v>-3.416252194424383E-2</v>
      </c>
    </row>
    <row r="81" spans="1:32">
      <c r="A81" s="66" t="s">
        <v>109</v>
      </c>
      <c r="B81" s="321">
        <v>98.247541269879903</v>
      </c>
      <c r="C81" s="321">
        <v>80.054981960619841</v>
      </c>
      <c r="D81" s="147">
        <v>74.518408522984899</v>
      </c>
      <c r="E81" s="147">
        <v>78.475756027204525</v>
      </c>
      <c r="F81" s="147">
        <v>77.176648352048971</v>
      </c>
      <c r="G81" s="147">
        <v>76.227725549394052</v>
      </c>
      <c r="H81" s="147">
        <v>74.479684722772959</v>
      </c>
      <c r="I81" s="147">
        <v>73.262106367768126</v>
      </c>
      <c r="J81" s="321">
        <v>632.4428527726734</v>
      </c>
      <c r="K81" s="163"/>
      <c r="L81" s="66" t="s">
        <v>109</v>
      </c>
      <c r="M81" s="492">
        <v>0</v>
      </c>
      <c r="N81" s="156">
        <v>0</v>
      </c>
      <c r="O81" s="155">
        <v>3.1628537839277868</v>
      </c>
      <c r="P81" s="157">
        <v>-2.2894792691019461</v>
      </c>
      <c r="Q81" s="155">
        <v>1.6379062822870907</v>
      </c>
      <c r="R81" s="155">
        <v>3.0532883988133648</v>
      </c>
      <c r="S81" s="155">
        <v>2.6324013291822865</v>
      </c>
      <c r="T81" s="155">
        <v>1.8277217067362841</v>
      </c>
      <c r="U81" s="155">
        <v>10.02469223184471</v>
      </c>
      <c r="W81" s="66" t="s">
        <v>109</v>
      </c>
      <c r="X81" s="216">
        <v>0</v>
      </c>
      <c r="Y81" s="217">
        <v>0</v>
      </c>
      <c r="Z81" s="216">
        <v>4.2443925556357225E-2</v>
      </c>
      <c r="AA81" s="218">
        <v>-2.9174351226489259E-2</v>
      </c>
      <c r="AB81" s="216">
        <v>2.1222822152312418E-2</v>
      </c>
      <c r="AC81" s="216">
        <v>4.0054827515939653E-2</v>
      </c>
      <c r="AD81" s="216">
        <v>3.5343883892373695E-2</v>
      </c>
      <c r="AE81" s="216">
        <v>2.4947708950126438E-2</v>
      </c>
      <c r="AF81" s="216">
        <v>1.5850747918006763E-2</v>
      </c>
    </row>
    <row r="82" spans="1:32">
      <c r="A82" s="50" t="s">
        <v>110</v>
      </c>
      <c r="B82" s="328">
        <v>25.770410971298787</v>
      </c>
      <c r="C82" s="500">
        <v>25.770481429592991</v>
      </c>
      <c r="D82" s="500">
        <v>24.102216475814927</v>
      </c>
      <c r="E82" s="500">
        <v>23.501811754538085</v>
      </c>
      <c r="F82" s="500">
        <v>23.128947717691776</v>
      </c>
      <c r="G82" s="500">
        <v>22.496085054265418</v>
      </c>
      <c r="H82" s="500">
        <v>22.089266565754713</v>
      </c>
      <c r="I82" s="501">
        <v>21.69419000154863</v>
      </c>
      <c r="J82" s="502">
        <v>188.55340997050536</v>
      </c>
      <c r="K82" s="163"/>
      <c r="L82" s="50" t="s">
        <v>110</v>
      </c>
      <c r="M82" s="493">
        <v>0</v>
      </c>
      <c r="N82" s="182">
        <v>0</v>
      </c>
      <c r="O82" s="182">
        <v>0.21475715929299355</v>
      </c>
      <c r="P82" s="182">
        <v>0.37173882366354505</v>
      </c>
      <c r="Q82" s="182">
        <v>0.23500757940086459</v>
      </c>
      <c r="R82" s="182">
        <v>0.9516628141699961</v>
      </c>
      <c r="S82" s="182">
        <v>0.84295771420017829</v>
      </c>
      <c r="T82" s="182">
        <v>0.86454352691826486</v>
      </c>
      <c r="U82" s="159">
        <v>3.4806676176458211</v>
      </c>
      <c r="W82" s="50" t="s">
        <v>110</v>
      </c>
      <c r="X82" s="190">
        <v>0</v>
      </c>
      <c r="Y82" s="185">
        <v>0</v>
      </c>
      <c r="Z82" s="185">
        <v>8.9102659711188387E-3</v>
      </c>
      <c r="AA82" s="185">
        <v>1.5817453885944095E-2</v>
      </c>
      <c r="AB82" s="185">
        <v>1.0160755355986333E-2</v>
      </c>
      <c r="AC82" s="185">
        <v>4.2303485778720153E-2</v>
      </c>
      <c r="AD82" s="185">
        <v>3.8161417070634071E-2</v>
      </c>
      <c r="AE82" s="185">
        <v>3.9851385410404803E-2</v>
      </c>
      <c r="AF82" s="214">
        <v>1.8459849748621825E-2</v>
      </c>
    </row>
    <row r="83" spans="1:32">
      <c r="A83" s="50" t="s">
        <v>51</v>
      </c>
      <c r="B83" s="328">
        <v>1.8033544527447152</v>
      </c>
      <c r="C83" s="500">
        <v>2.1490568144114284</v>
      </c>
      <c r="D83" s="500">
        <v>2.8296523521583796</v>
      </c>
      <c r="E83" s="500">
        <v>3.6984924297621373</v>
      </c>
      <c r="F83" s="500">
        <v>3.8348111399502347</v>
      </c>
      <c r="G83" s="500">
        <v>3.6527193553074699</v>
      </c>
      <c r="H83" s="500">
        <v>3.4152907707136446</v>
      </c>
      <c r="I83" s="501">
        <v>3.304755201758768</v>
      </c>
      <c r="J83" s="502">
        <v>24.688132516806782</v>
      </c>
      <c r="K83" s="163"/>
      <c r="L83" s="50" t="s">
        <v>51</v>
      </c>
      <c r="M83" s="493">
        <v>0</v>
      </c>
      <c r="N83" s="188">
        <v>0</v>
      </c>
      <c r="O83" s="188">
        <v>0.27573120640496507</v>
      </c>
      <c r="P83" s="188">
        <v>-7.9141754798782049E-2</v>
      </c>
      <c r="Q83" s="188">
        <v>-0.14040103408240956</v>
      </c>
      <c r="R83" s="188">
        <v>-0.28870052412859915</v>
      </c>
      <c r="S83" s="188">
        <v>-0.40707792766133988</v>
      </c>
      <c r="T83" s="188">
        <v>-0.57610420652019378</v>
      </c>
      <c r="U83" s="159">
        <v>-1.2156942407863625</v>
      </c>
      <c r="W83" s="50" t="s">
        <v>51</v>
      </c>
      <c r="X83" s="190">
        <v>0</v>
      </c>
      <c r="Y83" s="191">
        <v>0</v>
      </c>
      <c r="Z83" s="191">
        <v>9.7443492022843373E-2</v>
      </c>
      <c r="AA83" s="191">
        <v>-2.1398382260274608E-2</v>
      </c>
      <c r="AB83" s="191">
        <v>-3.661224215704964E-2</v>
      </c>
      <c r="AC83" s="191">
        <v>-7.9037149051462668E-2</v>
      </c>
      <c r="AD83" s="191">
        <v>-0.11919275838884974</v>
      </c>
      <c r="AE83" s="191">
        <v>-0.17432583394182877</v>
      </c>
      <c r="AF83" s="214">
        <v>-4.9242049391899613E-2</v>
      </c>
    </row>
    <row r="84" spans="1:32">
      <c r="A84" s="51" t="s">
        <v>111</v>
      </c>
      <c r="B84" s="328">
        <v>27.573765424043501</v>
      </c>
      <c r="C84" s="157">
        <v>27.919538244004421</v>
      </c>
      <c r="D84" s="157">
        <v>26.931868827973304</v>
      </c>
      <c r="E84" s="157">
        <v>27.200304184300222</v>
      </c>
      <c r="F84" s="157">
        <v>26.963758857642013</v>
      </c>
      <c r="G84" s="157">
        <v>26.148804409572886</v>
      </c>
      <c r="H84" s="157">
        <v>25.504557336468356</v>
      </c>
      <c r="I84" s="157">
        <v>24.9989452033074</v>
      </c>
      <c r="J84" s="509">
        <v>213.2415424873121</v>
      </c>
      <c r="K84" s="163"/>
      <c r="L84" s="51" t="s">
        <v>111</v>
      </c>
      <c r="M84" s="487">
        <v>0</v>
      </c>
      <c r="N84" s="157">
        <v>0</v>
      </c>
      <c r="O84" s="157">
        <v>0.4904883656979635</v>
      </c>
      <c r="P84" s="157">
        <v>0.29259706886476522</v>
      </c>
      <c r="Q84" s="157">
        <v>9.4606545318452362E-2</v>
      </c>
      <c r="R84" s="157">
        <v>0.66296229004139917</v>
      </c>
      <c r="S84" s="157">
        <v>0.43587978653884107</v>
      </c>
      <c r="T84" s="157">
        <v>0.2884393203980693</v>
      </c>
      <c r="U84" s="146">
        <v>2.2649733768595013</v>
      </c>
      <c r="W84" s="51" t="s">
        <v>111</v>
      </c>
      <c r="X84" s="190">
        <v>0</v>
      </c>
      <c r="Y84" s="218">
        <v>0</v>
      </c>
      <c r="Z84" s="218">
        <v>1.8212191988270354E-2</v>
      </c>
      <c r="AA84" s="218">
        <v>1.0757124879274316E-2</v>
      </c>
      <c r="AB84" s="218">
        <v>3.5086556669616251E-3</v>
      </c>
      <c r="AC84" s="218">
        <v>2.5353445597638625E-2</v>
      </c>
      <c r="AD84" s="218">
        <v>1.7090270604916049E-2</v>
      </c>
      <c r="AE84" s="218">
        <v>1.1538059628208166E-2</v>
      </c>
      <c r="AF84" s="205">
        <v>1.0621632869656566E-2</v>
      </c>
    </row>
    <row r="85" spans="1:32">
      <c r="A85" s="67" t="s">
        <v>87</v>
      </c>
      <c r="B85" s="461">
        <v>125.82130669392339</v>
      </c>
      <c r="C85" s="461">
        <v>107.97452020462427</v>
      </c>
      <c r="D85" s="461">
        <v>101.4502773509582</v>
      </c>
      <c r="E85" s="461">
        <v>105.67606021150476</v>
      </c>
      <c r="F85" s="461">
        <v>104.14040720969098</v>
      </c>
      <c r="G85" s="461">
        <v>102.37652995896694</v>
      </c>
      <c r="H85" s="461">
        <v>99.984242059241311</v>
      </c>
      <c r="I85" s="461">
        <v>98.261051571075527</v>
      </c>
      <c r="J85" s="461">
        <v>845.68439525998542</v>
      </c>
      <c r="K85" s="163"/>
      <c r="L85" s="67" t="s">
        <v>87</v>
      </c>
      <c r="M85" s="492">
        <v>0</v>
      </c>
      <c r="N85" s="157">
        <v>0</v>
      </c>
      <c r="O85" s="155">
        <v>3.6533421496257574</v>
      </c>
      <c r="P85" s="155">
        <v>-1.9968822002371951</v>
      </c>
      <c r="Q85" s="155">
        <v>1.7325128276055466</v>
      </c>
      <c r="R85" s="155">
        <v>3.7162506888547568</v>
      </c>
      <c r="S85" s="155">
        <v>3.0682811157211347</v>
      </c>
      <c r="T85" s="155">
        <v>2.1161610271343534</v>
      </c>
      <c r="U85" s="155">
        <v>12.289665608704354</v>
      </c>
      <c r="W85" s="67" t="s">
        <v>87</v>
      </c>
      <c r="X85" s="216">
        <v>0</v>
      </c>
      <c r="Y85" s="218">
        <v>0</v>
      </c>
      <c r="Z85" s="216">
        <v>3.6011159801834211E-2</v>
      </c>
      <c r="AA85" s="216">
        <v>-1.8896258965753893E-2</v>
      </c>
      <c r="AB85" s="216">
        <v>1.6636317007259833E-2</v>
      </c>
      <c r="AC85" s="216">
        <v>3.6299830540693752E-2</v>
      </c>
      <c r="AD85" s="216">
        <v>3.0687646898429836E-2</v>
      </c>
      <c r="AE85" s="216">
        <v>2.1536112155319882E-2</v>
      </c>
      <c r="AF85" s="216">
        <v>1.453221281791086E-2</v>
      </c>
    </row>
    <row r="86" spans="1:32">
      <c r="A86" s="434" t="s">
        <v>255</v>
      </c>
      <c r="B86" s="516">
        <v>9.9026187081062908E-2</v>
      </c>
      <c r="C86" s="517">
        <v>2.340124717792208E-2</v>
      </c>
      <c r="D86" s="517">
        <v>0.36678578775510207</v>
      </c>
      <c r="E86" s="517">
        <v>0</v>
      </c>
      <c r="F86" s="517">
        <v>0</v>
      </c>
      <c r="G86" s="517">
        <v>0</v>
      </c>
      <c r="H86" s="517">
        <v>0</v>
      </c>
      <c r="I86" s="518">
        <v>0</v>
      </c>
      <c r="J86" s="519">
        <v>0.48921322201408707</v>
      </c>
      <c r="K86" s="436"/>
      <c r="L86" s="434" t="s">
        <v>255</v>
      </c>
      <c r="M86" s="494"/>
      <c r="N86" s="435"/>
      <c r="O86" s="433"/>
      <c r="P86" s="433"/>
      <c r="Q86" s="433"/>
      <c r="R86" s="433"/>
      <c r="S86" s="433"/>
      <c r="T86" s="433"/>
      <c r="U86" s="433"/>
      <c r="V86" s="133"/>
      <c r="W86" s="434" t="s">
        <v>255</v>
      </c>
      <c r="X86" s="437">
        <v>0</v>
      </c>
      <c r="Y86" s="438">
        <v>0</v>
      </c>
      <c r="Z86" s="438">
        <v>0</v>
      </c>
      <c r="AA86" s="438" t="e">
        <v>#DIV/0!</v>
      </c>
      <c r="AB86" s="438" t="e">
        <v>#DIV/0!</v>
      </c>
      <c r="AC86" s="438" t="e">
        <v>#DIV/0!</v>
      </c>
      <c r="AD86" s="438" t="e">
        <v>#DIV/0!</v>
      </c>
      <c r="AE86" s="438" t="e">
        <v>#DIV/0!</v>
      </c>
      <c r="AF86" s="439">
        <v>0</v>
      </c>
    </row>
    <row r="87" spans="1:32">
      <c r="A87" s="107" t="s">
        <v>153</v>
      </c>
      <c r="B87" s="332">
        <v>243.35409106827063</v>
      </c>
      <c r="C87" s="332">
        <v>223.99988880209568</v>
      </c>
      <c r="D87" s="332">
        <v>239.02417528916027</v>
      </c>
      <c r="E87" s="332">
        <v>270.84117451721687</v>
      </c>
      <c r="F87" s="332">
        <v>275.04540201449112</v>
      </c>
      <c r="G87" s="332">
        <v>270.63401157831453</v>
      </c>
      <c r="H87" s="332">
        <v>265.18913907495147</v>
      </c>
      <c r="I87" s="332">
        <v>260.95895174536054</v>
      </c>
      <c r="J87" s="332">
        <v>2049.046834089861</v>
      </c>
      <c r="K87" s="163"/>
      <c r="L87" s="107" t="s">
        <v>153</v>
      </c>
      <c r="M87" s="495">
        <v>0</v>
      </c>
      <c r="N87" s="160">
        <v>0</v>
      </c>
      <c r="O87" s="160">
        <v>1.0842832669926565</v>
      </c>
      <c r="P87" s="160">
        <v>-18.01536788554705</v>
      </c>
      <c r="Q87" s="160">
        <v>19.121972738006491</v>
      </c>
      <c r="R87" s="160">
        <v>13.230435569391432</v>
      </c>
      <c r="S87" s="160">
        <v>8.1107262685757178</v>
      </c>
      <c r="T87" s="160">
        <v>-1.2125888591164653</v>
      </c>
      <c r="U87" s="160">
        <v>22.319461098302781</v>
      </c>
      <c r="W87" s="107" t="s">
        <v>153</v>
      </c>
      <c r="X87" s="219">
        <v>0</v>
      </c>
      <c r="Y87" s="219">
        <v>0</v>
      </c>
      <c r="Z87" s="219">
        <v>4.536291216906998E-3</v>
      </c>
      <c r="AA87" s="219">
        <v>-6.6516355637801464E-2</v>
      </c>
      <c r="AB87" s="219">
        <v>6.9522968200715546E-2</v>
      </c>
      <c r="AC87" s="219">
        <v>4.8886817633277714E-2</v>
      </c>
      <c r="AD87" s="219">
        <v>3.0584684941728894E-2</v>
      </c>
      <c r="AE87" s="219">
        <v>-4.6466651211095056E-3</v>
      </c>
      <c r="AF87" s="219">
        <v>1.0892606614439131E-2</v>
      </c>
    </row>
    <row r="88" spans="1:32" s="181" customFormat="1">
      <c r="A88" s="108" t="s">
        <v>154</v>
      </c>
      <c r="B88" s="328">
        <v>0</v>
      </c>
      <c r="C88" s="500">
        <v>0</v>
      </c>
      <c r="D88" s="500">
        <v>0</v>
      </c>
      <c r="E88" s="500">
        <v>0</v>
      </c>
      <c r="F88" s="500">
        <v>0</v>
      </c>
      <c r="G88" s="500">
        <v>0</v>
      </c>
      <c r="H88" s="500">
        <v>0</v>
      </c>
      <c r="I88" s="501">
        <v>0</v>
      </c>
      <c r="J88" s="502">
        <v>0</v>
      </c>
      <c r="K88" s="180"/>
      <c r="L88" s="108" t="s">
        <v>154</v>
      </c>
      <c r="M88" s="496"/>
      <c r="N88" s="220"/>
      <c r="O88" s="221"/>
      <c r="P88" s="220"/>
      <c r="Q88" s="220"/>
      <c r="R88" s="220"/>
      <c r="S88" s="220"/>
      <c r="T88" s="220"/>
      <c r="U88" s="162"/>
      <c r="W88" s="108" t="s">
        <v>154</v>
      </c>
      <c r="X88" s="222" t="e">
        <v>#DIV/0!</v>
      </c>
      <c r="Y88" s="222" t="e">
        <v>#DIV/0!</v>
      </c>
      <c r="Z88" s="223" t="e">
        <v>#DIV/0!</v>
      </c>
      <c r="AA88" s="222" t="e">
        <v>#DIV/0!</v>
      </c>
      <c r="AB88" s="222" t="e">
        <v>#DIV/0!</v>
      </c>
      <c r="AC88" s="222" t="e">
        <v>#DIV/0!</v>
      </c>
      <c r="AD88" s="222" t="e">
        <v>#DIV/0!</v>
      </c>
      <c r="AE88" s="222" t="e">
        <v>#DIV/0!</v>
      </c>
      <c r="AF88" s="224" t="e">
        <v>#DIV/0!</v>
      </c>
    </row>
    <row r="89" spans="1:32">
      <c r="A89" s="539" t="s">
        <v>144</v>
      </c>
      <c r="B89" s="326">
        <v>32.335045830990644</v>
      </c>
      <c r="C89" s="498">
        <v>35.09036075360175</v>
      </c>
      <c r="D89" s="498">
        <v>33.726265968975973</v>
      </c>
      <c r="E89" s="498">
        <v>34.455232085108889</v>
      </c>
      <c r="F89" s="498">
        <v>34.634891819286217</v>
      </c>
      <c r="G89" s="498">
        <v>34.798463859747542</v>
      </c>
      <c r="H89" s="498">
        <v>34.764295023733332</v>
      </c>
      <c r="I89" s="499">
        <v>34.743484417876985</v>
      </c>
      <c r="J89" s="327">
        <v>274.54803975932128</v>
      </c>
      <c r="K89" s="163"/>
      <c r="L89" s="50" t="s">
        <v>144</v>
      </c>
      <c r="M89" s="491">
        <v>0</v>
      </c>
      <c r="N89" s="188">
        <v>0</v>
      </c>
      <c r="O89" s="188">
        <v>1.0137935262898168</v>
      </c>
      <c r="P89" s="188">
        <v>1.1801498894810507</v>
      </c>
      <c r="Q89" s="188">
        <v>1.2766820694560295</v>
      </c>
      <c r="R89" s="188">
        <v>1.2781730847095076</v>
      </c>
      <c r="S89" s="188">
        <v>2.0787528746874386</v>
      </c>
      <c r="T89" s="225">
        <v>1.8357284638873352</v>
      </c>
      <c r="U89" s="164">
        <v>8.6632799085112424</v>
      </c>
      <c r="W89" s="50" t="s">
        <v>144</v>
      </c>
      <c r="X89" s="205">
        <v>0</v>
      </c>
      <c r="Y89" s="191">
        <v>0</v>
      </c>
      <c r="Z89" s="191">
        <v>3.0059465439262752E-2</v>
      </c>
      <c r="AA89" s="191">
        <v>3.4251688874593199E-2</v>
      </c>
      <c r="AB89" s="191">
        <v>3.6861153663113717E-2</v>
      </c>
      <c r="AC89" s="191">
        <v>3.6730732996177164E-2</v>
      </c>
      <c r="AD89" s="191">
        <v>5.9795628626102992E-2</v>
      </c>
      <c r="AE89" s="226">
        <v>5.2836625187276144E-2</v>
      </c>
      <c r="AF89" s="214">
        <v>3.155469591444101E-2</v>
      </c>
    </row>
    <row r="90" spans="1:32">
      <c r="A90" s="539" t="s">
        <v>117</v>
      </c>
      <c r="B90" s="328">
        <v>19.201916737541943</v>
      </c>
      <c r="C90" s="500">
        <v>19.919739776990131</v>
      </c>
      <c r="D90" s="500">
        <v>19.508038961038963</v>
      </c>
      <c r="E90" s="500">
        <v>22.034987012987013</v>
      </c>
      <c r="F90" s="500">
        <v>23.247922077922077</v>
      </c>
      <c r="G90" s="500">
        <v>21.42851948051948</v>
      </c>
      <c r="H90" s="500">
        <v>22.742532467532467</v>
      </c>
      <c r="I90" s="501">
        <v>21.984448051948053</v>
      </c>
      <c r="J90" s="502">
        <v>170.06810456648014</v>
      </c>
      <c r="K90" s="163"/>
      <c r="L90" s="50" t="s">
        <v>117</v>
      </c>
      <c r="M90" s="487">
        <v>0</v>
      </c>
      <c r="N90" s="188">
        <v>0</v>
      </c>
      <c r="O90" s="188">
        <v>-0.62362878103896335</v>
      </c>
      <c r="P90" s="188">
        <v>-3.6010306254625384</v>
      </c>
      <c r="Q90" s="188">
        <v>-5.0736794627056199</v>
      </c>
      <c r="R90" s="188">
        <v>-4.4594762349852957</v>
      </c>
      <c r="S90" s="188">
        <v>-5.4026543124837545</v>
      </c>
      <c r="T90" s="225">
        <v>-6.40275980848042</v>
      </c>
      <c r="U90" s="164">
        <v>-25.563229225156618</v>
      </c>
      <c r="W90" s="50" t="s">
        <v>117</v>
      </c>
      <c r="X90" s="190">
        <v>0</v>
      </c>
      <c r="Y90" s="191">
        <v>0</v>
      </c>
      <c r="Z90" s="191">
        <v>-3.1967784270087903E-2</v>
      </c>
      <c r="AA90" s="191">
        <v>-0.16342331508251662</v>
      </c>
      <c r="AB90" s="191">
        <v>-0.21824227755494571</v>
      </c>
      <c r="AC90" s="191">
        <v>-0.20810939547360585</v>
      </c>
      <c r="AD90" s="191">
        <v>-0.23755728699944273</v>
      </c>
      <c r="AE90" s="226">
        <v>-0.29124041655951732</v>
      </c>
      <c r="AF90" s="214">
        <v>-0.15031171947449953</v>
      </c>
    </row>
    <row r="91" spans="1:32">
      <c r="A91" s="539" t="s">
        <v>18</v>
      </c>
      <c r="B91" s="328">
        <v>5.7658244349118695</v>
      </c>
      <c r="C91" s="500">
        <v>4.3934568929701303</v>
      </c>
      <c r="D91" s="500">
        <v>4.0431168831168831</v>
      </c>
      <c r="E91" s="500">
        <v>3.942038961038961</v>
      </c>
      <c r="F91" s="500">
        <v>3.8409610389610389</v>
      </c>
      <c r="G91" s="500">
        <v>3.7398831168831173</v>
      </c>
      <c r="H91" s="500">
        <v>3.5377272727272726</v>
      </c>
      <c r="I91" s="501">
        <v>3.4669727272727275</v>
      </c>
      <c r="J91" s="502">
        <v>32.729981327882001</v>
      </c>
      <c r="K91" s="163"/>
      <c r="L91" s="50" t="s">
        <v>18</v>
      </c>
      <c r="M91" s="487">
        <v>0</v>
      </c>
      <c r="N91" s="188">
        <v>0</v>
      </c>
      <c r="O91" s="188">
        <v>-0.99240307311688269</v>
      </c>
      <c r="P91" s="188">
        <v>-1.3176073705919631</v>
      </c>
      <c r="Q91" s="188">
        <v>-1.2491132444197879</v>
      </c>
      <c r="R91" s="188">
        <v>-1.1783525021321313</v>
      </c>
      <c r="S91" s="188">
        <v>-1.059497871901721</v>
      </c>
      <c r="T91" s="225">
        <v>-1.0735465520271381</v>
      </c>
      <c r="U91" s="164">
        <v>-6.8705206141896262</v>
      </c>
      <c r="W91" s="50" t="s">
        <v>18</v>
      </c>
      <c r="X91" s="190">
        <v>0</v>
      </c>
      <c r="Y91" s="191">
        <v>0</v>
      </c>
      <c r="Z91" s="191">
        <v>-0.24545495512655777</v>
      </c>
      <c r="AA91" s="191">
        <v>-0.334245141566205</v>
      </c>
      <c r="AB91" s="191">
        <v>-0.3252085172823484</v>
      </c>
      <c r="AC91" s="191">
        <v>-0.31507736079040632</v>
      </c>
      <c r="AD91" s="191">
        <v>-0.29948545781623875</v>
      </c>
      <c r="AE91" s="226">
        <v>-0.3096495520666056</v>
      </c>
      <c r="AF91" s="214">
        <v>-0.20991520115340764</v>
      </c>
    </row>
    <row r="92" spans="1:32">
      <c r="A92" s="540" t="s">
        <v>145</v>
      </c>
      <c r="B92" s="328">
        <v>4.5273733484339704</v>
      </c>
      <c r="C92" s="510">
        <v>4.6286348518161047</v>
      </c>
      <c r="D92" s="510">
        <v>6.367909090909091</v>
      </c>
      <c r="E92" s="510">
        <v>6.367909090909091</v>
      </c>
      <c r="F92" s="510">
        <v>6.367909090909091</v>
      </c>
      <c r="G92" s="510">
        <v>4.5485064935064932</v>
      </c>
      <c r="H92" s="510">
        <v>4.5485064935064932</v>
      </c>
      <c r="I92" s="513">
        <v>4.599045454545454</v>
      </c>
      <c r="J92" s="329">
        <v>41.955793914535789</v>
      </c>
      <c r="K92" s="163"/>
      <c r="L92" s="103" t="s">
        <v>145</v>
      </c>
      <c r="M92" s="487">
        <v>0</v>
      </c>
      <c r="N92" s="209">
        <v>0</v>
      </c>
      <c r="O92" s="209">
        <v>5.3859554900968831E-2</v>
      </c>
      <c r="P92" s="209">
        <v>-8.0247685812712355E-2</v>
      </c>
      <c r="Q92" s="209">
        <v>-8.024768103813873E-2</v>
      </c>
      <c r="R92" s="209">
        <v>1.7391549076674213</v>
      </c>
      <c r="S92" s="209">
        <v>1.7391549115239764</v>
      </c>
      <c r="T92" s="227">
        <v>1.6886159491628234</v>
      </c>
      <c r="U92" s="165">
        <v>5.0602899564043398</v>
      </c>
      <c r="W92" s="103" t="s">
        <v>145</v>
      </c>
      <c r="X92" s="190">
        <v>0</v>
      </c>
      <c r="Y92" s="211">
        <v>0</v>
      </c>
      <c r="Z92" s="211">
        <v>8.4579654219403711E-3</v>
      </c>
      <c r="AA92" s="211">
        <v>-1.2601889359142231E-2</v>
      </c>
      <c r="AB92" s="211">
        <v>-1.2601888609355519E-2</v>
      </c>
      <c r="AC92" s="211">
        <v>0.38235735403483789</v>
      </c>
      <c r="AD92" s="211">
        <v>0.38235735488271072</v>
      </c>
      <c r="AE92" s="228">
        <v>0.36716661443167181</v>
      </c>
      <c r="AF92" s="229">
        <v>0.12061003938364702</v>
      </c>
    </row>
    <row r="93" spans="1:32">
      <c r="A93" s="102" t="s">
        <v>118</v>
      </c>
      <c r="B93" s="330">
        <v>61.830160351878433</v>
      </c>
      <c r="C93" s="330">
        <v>64.032192275378122</v>
      </c>
      <c r="D93" s="331">
        <v>63.645330904040904</v>
      </c>
      <c r="E93" s="330">
        <v>66.800167150043961</v>
      </c>
      <c r="F93" s="330">
        <v>68.091684027078429</v>
      </c>
      <c r="G93" s="330">
        <v>64.515372950656626</v>
      </c>
      <c r="H93" s="330">
        <v>65.593061257499556</v>
      </c>
      <c r="I93" s="330">
        <v>64.793950651643229</v>
      </c>
      <c r="J93" s="330">
        <v>519.30191956821932</v>
      </c>
      <c r="K93" s="163"/>
      <c r="L93" s="102" t="s">
        <v>118</v>
      </c>
      <c r="M93" s="497">
        <v>0</v>
      </c>
      <c r="N93" s="167">
        <v>0</v>
      </c>
      <c r="O93" s="168">
        <v>-0.54837877296505866</v>
      </c>
      <c r="P93" s="169">
        <v>-3.8187357923861711</v>
      </c>
      <c r="Q93" s="169">
        <v>-5.1263583187075241</v>
      </c>
      <c r="R93" s="169">
        <v>-2.6205007447404967</v>
      </c>
      <c r="S93" s="169">
        <v>-2.6442443981740453</v>
      </c>
      <c r="T93" s="169">
        <v>-3.9519619474574128</v>
      </c>
      <c r="U93" s="167">
        <v>-18.71017997443073</v>
      </c>
      <c r="W93" s="102" t="s">
        <v>118</v>
      </c>
      <c r="X93" s="230">
        <v>0</v>
      </c>
      <c r="Y93" s="231">
        <v>0</v>
      </c>
      <c r="Z93" s="232">
        <v>-8.6161665777472075E-3</v>
      </c>
      <c r="AA93" s="233">
        <v>-5.7166560434028166E-2</v>
      </c>
      <c r="AB93" s="233">
        <v>-7.528611447866225E-2</v>
      </c>
      <c r="AC93" s="233">
        <v>-4.0618237559360268E-2</v>
      </c>
      <c r="AD93" s="233">
        <v>-4.031286766436315E-2</v>
      </c>
      <c r="AE93" s="233">
        <v>-6.0992761017222952E-2</v>
      </c>
      <c r="AF93" s="231">
        <v>-3.6029483561292368E-2</v>
      </c>
    </row>
    <row r="94" spans="1:32" ht="25.5">
      <c r="A94" s="102" t="s">
        <v>146</v>
      </c>
      <c r="B94" s="511">
        <v>305.18425142014911</v>
      </c>
      <c r="C94" s="511">
        <v>288.03208107747378</v>
      </c>
      <c r="D94" s="511">
        <v>302.66950619320119</v>
      </c>
      <c r="E94" s="511">
        <v>337.64134166726086</v>
      </c>
      <c r="F94" s="511">
        <v>343.13708604156955</v>
      </c>
      <c r="G94" s="511">
        <v>335.14938452897121</v>
      </c>
      <c r="H94" s="511">
        <v>330.782200332451</v>
      </c>
      <c r="I94" s="511">
        <v>325.75290239700377</v>
      </c>
      <c r="J94" s="511">
        <v>2568.3487536580806</v>
      </c>
      <c r="K94" s="163"/>
      <c r="L94" s="102" t="s">
        <v>146</v>
      </c>
      <c r="M94" s="497">
        <v>0</v>
      </c>
      <c r="N94" s="166">
        <v>0</v>
      </c>
      <c r="O94" s="166">
        <v>0.53590449402759077</v>
      </c>
      <c r="P94" s="166">
        <v>-21.834103677933228</v>
      </c>
      <c r="Q94" s="166">
        <v>13.995614419298988</v>
      </c>
      <c r="R94" s="166">
        <v>10.609934824650907</v>
      </c>
      <c r="S94" s="166">
        <v>5.466481870401708</v>
      </c>
      <c r="T94" s="166">
        <v>-5.1645508065738568</v>
      </c>
      <c r="U94" s="166">
        <v>3.6092811238718241</v>
      </c>
      <c r="W94" s="102" t="s">
        <v>146</v>
      </c>
      <c r="X94" s="230">
        <v>0</v>
      </c>
      <c r="Y94" s="230">
        <v>0</v>
      </c>
      <c r="Z94" s="230">
        <v>1.770592950601076E-3</v>
      </c>
      <c r="AA94" s="230">
        <v>-6.4666558810947752E-2</v>
      </c>
      <c r="AB94" s="230">
        <v>4.0787239236517503E-2</v>
      </c>
      <c r="AC94" s="230">
        <v>3.1657330475371219E-2</v>
      </c>
      <c r="AD94" s="230">
        <v>1.6525925109959507E-2</v>
      </c>
      <c r="AE94" s="230">
        <v>-1.5854197364233092E-2</v>
      </c>
      <c r="AF94" s="230">
        <v>1.4052924544344497E-3</v>
      </c>
    </row>
    <row r="95" spans="1:32">
      <c r="B95" s="170"/>
      <c r="C95" s="170"/>
      <c r="D95" s="170"/>
      <c r="E95" s="170"/>
      <c r="F95" s="170"/>
      <c r="G95" s="170"/>
      <c r="H95" s="170"/>
      <c r="I95" s="170"/>
      <c r="J95" s="170"/>
      <c r="K95" s="163"/>
      <c r="M95" s="170"/>
      <c r="N95" s="163"/>
      <c r="O95" s="98"/>
      <c r="P95" s="163"/>
      <c r="Q95" s="163"/>
      <c r="R95" s="163"/>
      <c r="S95" s="163"/>
      <c r="T95" s="163"/>
      <c r="U95" s="163"/>
      <c r="X95" s="170"/>
      <c r="Y95" s="163"/>
      <c r="Z95" s="98"/>
      <c r="AA95" s="163"/>
      <c r="AB95" s="163"/>
      <c r="AC95" s="163"/>
      <c r="AD95" s="163"/>
      <c r="AE95" s="163"/>
      <c r="AF95" s="163"/>
    </row>
    <row r="96" spans="1:32">
      <c r="A96" s="171" t="s">
        <v>158</v>
      </c>
      <c r="B96" s="542"/>
      <c r="C96" s="172"/>
      <c r="D96" s="172"/>
      <c r="E96" s="172"/>
      <c r="F96" s="172"/>
      <c r="G96" s="172"/>
      <c r="H96" s="172"/>
      <c r="I96" s="172"/>
      <c r="J96" s="173"/>
      <c r="K96" s="163"/>
      <c r="L96" s="171" t="s">
        <v>158</v>
      </c>
      <c r="M96" s="234"/>
      <c r="N96" s="172"/>
      <c r="O96" s="172"/>
      <c r="P96" s="172"/>
      <c r="Q96" s="172"/>
      <c r="R96" s="172"/>
      <c r="S96" s="172"/>
      <c r="T96" s="172"/>
      <c r="U96" s="173"/>
      <c r="W96" s="171" t="s">
        <v>158</v>
      </c>
      <c r="X96" s="234"/>
      <c r="Y96" s="172"/>
      <c r="Z96" s="172"/>
      <c r="AA96" s="172"/>
      <c r="AB96" s="172"/>
      <c r="AC96" s="172"/>
      <c r="AD96" s="172"/>
      <c r="AE96" s="172"/>
      <c r="AF96" s="173"/>
    </row>
    <row r="97" spans="1:32">
      <c r="A97" s="541" t="s">
        <v>14</v>
      </c>
      <c r="B97" s="570">
        <v>6.1268460178556694E-2</v>
      </c>
      <c r="C97" s="570">
        <v>0.14338041117395225</v>
      </c>
      <c r="D97" s="570">
        <v>0.12912510198648267</v>
      </c>
      <c r="E97" s="570">
        <v>2.5345916766156376</v>
      </c>
      <c r="F97" s="570">
        <v>3.8949726272031482</v>
      </c>
      <c r="G97" s="570">
        <v>4.3754072858939121</v>
      </c>
      <c r="H97" s="570">
        <v>4.0647634988260819</v>
      </c>
      <c r="I97" s="570">
        <v>3.9827768411766633</v>
      </c>
      <c r="J97" s="571">
        <v>19.186285903054436</v>
      </c>
      <c r="K97" s="163"/>
      <c r="L97" s="127" t="s">
        <v>14</v>
      </c>
      <c r="M97" s="235">
        <v>0</v>
      </c>
      <c r="N97" s="235">
        <v>0</v>
      </c>
      <c r="O97" s="235">
        <v>0.23402264907611012</v>
      </c>
      <c r="P97" s="235">
        <v>-1.6345916766156376</v>
      </c>
      <c r="Q97" s="235">
        <v>2.0136591757603046</v>
      </c>
      <c r="R97" s="235">
        <v>3.4640015282994465</v>
      </c>
      <c r="S97" s="235">
        <v>0.16647290264917736</v>
      </c>
      <c r="T97" s="235">
        <v>0.31906441717262579</v>
      </c>
      <c r="U97" s="175">
        <v>4.5626289963420241</v>
      </c>
      <c r="W97" s="127" t="s">
        <v>14</v>
      </c>
      <c r="X97" s="235">
        <v>0</v>
      </c>
      <c r="Y97" s="235">
        <v>0</v>
      </c>
      <c r="Z97" s="235">
        <v>1.8123714558661765</v>
      </c>
      <c r="AA97" s="235">
        <v>-0.64491321884172592</v>
      </c>
      <c r="AB97" s="235">
        <v>0.5169893009508123</v>
      </c>
      <c r="AC97" s="235">
        <v>0.79169807562080197</v>
      </c>
      <c r="AD97" s="235">
        <v>4.0955126343083757E-2</v>
      </c>
      <c r="AE97" s="235">
        <v>8.0111045608661835E-2</v>
      </c>
      <c r="AF97" s="175">
        <v>0.23780678654515716</v>
      </c>
    </row>
    <row r="98" spans="1:32">
      <c r="A98" s="541" t="s">
        <v>125</v>
      </c>
      <c r="B98" s="572">
        <v>8.2447044815551465</v>
      </c>
      <c r="C98" s="572">
        <v>7.496769143212263</v>
      </c>
      <c r="D98" s="572">
        <v>2.2983700376858667</v>
      </c>
      <c r="E98" s="572">
        <v>1.8223001676618464</v>
      </c>
      <c r="F98" s="572">
        <v>1.8211260986075941</v>
      </c>
      <c r="G98" s="572">
        <v>1.8089195813036489</v>
      </c>
      <c r="H98" s="572">
        <v>1.7966581413174156</v>
      </c>
      <c r="I98" s="572">
        <v>1.7839441157489615</v>
      </c>
      <c r="J98" s="573">
        <v>27.072791767092745</v>
      </c>
      <c r="K98" s="163"/>
      <c r="L98" s="127" t="s">
        <v>125</v>
      </c>
      <c r="M98" s="236">
        <v>0</v>
      </c>
      <c r="N98" s="236">
        <v>0</v>
      </c>
      <c r="O98" s="236">
        <v>8.5371672111619148</v>
      </c>
      <c r="P98" s="236">
        <v>-0.3787069313953042</v>
      </c>
      <c r="Q98" s="236">
        <v>-0.36260943122871692</v>
      </c>
      <c r="R98" s="236">
        <v>-0.35836207718468382</v>
      </c>
      <c r="S98" s="236">
        <v>-0.35405980045836261</v>
      </c>
      <c r="T98" s="236">
        <v>-0.35029983355730954</v>
      </c>
      <c r="U98" s="174">
        <v>6.7331291373375279</v>
      </c>
      <c r="W98" s="127" t="s">
        <v>125</v>
      </c>
      <c r="X98" s="236">
        <v>0</v>
      </c>
      <c r="Y98" s="236">
        <v>0</v>
      </c>
      <c r="Z98" s="236">
        <v>3.7144441805191795</v>
      </c>
      <c r="AA98" s="236">
        <v>-0.20781808514083319</v>
      </c>
      <c r="AB98" s="236">
        <v>-0.19911275309598972</v>
      </c>
      <c r="AC98" s="236">
        <v>-0.19810835201773871</v>
      </c>
      <c r="AD98" s="236">
        <v>-0.19706575909802468</v>
      </c>
      <c r="AE98" s="236">
        <v>-0.19636256005151906</v>
      </c>
      <c r="AF98" s="174">
        <v>0.24870464765003347</v>
      </c>
    </row>
    <row r="99" spans="1:32">
      <c r="A99" s="541" t="s">
        <v>239</v>
      </c>
      <c r="B99" s="572">
        <v>-0.28204505984896877</v>
      </c>
      <c r="C99" s="572">
        <v>0.21153272890002908</v>
      </c>
      <c r="D99" s="572">
        <v>0.25619261137490068</v>
      </c>
      <c r="E99" s="572">
        <v>2.5558725945666301</v>
      </c>
      <c r="F99" s="572">
        <v>10.12031369189288</v>
      </c>
      <c r="G99" s="572">
        <v>5.6674619868108218</v>
      </c>
      <c r="H99" s="572">
        <v>2.1403043399076198</v>
      </c>
      <c r="I99" s="572">
        <v>0.33408834274635296</v>
      </c>
      <c r="J99" s="573">
        <v>21.003721236350263</v>
      </c>
      <c r="K99" s="163"/>
      <c r="L99" s="127" t="s">
        <v>239</v>
      </c>
      <c r="M99" s="236">
        <v>0</v>
      </c>
      <c r="N99" s="236">
        <v>0</v>
      </c>
      <c r="O99" s="236">
        <v>-4.6915724245230384E-2</v>
      </c>
      <c r="P99" s="236">
        <v>-0.42515983601498064</v>
      </c>
      <c r="Q99" s="236">
        <v>-1.6691803316661264</v>
      </c>
      <c r="R99" s="236">
        <v>-0.95338661937399216</v>
      </c>
      <c r="S99" s="236">
        <v>-0.32827100904735573</v>
      </c>
      <c r="T99" s="236">
        <v>-5.438419426937513E-2</v>
      </c>
      <c r="U99" s="174">
        <v>-3.4772977146170589</v>
      </c>
      <c r="W99" s="127" t="s">
        <v>239</v>
      </c>
      <c r="X99" s="236">
        <v>0</v>
      </c>
      <c r="Y99" s="236">
        <v>0</v>
      </c>
      <c r="Z99" s="236">
        <v>-0.18312676541860154</v>
      </c>
      <c r="AA99" s="236">
        <v>-0.16634625564623268</v>
      </c>
      <c r="AB99" s="236">
        <v>-0.16493365546596281</v>
      </c>
      <c r="AC99" s="236">
        <v>-0.16822108760370869</v>
      </c>
      <c r="AD99" s="236">
        <v>-0.15337585544564405</v>
      </c>
      <c r="AE99" s="236">
        <v>-0.16278387273950704</v>
      </c>
      <c r="AF99" s="174">
        <v>-0.16555626860058709</v>
      </c>
    </row>
    <row r="100" spans="1:32">
      <c r="A100" s="539" t="s">
        <v>246</v>
      </c>
      <c r="B100" s="572">
        <v>0</v>
      </c>
      <c r="C100" s="572">
        <v>0</v>
      </c>
      <c r="D100" s="572">
        <v>0</v>
      </c>
      <c r="E100" s="572">
        <v>0</v>
      </c>
      <c r="F100" s="572">
        <v>0</v>
      </c>
      <c r="G100" s="572">
        <v>0</v>
      </c>
      <c r="H100" s="572">
        <v>0</v>
      </c>
      <c r="I100" s="572">
        <v>0</v>
      </c>
      <c r="J100" s="573">
        <v>0</v>
      </c>
      <c r="K100" s="163"/>
      <c r="L100" s="128" t="s">
        <v>246</v>
      </c>
      <c r="M100" s="236">
        <v>0</v>
      </c>
      <c r="N100" s="236">
        <v>0</v>
      </c>
      <c r="O100" s="236">
        <v>0</v>
      </c>
      <c r="P100" s="236">
        <v>0</v>
      </c>
      <c r="Q100" s="236">
        <v>0</v>
      </c>
      <c r="R100" s="236">
        <v>0</v>
      </c>
      <c r="S100" s="236">
        <v>0</v>
      </c>
      <c r="T100" s="236">
        <v>0</v>
      </c>
      <c r="U100" s="174">
        <v>0</v>
      </c>
      <c r="W100" s="128" t="s">
        <v>246</v>
      </c>
      <c r="X100" s="236" t="e">
        <v>#DIV/0!</v>
      </c>
      <c r="Y100" s="236" t="e">
        <v>#DIV/0!</v>
      </c>
      <c r="Z100" s="236" t="e">
        <v>#DIV/0!</v>
      </c>
      <c r="AA100" s="236" t="e">
        <v>#DIV/0!</v>
      </c>
      <c r="AB100" s="236" t="e">
        <v>#DIV/0!</v>
      </c>
      <c r="AC100" s="236" t="e">
        <v>#DIV/0!</v>
      </c>
      <c r="AD100" s="236" t="e">
        <v>#DIV/0!</v>
      </c>
      <c r="AE100" s="236" t="e">
        <v>#DIV/0!</v>
      </c>
      <c r="AF100" s="174" t="e">
        <v>#DIV/0!</v>
      </c>
    </row>
    <row r="101" spans="1:32">
      <c r="A101" s="539" t="s">
        <v>84</v>
      </c>
      <c r="B101" s="574">
        <v>0</v>
      </c>
      <c r="C101" s="574">
        <v>0</v>
      </c>
      <c r="D101" s="574">
        <v>3.5439928310608946</v>
      </c>
      <c r="E101" s="574">
        <v>1.2458692137696257</v>
      </c>
      <c r="F101" s="574">
        <v>1.2458692137696257</v>
      </c>
      <c r="G101" s="574">
        <v>1.2458692137696257</v>
      </c>
      <c r="H101" s="574">
        <v>1.2458692137696257</v>
      </c>
      <c r="I101" s="574">
        <v>1.2458692137696257</v>
      </c>
      <c r="J101" s="176">
        <v>9.7733388999090227</v>
      </c>
      <c r="K101" s="163"/>
      <c r="L101" s="128" t="s">
        <v>84</v>
      </c>
      <c r="M101" s="236">
        <v>0</v>
      </c>
      <c r="N101" s="236">
        <v>0</v>
      </c>
      <c r="O101" s="236">
        <v>-3.5439928310608946</v>
      </c>
      <c r="P101" s="236">
        <v>-1.2458692137696257</v>
      </c>
      <c r="Q101" s="236">
        <v>-1.2458692137696257</v>
      </c>
      <c r="R101" s="236">
        <v>-1.2458692137696257</v>
      </c>
      <c r="S101" s="236">
        <v>-1.2458692137696257</v>
      </c>
      <c r="T101" s="236">
        <v>-1.2458692137696257</v>
      </c>
      <c r="U101" s="174">
        <v>-9.7733388999090227</v>
      </c>
      <c r="W101" s="128" t="s">
        <v>84</v>
      </c>
      <c r="X101" s="236" t="e">
        <v>#DIV/0!</v>
      </c>
      <c r="Y101" s="236" t="e">
        <v>#DIV/0!</v>
      </c>
      <c r="Z101" s="236">
        <v>-1</v>
      </c>
      <c r="AA101" s="236">
        <v>-1</v>
      </c>
      <c r="AB101" s="236">
        <v>-1</v>
      </c>
      <c r="AC101" s="236">
        <v>-1</v>
      </c>
      <c r="AD101" s="236">
        <v>-1</v>
      </c>
      <c r="AE101" s="236">
        <v>-1</v>
      </c>
      <c r="AF101" s="174">
        <v>-1</v>
      </c>
    </row>
    <row r="102" spans="1:32">
      <c r="A102" s="129" t="s">
        <v>159</v>
      </c>
      <c r="B102" s="177">
        <v>8.0239278818847346</v>
      </c>
      <c r="C102" s="177">
        <v>7.8516822832862445</v>
      </c>
      <c r="D102" s="177">
        <v>6.2276805821081442</v>
      </c>
      <c r="E102" s="177">
        <v>8.1586336526137391</v>
      </c>
      <c r="F102" s="177">
        <v>17.082281631473247</v>
      </c>
      <c r="G102" s="177">
        <v>13.097658067778008</v>
      </c>
      <c r="H102" s="177">
        <v>9.2475951938207412</v>
      </c>
      <c r="I102" s="177">
        <v>7.3466785134416028</v>
      </c>
      <c r="J102" s="177">
        <v>77.036137806406458</v>
      </c>
      <c r="K102" s="163"/>
      <c r="L102" s="129" t="s">
        <v>159</v>
      </c>
      <c r="M102" s="237">
        <v>0</v>
      </c>
      <c r="N102" s="238">
        <v>0</v>
      </c>
      <c r="O102" s="239">
        <v>5.180281304931901</v>
      </c>
      <c r="P102" s="238">
        <v>-3.6843276577955475</v>
      </c>
      <c r="Q102" s="238">
        <v>-1.2639998009041626</v>
      </c>
      <c r="R102" s="238">
        <v>0.90638361797114619</v>
      </c>
      <c r="S102" s="238">
        <v>-1.7617271206261647</v>
      </c>
      <c r="T102" s="238">
        <v>-1.3314888244236842</v>
      </c>
      <c r="U102" s="238">
        <v>-1.9548784808465172</v>
      </c>
      <c r="W102" s="129" t="s">
        <v>159</v>
      </c>
      <c r="X102" s="237">
        <v>0</v>
      </c>
      <c r="Y102" s="238">
        <v>0</v>
      </c>
      <c r="Z102" s="239">
        <v>0.83181551086846428</v>
      </c>
      <c r="AA102" s="238">
        <v>-0.45158635804357</v>
      </c>
      <c r="AB102" s="238">
        <v>-7.3994787591799588E-2</v>
      </c>
      <c r="AC102" s="238">
        <v>6.9201960631494211E-2</v>
      </c>
      <c r="AD102" s="238">
        <v>-0.19050651371540936</v>
      </c>
      <c r="AE102" s="238">
        <v>-0.18123684355965361</v>
      </c>
      <c r="AF102" s="238">
        <v>-2.5376122642066644E-2</v>
      </c>
    </row>
    <row r="103" spans="1:32">
      <c r="A103" s="99"/>
      <c r="B103" s="179"/>
      <c r="C103" s="179"/>
      <c r="D103" s="100"/>
      <c r="E103" s="179"/>
      <c r="F103" s="179"/>
      <c r="G103" s="179"/>
      <c r="H103" s="179"/>
      <c r="I103" s="179"/>
      <c r="J103" s="179"/>
      <c r="K103" s="163"/>
      <c r="L103" s="99"/>
      <c r="M103" s="178"/>
      <c r="N103" s="179"/>
      <c r="O103" s="100"/>
      <c r="P103" s="179"/>
      <c r="Q103" s="179"/>
      <c r="R103" s="179"/>
      <c r="S103" s="179"/>
      <c r="T103" s="179"/>
      <c r="U103" s="179"/>
      <c r="W103" s="99"/>
      <c r="X103" s="178"/>
      <c r="Y103" s="179"/>
      <c r="Z103" s="100"/>
      <c r="AA103" s="179"/>
      <c r="AB103" s="179"/>
      <c r="AC103" s="179"/>
      <c r="AD103" s="179"/>
      <c r="AE103" s="179"/>
      <c r="AF103" s="179"/>
    </row>
    <row r="104" spans="1:32" ht="25.5">
      <c r="A104" s="101" t="s">
        <v>160</v>
      </c>
      <c r="B104" s="114">
        <v>297.16032353826438</v>
      </c>
      <c r="C104" s="114">
        <v>280.18039879418751</v>
      </c>
      <c r="D104" s="114">
        <v>296.44182561109307</v>
      </c>
      <c r="E104" s="114">
        <v>329.48270801464713</v>
      </c>
      <c r="F104" s="114">
        <v>326.05480441009632</v>
      </c>
      <c r="G104" s="114">
        <v>322.0517264611932</v>
      </c>
      <c r="H104" s="114">
        <v>321.53460513863024</v>
      </c>
      <c r="I104" s="114">
        <v>318.40622388356218</v>
      </c>
      <c r="J104" s="114">
        <v>2491.3126158516743</v>
      </c>
      <c r="K104" s="163"/>
      <c r="L104" s="101" t="s">
        <v>160</v>
      </c>
      <c r="M104" s="114">
        <v>0</v>
      </c>
      <c r="N104" s="114">
        <v>0</v>
      </c>
      <c r="O104" s="114">
        <v>-4.6443768109043617</v>
      </c>
      <c r="P104" s="114">
        <v>-18.149776020137665</v>
      </c>
      <c r="Q104" s="114">
        <v>15.259614220203105</v>
      </c>
      <c r="R104" s="114">
        <v>9.7035512066797764</v>
      </c>
      <c r="S104" s="114">
        <v>7.2282089910278842</v>
      </c>
      <c r="T104" s="114">
        <v>-3.8330619821501841</v>
      </c>
      <c r="U104" s="114">
        <v>5.5641596047180428</v>
      </c>
      <c r="W104" s="101" t="s">
        <v>160</v>
      </c>
      <c r="X104" s="114">
        <v>0</v>
      </c>
      <c r="Y104" s="114">
        <v>0</v>
      </c>
      <c r="Z104" s="114">
        <v>-1.5667076672903089E-2</v>
      </c>
      <c r="AA104" s="114">
        <v>-5.5085670897578085E-2</v>
      </c>
      <c r="AB104" s="114">
        <v>4.6800764821763777E-2</v>
      </c>
      <c r="AC104" s="114">
        <v>3.0130412009603189E-2</v>
      </c>
      <c r="AD104" s="114">
        <v>2.2480345429417865E-2</v>
      </c>
      <c r="AE104" s="114">
        <v>-1.2038275933801768E-2</v>
      </c>
      <c r="AF104" s="114">
        <v>2.2334248898811492E-3</v>
      </c>
    </row>
    <row r="105" spans="1:32">
      <c r="B105" s="520">
        <v>0</v>
      </c>
      <c r="C105" s="520">
        <v>0</v>
      </c>
      <c r="D105" s="520">
        <v>0</v>
      </c>
      <c r="E105" s="520">
        <v>0</v>
      </c>
      <c r="F105" s="520">
        <v>0</v>
      </c>
      <c r="G105" s="520">
        <v>0</v>
      </c>
      <c r="H105" s="520">
        <v>0</v>
      </c>
      <c r="I105" s="520">
        <v>0</v>
      </c>
      <c r="J105" s="520">
        <v>0</v>
      </c>
      <c r="K105" s="163"/>
      <c r="L105" s="163"/>
      <c r="M105" s="163"/>
      <c r="N105" s="163"/>
      <c r="O105" s="163"/>
      <c r="P105" s="163"/>
      <c r="Q105" s="163"/>
      <c r="R105" s="163"/>
      <c r="S105" s="163"/>
      <c r="T105" s="163"/>
      <c r="U105" s="163"/>
    </row>
    <row r="106" spans="1:32">
      <c r="B106" s="170"/>
      <c r="C106" s="163"/>
      <c r="D106" s="98"/>
      <c r="E106" s="163"/>
      <c r="F106" s="163"/>
      <c r="G106" s="163"/>
      <c r="H106" s="163"/>
      <c r="I106" s="163"/>
      <c r="J106" s="163"/>
      <c r="K106" s="163"/>
      <c r="L106" s="163"/>
      <c r="M106" s="163"/>
      <c r="N106" s="163"/>
      <c r="O106" s="163"/>
      <c r="P106" s="163"/>
      <c r="Q106" s="163"/>
      <c r="R106" s="163"/>
      <c r="S106" s="163"/>
      <c r="T106" s="163"/>
      <c r="U106" s="163"/>
    </row>
    <row r="107" spans="1:32">
      <c r="A107" s="45" t="s">
        <v>252</v>
      </c>
      <c r="B107" s="170"/>
      <c r="C107" s="163"/>
      <c r="D107" s="98"/>
      <c r="E107" s="163"/>
      <c r="F107" s="163"/>
      <c r="G107" s="163"/>
      <c r="H107" s="163"/>
      <c r="I107" s="163"/>
      <c r="J107" s="163"/>
      <c r="K107" s="163"/>
      <c r="L107" s="98" t="s">
        <v>122</v>
      </c>
      <c r="M107" s="163"/>
      <c r="N107" s="163"/>
      <c r="O107" s="98"/>
      <c r="P107" s="163"/>
      <c r="Q107" s="163"/>
      <c r="R107" s="163"/>
      <c r="S107" s="163"/>
      <c r="T107" s="163"/>
      <c r="U107" s="163"/>
      <c r="W107" s="45" t="s">
        <v>123</v>
      </c>
      <c r="Z107" s="45"/>
    </row>
    <row r="108" spans="1:32">
      <c r="A108" s="130" t="s">
        <v>271</v>
      </c>
      <c r="B108" s="170"/>
      <c r="C108" s="163"/>
      <c r="D108" s="98"/>
      <c r="E108" s="163"/>
      <c r="F108" s="163"/>
      <c r="G108" s="163"/>
      <c r="H108" s="163"/>
      <c r="I108" s="163"/>
      <c r="J108" s="163"/>
      <c r="K108" s="163"/>
      <c r="L108" s="163"/>
      <c r="M108" s="163"/>
      <c r="N108" s="163"/>
      <c r="O108" s="98"/>
      <c r="P108" s="163"/>
      <c r="Q108" s="163"/>
      <c r="R108" s="163"/>
      <c r="S108" s="163"/>
      <c r="T108" s="163"/>
      <c r="U108" s="163"/>
      <c r="Z108" s="45"/>
    </row>
    <row r="109" spans="1:32">
      <c r="A109" s="63"/>
      <c r="B109" s="240"/>
      <c r="C109" s="241"/>
      <c r="D109" s="116"/>
      <c r="E109" s="241"/>
      <c r="F109" s="241"/>
      <c r="G109" s="241"/>
      <c r="H109" s="241"/>
      <c r="I109" s="241"/>
      <c r="J109" s="242"/>
      <c r="K109" s="163"/>
      <c r="L109" s="63"/>
      <c r="M109" s="240"/>
      <c r="N109" s="241"/>
      <c r="O109" s="116"/>
      <c r="P109" s="241"/>
      <c r="Q109" s="241"/>
      <c r="R109" s="241"/>
      <c r="S109" s="241"/>
      <c r="T109" s="241"/>
      <c r="U109" s="242"/>
      <c r="W109" s="63"/>
      <c r="X109" s="240"/>
      <c r="Y109" s="241"/>
      <c r="Z109" s="116"/>
      <c r="AA109" s="241"/>
      <c r="AB109" s="241"/>
      <c r="AC109" s="241"/>
      <c r="AD109" s="241"/>
      <c r="AE109" s="241"/>
      <c r="AF109" s="242"/>
    </row>
    <row r="110" spans="1:32">
      <c r="A110" s="138"/>
      <c r="B110" s="611" t="s">
        <v>115</v>
      </c>
      <c r="C110" s="612"/>
      <c r="D110" s="612"/>
      <c r="E110" s="612"/>
      <c r="F110" s="612"/>
      <c r="G110" s="612"/>
      <c r="H110" s="612"/>
      <c r="I110" s="612"/>
      <c r="J110" s="613"/>
      <c r="K110" s="163"/>
      <c r="L110" s="138"/>
      <c r="M110" s="611" t="s">
        <v>115</v>
      </c>
      <c r="N110" s="612"/>
      <c r="O110" s="612"/>
      <c r="P110" s="612"/>
      <c r="Q110" s="612"/>
      <c r="R110" s="612"/>
      <c r="S110" s="612"/>
      <c r="T110" s="612"/>
      <c r="U110" s="613"/>
      <c r="W110" s="138"/>
      <c r="X110" s="611" t="s">
        <v>115</v>
      </c>
      <c r="Y110" s="612"/>
      <c r="Z110" s="612"/>
      <c r="AA110" s="612"/>
      <c r="AB110" s="612"/>
      <c r="AC110" s="612"/>
      <c r="AD110" s="612"/>
      <c r="AE110" s="612"/>
      <c r="AF110" s="613"/>
    </row>
    <row r="111" spans="1:32" ht="25.5">
      <c r="A111" s="46" t="s">
        <v>155</v>
      </c>
      <c r="B111" s="110">
        <v>2014</v>
      </c>
      <c r="C111" s="109">
        <v>2015</v>
      </c>
      <c r="D111" s="109">
        <v>2016</v>
      </c>
      <c r="E111" s="111">
        <v>2017</v>
      </c>
      <c r="F111" s="109">
        <v>2018</v>
      </c>
      <c r="G111" s="111">
        <v>2019</v>
      </c>
      <c r="H111" s="109">
        <v>2020</v>
      </c>
      <c r="I111" s="112">
        <v>2021</v>
      </c>
      <c r="J111" s="113" t="s">
        <v>101</v>
      </c>
      <c r="K111" s="163"/>
      <c r="L111" s="46" t="s">
        <v>155</v>
      </c>
      <c r="M111" s="110">
        <v>2014</v>
      </c>
      <c r="N111" s="109">
        <v>2015</v>
      </c>
      <c r="O111" s="109">
        <v>2016</v>
      </c>
      <c r="P111" s="111">
        <v>2017</v>
      </c>
      <c r="Q111" s="109">
        <v>2018</v>
      </c>
      <c r="R111" s="111">
        <v>2019</v>
      </c>
      <c r="S111" s="109">
        <v>2020</v>
      </c>
      <c r="T111" s="112">
        <v>2021</v>
      </c>
      <c r="U111" s="113" t="s">
        <v>101</v>
      </c>
      <c r="W111" s="46" t="s">
        <v>155</v>
      </c>
      <c r="X111" s="110">
        <v>2014</v>
      </c>
      <c r="Y111" s="109">
        <v>2015</v>
      </c>
      <c r="Z111" s="109">
        <v>2016</v>
      </c>
      <c r="AA111" s="111">
        <v>2017</v>
      </c>
      <c r="AB111" s="109">
        <v>2018</v>
      </c>
      <c r="AC111" s="111">
        <v>2019</v>
      </c>
      <c r="AD111" s="109">
        <v>2020</v>
      </c>
      <c r="AE111" s="112">
        <v>2021</v>
      </c>
      <c r="AF111" s="113" t="s">
        <v>101</v>
      </c>
    </row>
    <row r="112" spans="1:32">
      <c r="A112" s="48" t="s">
        <v>247</v>
      </c>
      <c r="B112" s="326">
        <v>2.7344916999219753</v>
      </c>
      <c r="C112" s="498">
        <v>5.0206248621349223</v>
      </c>
      <c r="D112" s="498">
        <v>8.2389500772425226</v>
      </c>
      <c r="E112" s="498">
        <v>3.1955092667025111</v>
      </c>
      <c r="F112" s="498">
        <v>2.1351380460042075</v>
      </c>
      <c r="G112" s="498">
        <v>4.2384737464928683</v>
      </c>
      <c r="H112" s="498">
        <v>2.3701792564975865</v>
      </c>
      <c r="I112" s="499">
        <v>2.699486716464242</v>
      </c>
      <c r="J112" s="327">
        <v>30.63285367146084</v>
      </c>
      <c r="K112" s="521"/>
      <c r="L112" s="48" t="s">
        <v>247</v>
      </c>
      <c r="M112" s="335">
        <v>-0.40271464059008677</v>
      </c>
      <c r="N112" s="336">
        <v>-2.6830102302981222</v>
      </c>
      <c r="O112" s="336">
        <v>-4.9857030811198211</v>
      </c>
      <c r="P112" s="336">
        <v>1.8575303746970562</v>
      </c>
      <c r="Q112" s="336">
        <v>0.76173614557230307</v>
      </c>
      <c r="R112" s="336">
        <v>-0.48296785879877202</v>
      </c>
      <c r="S112" s="336">
        <v>1.0800531348721294</v>
      </c>
      <c r="T112" s="337">
        <v>1.3119388527846576</v>
      </c>
      <c r="U112" s="338">
        <v>-3.543137302880659</v>
      </c>
      <c r="W112" s="48" t="s">
        <v>247</v>
      </c>
      <c r="X112" s="354">
        <v>-0.14727221172460594</v>
      </c>
      <c r="Y112" s="355">
        <v>-0.53439767040416253</v>
      </c>
      <c r="Z112" s="355">
        <v>-0.60513815891314104</v>
      </c>
      <c r="AA112" s="355">
        <v>0.58129400344811599</v>
      </c>
      <c r="AB112" s="355">
        <v>0.35676201217895492</v>
      </c>
      <c r="AC112" s="355">
        <v>-0.11394853140199453</v>
      </c>
      <c r="AD112" s="355">
        <v>0.45568415634019332</v>
      </c>
      <c r="AE112" s="356">
        <v>0.48599566902222829</v>
      </c>
      <c r="AF112" s="357">
        <v>-0.11566461750122974</v>
      </c>
    </row>
    <row r="113" spans="1:32">
      <c r="A113" s="48" t="s">
        <v>79</v>
      </c>
      <c r="B113" s="328">
        <v>4.5010095856718593</v>
      </c>
      <c r="C113" s="500">
        <v>4.552332573008476</v>
      </c>
      <c r="D113" s="500">
        <v>4.6424228712347153</v>
      </c>
      <c r="E113" s="500">
        <v>4.7515501351958616</v>
      </c>
      <c r="F113" s="500">
        <v>4.8319716927309093</v>
      </c>
      <c r="G113" s="500">
        <v>4.8882042514053756</v>
      </c>
      <c r="H113" s="500">
        <v>4.8247406279567118</v>
      </c>
      <c r="I113" s="501">
        <v>4.8202885055502493</v>
      </c>
      <c r="J113" s="502">
        <v>37.812520242754154</v>
      </c>
      <c r="K113" s="521"/>
      <c r="L113" s="48" t="s">
        <v>79</v>
      </c>
      <c r="M113" s="261">
        <v>0.16137296302077875</v>
      </c>
      <c r="N113" s="339">
        <v>1.3844182854908391</v>
      </c>
      <c r="O113" s="339">
        <v>1.3170773971778047</v>
      </c>
      <c r="P113" s="339">
        <v>0.28781817709446145</v>
      </c>
      <c r="Q113" s="339">
        <v>0.46230204911681483</v>
      </c>
      <c r="R113" s="339">
        <v>0.3864616473050928</v>
      </c>
      <c r="S113" s="339">
        <v>0.25384683938120833</v>
      </c>
      <c r="T113" s="340">
        <v>0.12104405982688693</v>
      </c>
      <c r="U113" s="250">
        <v>4.3743414184138913</v>
      </c>
      <c r="W113" s="48" t="s">
        <v>79</v>
      </c>
      <c r="X113" s="358">
        <v>3.5852614829899508E-2</v>
      </c>
      <c r="Y113" s="359">
        <v>0.30411185107592564</v>
      </c>
      <c r="Z113" s="359">
        <v>0.28370474506720456</v>
      </c>
      <c r="AA113" s="359">
        <v>6.0573532616760954E-2</v>
      </c>
      <c r="AB113" s="359">
        <v>9.5675653442318348E-2</v>
      </c>
      <c r="AC113" s="359">
        <v>7.9060044840389754E-2</v>
      </c>
      <c r="AD113" s="359">
        <v>5.2613572201230023E-2</v>
      </c>
      <c r="AE113" s="360">
        <v>2.5111372418375487E-2</v>
      </c>
      <c r="AF113" s="361">
        <v>0.11568500037370895</v>
      </c>
    </row>
    <row r="114" spans="1:32">
      <c r="A114" s="48" t="s">
        <v>97</v>
      </c>
      <c r="B114" s="328">
        <v>1.1226183134283456</v>
      </c>
      <c r="C114" s="500">
        <v>3.2304873047317035</v>
      </c>
      <c r="D114" s="500">
        <v>6.9660588298247008</v>
      </c>
      <c r="E114" s="500">
        <v>5.438176092381247</v>
      </c>
      <c r="F114" s="500">
        <v>2.2243711446101604</v>
      </c>
      <c r="G114" s="500">
        <v>2.3752360014010683</v>
      </c>
      <c r="H114" s="500">
        <v>2.3123234599211457</v>
      </c>
      <c r="I114" s="501">
        <v>2.3151812809218457</v>
      </c>
      <c r="J114" s="502">
        <v>25.984452427220216</v>
      </c>
      <c r="K114" s="521"/>
      <c r="L114" s="48" t="s">
        <v>97</v>
      </c>
      <c r="M114" s="261">
        <v>-0.46323713358046903</v>
      </c>
      <c r="N114" s="339">
        <v>-1.7522567803960778</v>
      </c>
      <c r="O114" s="339">
        <v>-5.1706860860244852</v>
      </c>
      <c r="P114" s="339">
        <v>-2.3220479055132803</v>
      </c>
      <c r="Q114" s="339">
        <v>11.65962885538984</v>
      </c>
      <c r="R114" s="339">
        <v>0.99976399859893172</v>
      </c>
      <c r="S114" s="339">
        <v>-0.76032345992114592</v>
      </c>
      <c r="T114" s="340">
        <v>-0.76318128092184589</v>
      </c>
      <c r="U114" s="250">
        <v>1.4276602076314688</v>
      </c>
      <c r="W114" s="48" t="s">
        <v>97</v>
      </c>
      <c r="X114" s="358">
        <v>-0.41263992225977214</v>
      </c>
      <c r="Y114" s="359">
        <v>-0.54241252637939252</v>
      </c>
      <c r="Z114" s="359">
        <v>-0.74226850681859724</v>
      </c>
      <c r="AA114" s="359">
        <v>-0.42699020150642292</v>
      </c>
      <c r="AB114" s="359">
        <v>5.2417641200040324</v>
      </c>
      <c r="AC114" s="359">
        <v>0.42091143701476658</v>
      </c>
      <c r="AD114" s="359">
        <v>-0.32881362538572967</v>
      </c>
      <c r="AE114" s="360">
        <v>-0.32964212660615788</v>
      </c>
      <c r="AF114" s="361">
        <v>5.4942862915052702E-2</v>
      </c>
    </row>
    <row r="115" spans="1:32">
      <c r="A115" s="48" t="s">
        <v>201</v>
      </c>
      <c r="B115" s="328">
        <v>0.97983618642153636</v>
      </c>
      <c r="C115" s="500">
        <v>1.4251753777882206</v>
      </c>
      <c r="D115" s="500">
        <v>2.1672495402168108</v>
      </c>
      <c r="E115" s="500">
        <v>3.6636244469850681</v>
      </c>
      <c r="F115" s="500">
        <v>2.5254126882015258</v>
      </c>
      <c r="G115" s="500">
        <v>2.4610014162254794</v>
      </c>
      <c r="H115" s="500">
        <v>2.5270114521875908</v>
      </c>
      <c r="I115" s="501">
        <v>2.5078290754118671</v>
      </c>
      <c r="J115" s="502">
        <v>18.2571401834381</v>
      </c>
      <c r="K115" s="521"/>
      <c r="L115" s="48" t="s">
        <v>201</v>
      </c>
      <c r="M115" s="261">
        <v>0.4182197047826739</v>
      </c>
      <c r="N115" s="339">
        <v>-0.76678816648466175</v>
      </c>
      <c r="O115" s="339">
        <v>-0.83483880847056202</v>
      </c>
      <c r="P115" s="339">
        <v>-1.9207877737952441</v>
      </c>
      <c r="Q115" s="339">
        <v>1.6087302179663889</v>
      </c>
      <c r="R115" s="339">
        <v>1.5604228718034943</v>
      </c>
      <c r="S115" s="339">
        <v>1.6112720159921072</v>
      </c>
      <c r="T115" s="340">
        <v>1.5923802374564211</v>
      </c>
      <c r="U115" s="250">
        <v>3.2686102992506143</v>
      </c>
      <c r="W115" s="48" t="s">
        <v>201</v>
      </c>
      <c r="X115" s="358">
        <v>0.42682614765439081</v>
      </c>
      <c r="Y115" s="359">
        <v>-0.53803074234601711</v>
      </c>
      <c r="Z115" s="359">
        <v>-0.38520659157092035</v>
      </c>
      <c r="AA115" s="359">
        <v>-0.52428620935094239</v>
      </c>
      <c r="AB115" s="359">
        <v>0.63701676382724093</v>
      </c>
      <c r="AC115" s="359">
        <v>0.634060127521896</v>
      </c>
      <c r="AD115" s="359">
        <v>0.63761959392675349</v>
      </c>
      <c r="AE115" s="360">
        <v>0.63496362374493187</v>
      </c>
      <c r="AF115" s="361">
        <v>0.17903188924493896</v>
      </c>
    </row>
    <row r="116" spans="1:32">
      <c r="A116" s="48" t="s">
        <v>102</v>
      </c>
      <c r="B116" s="328">
        <v>17.742666146695921</v>
      </c>
      <c r="C116" s="500">
        <v>12.740772506906866</v>
      </c>
      <c r="D116" s="500">
        <v>11.069882432773221</v>
      </c>
      <c r="E116" s="500">
        <v>12.183665876311043</v>
      </c>
      <c r="F116" s="500">
        <v>22.072294841598065</v>
      </c>
      <c r="G116" s="500">
        <v>17.635099345969316</v>
      </c>
      <c r="H116" s="500">
        <v>9.5302356693008132</v>
      </c>
      <c r="I116" s="501">
        <v>7.2393309405478146</v>
      </c>
      <c r="J116" s="502">
        <v>110.21394776010305</v>
      </c>
      <c r="K116" s="521"/>
      <c r="L116" s="48" t="s">
        <v>102</v>
      </c>
      <c r="M116" s="261">
        <v>-2.4996991286741199</v>
      </c>
      <c r="N116" s="339">
        <v>0.21281787398995711</v>
      </c>
      <c r="O116" s="339">
        <v>1.1929054819813398</v>
      </c>
      <c r="P116" s="339">
        <v>1.9505743446241208</v>
      </c>
      <c r="Q116" s="339">
        <v>-3.173578969581925E-2</v>
      </c>
      <c r="R116" s="339">
        <v>5.0569457219463487E-2</v>
      </c>
      <c r="S116" s="339">
        <v>5.2686992522171678</v>
      </c>
      <c r="T116" s="340">
        <v>4.4914158620497542</v>
      </c>
      <c r="U116" s="250">
        <v>10.635547353711857</v>
      </c>
      <c r="W116" s="48" t="s">
        <v>102</v>
      </c>
      <c r="X116" s="358">
        <v>-0.14088633061157044</v>
      </c>
      <c r="Y116" s="359">
        <v>1.6703686834890662E-2</v>
      </c>
      <c r="Z116" s="359">
        <v>0.10776135060383778</v>
      </c>
      <c r="AA116" s="359">
        <v>0.16009749154535363</v>
      </c>
      <c r="AB116" s="359">
        <v>-1.437811062400684E-3</v>
      </c>
      <c r="AC116" s="359">
        <v>2.8675459223325363E-3</v>
      </c>
      <c r="AD116" s="359">
        <v>0.55284039503754545</v>
      </c>
      <c r="AE116" s="360">
        <v>0.62041864074663777</v>
      </c>
      <c r="AF116" s="361">
        <v>9.649910532976913E-2</v>
      </c>
    </row>
    <row r="117" spans="1:32">
      <c r="A117" s="49" t="s">
        <v>103</v>
      </c>
      <c r="B117" s="503">
        <v>5.9558077893110051</v>
      </c>
      <c r="C117" s="504">
        <v>3.3533901715968186</v>
      </c>
      <c r="D117" s="504">
        <v>3.9190743338541365</v>
      </c>
      <c r="E117" s="504">
        <v>1.9446213102392025</v>
      </c>
      <c r="F117" s="504">
        <v>3.4988617134849065</v>
      </c>
      <c r="G117" s="504">
        <v>2.425125025154665</v>
      </c>
      <c r="H117" s="504">
        <v>2.4481340534501608</v>
      </c>
      <c r="I117" s="505">
        <v>1.336027258864412</v>
      </c>
      <c r="J117" s="506">
        <v>24.881041655955304</v>
      </c>
      <c r="K117" s="521"/>
      <c r="L117" s="49" t="s">
        <v>103</v>
      </c>
      <c r="M117" s="262">
        <v>2.2216143905791439</v>
      </c>
      <c r="N117" s="341">
        <v>3.3375298807039657</v>
      </c>
      <c r="O117" s="341">
        <v>1.0496879018214829</v>
      </c>
      <c r="P117" s="341">
        <v>0.94399991837935282</v>
      </c>
      <c r="Q117" s="341">
        <v>-2.1829565690445816</v>
      </c>
      <c r="R117" s="341">
        <v>-1.1092198807143396</v>
      </c>
      <c r="S117" s="341">
        <v>0.91025951200085409</v>
      </c>
      <c r="T117" s="342">
        <v>2.0223663065866031</v>
      </c>
      <c r="U117" s="253">
        <v>7.1932814603124804</v>
      </c>
      <c r="W117" s="49" t="s">
        <v>103</v>
      </c>
      <c r="X117" s="362">
        <v>0.37301646882666611</v>
      </c>
      <c r="Y117" s="363">
        <v>0.99527037115239692</v>
      </c>
      <c r="Z117" s="363">
        <v>0.26784077371382442</v>
      </c>
      <c r="AA117" s="363">
        <v>0.48544151676669328</v>
      </c>
      <c r="AB117" s="363">
        <v>-0.62390478612838107</v>
      </c>
      <c r="AC117" s="363">
        <v>-0.45738667871096583</v>
      </c>
      <c r="AD117" s="363">
        <v>0.37181767506482061</v>
      </c>
      <c r="AE117" s="364">
        <v>1.5137163505971887</v>
      </c>
      <c r="AF117" s="365">
        <v>0.28910692565762258</v>
      </c>
    </row>
    <row r="118" spans="1:32">
      <c r="A118" s="49" t="s">
        <v>104</v>
      </c>
      <c r="B118" s="503">
        <v>2.4078957477863767</v>
      </c>
      <c r="C118" s="507">
        <v>0.96049887421343738</v>
      </c>
      <c r="D118" s="507">
        <v>1.4107293186208945</v>
      </c>
      <c r="E118" s="507">
        <v>1.9070550330496707</v>
      </c>
      <c r="F118" s="507">
        <v>2.9355600457013482</v>
      </c>
      <c r="G118" s="507">
        <v>2.5854236628468623</v>
      </c>
      <c r="H118" s="507">
        <v>1.5243727712367832</v>
      </c>
      <c r="I118" s="508">
        <v>2.0074077323370592</v>
      </c>
      <c r="J118" s="506">
        <v>15.738943185792431</v>
      </c>
      <c r="K118" s="521"/>
      <c r="L118" s="49" t="s">
        <v>104</v>
      </c>
      <c r="M118" s="262">
        <v>1.0038154554548369</v>
      </c>
      <c r="N118" s="343">
        <v>0.95671986347996796</v>
      </c>
      <c r="O118" s="343">
        <v>1.3798823068492245</v>
      </c>
      <c r="P118" s="343">
        <v>4.6318449980779164E-2</v>
      </c>
      <c r="Q118" s="343">
        <v>-0.48408650088786986</v>
      </c>
      <c r="R118" s="343">
        <v>-3.1012896354786879E-2</v>
      </c>
      <c r="S118" s="343">
        <v>0.22424139205516025</v>
      </c>
      <c r="T118" s="344">
        <v>-0.80664043173855426</v>
      </c>
      <c r="U118" s="253">
        <v>2.2892376388387579</v>
      </c>
      <c r="W118" s="49" t="s">
        <v>104</v>
      </c>
      <c r="X118" s="362">
        <v>0.41688493215607986</v>
      </c>
      <c r="Y118" s="366">
        <v>0.99606557505175208</v>
      </c>
      <c r="Z118" s="366">
        <v>0.97813399681674906</v>
      </c>
      <c r="AA118" s="366">
        <v>2.4287946167294881E-2</v>
      </c>
      <c r="AB118" s="366">
        <v>-0.16490430900799868</v>
      </c>
      <c r="AC118" s="366">
        <v>-1.1995286033948475E-2</v>
      </c>
      <c r="AD118" s="366">
        <v>0.1471040393047853</v>
      </c>
      <c r="AE118" s="367">
        <v>-0.4018318843474063</v>
      </c>
      <c r="AF118" s="365">
        <v>0.14545053068780731</v>
      </c>
    </row>
    <row r="119" spans="1:32">
      <c r="A119" s="64" t="s">
        <v>105</v>
      </c>
      <c r="B119" s="321">
        <v>27.080621932139636</v>
      </c>
      <c r="C119" s="321">
        <v>26.96939262457019</v>
      </c>
      <c r="D119" s="147">
        <v>33.084563751291967</v>
      </c>
      <c r="E119" s="147">
        <v>29.232525817575727</v>
      </c>
      <c r="F119" s="147">
        <v>33.789188413144871</v>
      </c>
      <c r="G119" s="147">
        <v>31.598014761494106</v>
      </c>
      <c r="H119" s="147">
        <v>21.564490465863845</v>
      </c>
      <c r="I119" s="147">
        <v>19.582116518896019</v>
      </c>
      <c r="J119" s="321">
        <v>222.90091428497635</v>
      </c>
      <c r="K119" s="521"/>
      <c r="L119" s="64" t="s">
        <v>105</v>
      </c>
      <c r="M119" s="251">
        <v>-2.7860582350412209</v>
      </c>
      <c r="N119" s="248">
        <v>-3.6048190176980661</v>
      </c>
      <c r="O119" s="257">
        <v>-8.4812450964557158</v>
      </c>
      <c r="P119" s="257">
        <v>-0.14691278289288334</v>
      </c>
      <c r="Q119" s="257">
        <v>14.460661478349522</v>
      </c>
      <c r="R119" s="257">
        <v>2.5142501161282169</v>
      </c>
      <c r="S119" s="257">
        <v>7.4535477825414667</v>
      </c>
      <c r="T119" s="257">
        <v>6.7535977311958746</v>
      </c>
      <c r="U119" s="251">
        <v>16.163021976127169</v>
      </c>
      <c r="W119" s="64" t="s">
        <v>105</v>
      </c>
      <c r="X119" s="368">
        <v>-0.10288014219255026</v>
      </c>
      <c r="Y119" s="369">
        <v>-0.1336633370976969</v>
      </c>
      <c r="Z119" s="370">
        <v>-0.25635051923949032</v>
      </c>
      <c r="AA119" s="370">
        <v>-5.0256616143841285E-3</v>
      </c>
      <c r="AB119" s="370">
        <v>0.42796711485156447</v>
      </c>
      <c r="AC119" s="370">
        <v>7.9569875990820979E-2</v>
      </c>
      <c r="AD119" s="370">
        <v>0.34563987469772511</v>
      </c>
      <c r="AE119" s="370">
        <v>0.34488599455931651</v>
      </c>
      <c r="AF119" s="368">
        <v>7.2512138534626749E-2</v>
      </c>
    </row>
    <row r="120" spans="1:32">
      <c r="A120" s="48" t="s">
        <v>150</v>
      </c>
      <c r="B120" s="543">
        <v>-3.7509958601311824</v>
      </c>
      <c r="C120" s="500">
        <v>-3.2324663405157832</v>
      </c>
      <c r="D120" s="500">
        <v>0</v>
      </c>
      <c r="E120" s="500">
        <v>0</v>
      </c>
      <c r="F120" s="500">
        <v>0</v>
      </c>
      <c r="G120" s="500">
        <v>0</v>
      </c>
      <c r="H120" s="500">
        <v>0</v>
      </c>
      <c r="I120" s="501">
        <v>0</v>
      </c>
      <c r="J120" s="502">
        <v>-6.9834622006469651</v>
      </c>
      <c r="K120" s="521"/>
      <c r="L120" s="48" t="s">
        <v>150</v>
      </c>
      <c r="M120" s="335">
        <v>79.732391796436389</v>
      </c>
      <c r="N120" s="336">
        <v>73.833058362437683</v>
      </c>
      <c r="O120" s="336">
        <v>75.349520754771234</v>
      </c>
      <c r="P120" s="336">
        <v>92.406989310444857</v>
      </c>
      <c r="Q120" s="336">
        <v>90.383024773591643</v>
      </c>
      <c r="R120" s="336">
        <v>89.518883324497097</v>
      </c>
      <c r="S120" s="336">
        <v>86.555144971607717</v>
      </c>
      <c r="T120" s="336">
        <v>83.560382290495269</v>
      </c>
      <c r="U120" s="255">
        <v>671.33939558428187</v>
      </c>
      <c r="W120" s="48" t="s">
        <v>150</v>
      </c>
      <c r="X120" s="354">
        <v>-21.256326258288095</v>
      </c>
      <c r="Y120" s="355">
        <v>-22.841091162191848</v>
      </c>
      <c r="Z120" s="355" t="e">
        <v>#DIV/0!</v>
      </c>
      <c r="AA120" s="355" t="e">
        <v>#DIV/0!</v>
      </c>
      <c r="AB120" s="355" t="e">
        <v>#DIV/0!</v>
      </c>
      <c r="AC120" s="355" t="e">
        <v>#DIV/0!</v>
      </c>
      <c r="AD120" s="355" t="e">
        <v>#DIV/0!</v>
      </c>
      <c r="AE120" s="355" t="e">
        <v>#DIV/0!</v>
      </c>
      <c r="AF120" s="371">
        <v>-96.132745663331193</v>
      </c>
    </row>
    <row r="121" spans="1:32">
      <c r="A121" s="48" t="s">
        <v>151</v>
      </c>
      <c r="B121" s="328">
        <v>1.0620399952377162</v>
      </c>
      <c r="C121" s="500">
        <v>1.7988712364217192</v>
      </c>
      <c r="D121" s="500">
        <v>1.7065068830117232</v>
      </c>
      <c r="E121" s="500">
        <v>1.2563683561942596</v>
      </c>
      <c r="F121" s="500">
        <v>1.2342846384162307</v>
      </c>
      <c r="G121" s="500">
        <v>1.1892641012984959</v>
      </c>
      <c r="H121" s="500">
        <v>1.144438507747688</v>
      </c>
      <c r="I121" s="501">
        <v>1.0990930924920861</v>
      </c>
      <c r="J121" s="502">
        <v>10.49086681081992</v>
      </c>
      <c r="K121" s="521"/>
      <c r="L121" s="48" t="s">
        <v>151</v>
      </c>
      <c r="M121" s="261">
        <v>9.1422961533750406</v>
      </c>
      <c r="N121" s="339">
        <v>11.439975190176146</v>
      </c>
      <c r="O121" s="339">
        <v>22.487042226841343</v>
      </c>
      <c r="P121" s="339">
        <v>12.108939226251186</v>
      </c>
      <c r="Q121" s="339">
        <v>27.94797865007375</v>
      </c>
      <c r="R121" s="339">
        <v>34.769827404059079</v>
      </c>
      <c r="S121" s="339">
        <v>35.373191259595366</v>
      </c>
      <c r="T121" s="339">
        <v>30.283603357463431</v>
      </c>
      <c r="U121" s="256">
        <v>183.55285346783535</v>
      </c>
      <c r="W121" s="48" t="s">
        <v>151</v>
      </c>
      <c r="X121" s="358">
        <v>8.6082409272437257</v>
      </c>
      <c r="Y121" s="359">
        <v>6.3595297754231304</v>
      </c>
      <c r="Z121" s="359">
        <v>13.177235000163117</v>
      </c>
      <c r="AA121" s="359">
        <v>9.6380485600028134</v>
      </c>
      <c r="AB121" s="359">
        <v>22.643057995062737</v>
      </c>
      <c r="AC121" s="359">
        <v>29.236422226228559</v>
      </c>
      <c r="AD121" s="359">
        <v>30.908774058303553</v>
      </c>
      <c r="AE121" s="359">
        <v>27.553265109507986</v>
      </c>
      <c r="AF121" s="372">
        <v>17.496443027808269</v>
      </c>
    </row>
    <row r="122" spans="1:32">
      <c r="A122" s="48" t="s">
        <v>152</v>
      </c>
      <c r="B122" s="328">
        <v>0</v>
      </c>
      <c r="C122" s="500">
        <v>0</v>
      </c>
      <c r="D122" s="500">
        <v>0</v>
      </c>
      <c r="E122" s="500">
        <v>0</v>
      </c>
      <c r="F122" s="500">
        <v>0</v>
      </c>
      <c r="G122" s="500">
        <v>0</v>
      </c>
      <c r="H122" s="500">
        <v>0</v>
      </c>
      <c r="I122" s="501">
        <v>0</v>
      </c>
      <c r="J122" s="502">
        <v>0</v>
      </c>
      <c r="K122" s="521"/>
      <c r="L122" s="48" t="s">
        <v>152</v>
      </c>
      <c r="M122" s="345">
        <v>7.05248859233087</v>
      </c>
      <c r="N122" s="346">
        <v>8.8213565420795401</v>
      </c>
      <c r="O122" s="346">
        <v>10.858450536108407</v>
      </c>
      <c r="P122" s="346">
        <v>14.288718692829114</v>
      </c>
      <c r="Q122" s="346">
        <v>20.479316761625068</v>
      </c>
      <c r="R122" s="346">
        <v>18.181426792407272</v>
      </c>
      <c r="S122" s="346">
        <v>18.156529181208626</v>
      </c>
      <c r="T122" s="346">
        <v>18.090357297491508</v>
      </c>
      <c r="U122" s="258">
        <v>115.92864439608041</v>
      </c>
      <c r="W122" s="48" t="s">
        <v>152</v>
      </c>
      <c r="X122" s="373" t="e">
        <v>#DIV/0!</v>
      </c>
      <c r="Y122" s="374" t="e">
        <v>#DIV/0!</v>
      </c>
      <c r="Z122" s="374" t="e">
        <v>#DIV/0!</v>
      </c>
      <c r="AA122" s="374" t="e">
        <v>#DIV/0!</v>
      </c>
      <c r="AB122" s="374" t="e">
        <v>#DIV/0!</v>
      </c>
      <c r="AC122" s="374" t="e">
        <v>#DIV/0!</v>
      </c>
      <c r="AD122" s="374" t="e">
        <v>#DIV/0!</v>
      </c>
      <c r="AE122" s="374" t="e">
        <v>#DIV/0!</v>
      </c>
      <c r="AF122" s="375" t="e">
        <v>#DIV/0!</v>
      </c>
    </row>
    <row r="123" spans="1:32">
      <c r="A123" s="64" t="s">
        <v>106</v>
      </c>
      <c r="B123" s="333">
        <v>156.91255231732154</v>
      </c>
      <c r="C123" s="514">
        <v>159.50040247478816</v>
      </c>
      <c r="D123" s="514">
        <v>170.65501646790727</v>
      </c>
      <c r="E123" s="514">
        <v>164.52810637520489</v>
      </c>
      <c r="F123" s="514">
        <v>173.4276502288314</v>
      </c>
      <c r="G123" s="514">
        <v>168.88463761891865</v>
      </c>
      <c r="H123" s="514">
        <v>173.81691553633041</v>
      </c>
      <c r="I123" s="515">
        <v>177.17991732352522</v>
      </c>
      <c r="J123" s="334">
        <v>1344.9051983428276</v>
      </c>
      <c r="K123" s="521"/>
      <c r="L123" s="64" t="s">
        <v>106</v>
      </c>
      <c r="M123" s="251">
        <v>-63.674331640072708</v>
      </c>
      <c r="N123" s="257">
        <v>-66.839607484188861</v>
      </c>
      <c r="O123" s="251">
        <v>-60.253496067174567</v>
      </c>
      <c r="P123" s="288">
        <v>-44.467090789485468</v>
      </c>
      <c r="Q123" s="251">
        <v>-33.383045405124705</v>
      </c>
      <c r="R123" s="251">
        <v>-25.225235996656693</v>
      </c>
      <c r="S123" s="251">
        <v>-32.587611616171017</v>
      </c>
      <c r="T123" s="251">
        <v>-44.146481285582922</v>
      </c>
      <c r="U123" s="257">
        <v>-370.576900284457</v>
      </c>
      <c r="W123" s="64" t="s">
        <v>106</v>
      </c>
      <c r="X123" s="368">
        <v>-0.40579501575696258</v>
      </c>
      <c r="Y123" s="370">
        <v>-0.4190560427880678</v>
      </c>
      <c r="Z123" s="368">
        <v>-0.35307193022659022</v>
      </c>
      <c r="AA123" s="376">
        <v>-0.27027048307526658</v>
      </c>
      <c r="AB123" s="368">
        <v>-0.19248975213051095</v>
      </c>
      <c r="AC123" s="368">
        <v>-0.14936370976249727</v>
      </c>
      <c r="AD123" s="368">
        <v>-0.18748239499946542</v>
      </c>
      <c r="AE123" s="368">
        <v>-0.24916187992667799</v>
      </c>
      <c r="AF123" s="370">
        <v>-0.27554128033788283</v>
      </c>
    </row>
    <row r="124" spans="1:32">
      <c r="A124" s="50" t="s">
        <v>6</v>
      </c>
      <c r="B124" s="328">
        <v>24.565419615697078</v>
      </c>
      <c r="C124" s="500">
        <v>23.904819900215891</v>
      </c>
      <c r="D124" s="500">
        <v>23.553583931133467</v>
      </c>
      <c r="E124" s="500">
        <v>24.749053361959668</v>
      </c>
      <c r="F124" s="500">
        <v>24.711061902222095</v>
      </c>
      <c r="G124" s="500">
        <v>23.696933288172325</v>
      </c>
      <c r="H124" s="500">
        <v>23.696987342765418</v>
      </c>
      <c r="I124" s="501">
        <v>23.207579795547634</v>
      </c>
      <c r="J124" s="502">
        <v>192.08543913771359</v>
      </c>
      <c r="K124" s="521"/>
      <c r="L124" s="50" t="s">
        <v>6</v>
      </c>
      <c r="M124" s="248">
        <v>24.66220057103649</v>
      </c>
      <c r="N124" s="336">
        <v>5.8131774420981301</v>
      </c>
      <c r="O124" s="336">
        <v>4.0139235913738247E-2</v>
      </c>
      <c r="P124" s="336">
        <v>-3.9549669629688253</v>
      </c>
      <c r="Q124" s="336">
        <v>-2.9864925404655338</v>
      </c>
      <c r="R124" s="336">
        <v>-2.1709316465455402</v>
      </c>
      <c r="S124" s="336">
        <v>-3.2480481173721572</v>
      </c>
      <c r="T124" s="336">
        <v>-3.3713514820730239</v>
      </c>
      <c r="U124" s="249">
        <v>14.783726499623214</v>
      </c>
      <c r="W124" s="50" t="s">
        <v>6</v>
      </c>
      <c r="X124" s="369">
        <v>1.0039397232717153</v>
      </c>
      <c r="Y124" s="355">
        <v>0.24318013966905602</v>
      </c>
      <c r="Z124" s="355">
        <v>1.7041668066778417E-3</v>
      </c>
      <c r="AA124" s="355">
        <v>-0.15980275710455152</v>
      </c>
      <c r="AB124" s="355">
        <v>-0.12085650354819349</v>
      </c>
      <c r="AC124" s="355">
        <v>-9.1612345789448685E-2</v>
      </c>
      <c r="AD124" s="355">
        <v>-0.13706586708220408</v>
      </c>
      <c r="AE124" s="355">
        <v>-0.14526941248392547</v>
      </c>
      <c r="AF124" s="377">
        <v>7.6964326739124567E-2</v>
      </c>
    </row>
    <row r="125" spans="1:32">
      <c r="A125" s="50" t="s">
        <v>32</v>
      </c>
      <c r="B125" s="328">
        <v>15.791272675252689</v>
      </c>
      <c r="C125" s="500">
        <v>15.966996154167049</v>
      </c>
      <c r="D125" s="500">
        <v>15.857374881238254</v>
      </c>
      <c r="E125" s="500">
        <v>15.640250347493749</v>
      </c>
      <c r="F125" s="500">
        <v>15.621913487992474</v>
      </c>
      <c r="G125" s="500">
        <v>15.578354717082977</v>
      </c>
      <c r="H125" s="500">
        <v>15.52371474296851</v>
      </c>
      <c r="I125" s="501">
        <v>15.661528359514655</v>
      </c>
      <c r="J125" s="502">
        <v>125.64140536571037</v>
      </c>
      <c r="K125" s="521"/>
      <c r="L125" s="50" t="s">
        <v>32</v>
      </c>
      <c r="M125" s="261">
        <v>-1.0919951727000541</v>
      </c>
      <c r="N125" s="339">
        <v>-0.60443969567289457</v>
      </c>
      <c r="O125" s="339">
        <v>-0.90568105526745057</v>
      </c>
      <c r="P125" s="339">
        <v>-1.1464337909251689</v>
      </c>
      <c r="Q125" s="339">
        <v>-0.10198304163685812</v>
      </c>
      <c r="R125" s="339">
        <v>0.95341361957613557</v>
      </c>
      <c r="S125" s="339">
        <v>0.68392716034087364</v>
      </c>
      <c r="T125" s="339">
        <v>-0.21043501907907469</v>
      </c>
      <c r="U125" s="249">
        <v>-2.4236269953645007</v>
      </c>
      <c r="W125" s="50" t="s">
        <v>32</v>
      </c>
      <c r="X125" s="358">
        <v>-6.9151815382896623E-2</v>
      </c>
      <c r="Y125" s="359">
        <v>-3.7855567186013794E-2</v>
      </c>
      <c r="Z125" s="359">
        <v>-5.7114185800009841E-2</v>
      </c>
      <c r="AA125" s="359">
        <v>-7.3300219974348282E-2</v>
      </c>
      <c r="AB125" s="359">
        <v>-6.528204225125539E-3</v>
      </c>
      <c r="AC125" s="359">
        <v>6.1201175405939195E-2</v>
      </c>
      <c r="AD125" s="359">
        <v>4.4056926558165434E-2</v>
      </c>
      <c r="AE125" s="359">
        <v>-1.3436429334895129E-2</v>
      </c>
      <c r="AF125" s="377">
        <v>-1.9290034111843424E-2</v>
      </c>
    </row>
    <row r="126" spans="1:32">
      <c r="A126" s="50" t="s">
        <v>107</v>
      </c>
      <c r="B126" s="328">
        <v>17.713938376031113</v>
      </c>
      <c r="C126" s="500">
        <v>17.249593878227596</v>
      </c>
      <c r="D126" s="500">
        <v>16.776083773830749</v>
      </c>
      <c r="E126" s="500">
        <v>16.327511008557551</v>
      </c>
      <c r="F126" s="500">
        <v>15.861989301163371</v>
      </c>
      <c r="G126" s="500">
        <v>15.353212703825479</v>
      </c>
      <c r="H126" s="500">
        <v>14.78258017156196</v>
      </c>
      <c r="I126" s="501">
        <v>14.172575116496562</v>
      </c>
      <c r="J126" s="502">
        <v>128.23748432969441</v>
      </c>
      <c r="K126" s="521"/>
      <c r="L126" s="50" t="s">
        <v>107</v>
      </c>
      <c r="M126" s="261">
        <v>5.9583310081400498E-2</v>
      </c>
      <c r="N126" s="339">
        <v>-0.10190294174967818</v>
      </c>
      <c r="O126" s="339">
        <v>0.35602134871237467</v>
      </c>
      <c r="P126" s="339">
        <v>1.9915450065614699</v>
      </c>
      <c r="Q126" s="339">
        <v>2.3814811143301338</v>
      </c>
      <c r="R126" s="339">
        <v>3.0310724964833167</v>
      </c>
      <c r="S126" s="339">
        <v>2.7454657848109463</v>
      </c>
      <c r="T126" s="339">
        <v>3.1909725344849402</v>
      </c>
      <c r="U126" s="249">
        <v>13.654238653714884</v>
      </c>
      <c r="W126" s="50" t="s">
        <v>107</v>
      </c>
      <c r="X126" s="358">
        <v>3.3636399098025092E-3</v>
      </c>
      <c r="Y126" s="359">
        <v>-5.9075559963356512E-3</v>
      </c>
      <c r="Z126" s="359">
        <v>2.1221958206225546E-2</v>
      </c>
      <c r="AA126" s="359">
        <v>0.1219748071532559</v>
      </c>
      <c r="AB126" s="359">
        <v>0.15013760689874303</v>
      </c>
      <c r="AC126" s="359">
        <v>0.19742268637547633</v>
      </c>
      <c r="AD126" s="359">
        <v>0.18572304380885724</v>
      </c>
      <c r="AE126" s="359">
        <v>0.22515121692815862</v>
      </c>
      <c r="AF126" s="377">
        <v>0.10647618927559652</v>
      </c>
    </row>
    <row r="127" spans="1:32">
      <c r="A127" s="50" t="s">
        <v>36</v>
      </c>
      <c r="B127" s="328">
        <v>12.466096124187537</v>
      </c>
      <c r="C127" s="500">
        <v>12.585097754103472</v>
      </c>
      <c r="D127" s="500">
        <v>15.51426037996624</v>
      </c>
      <c r="E127" s="500">
        <v>18.346797074233979</v>
      </c>
      <c r="F127" s="500">
        <v>18.338043677544</v>
      </c>
      <c r="G127" s="500">
        <v>18.400616421304626</v>
      </c>
      <c r="H127" s="500">
        <v>18.443344858334349</v>
      </c>
      <c r="I127" s="501">
        <v>15.739888029949416</v>
      </c>
      <c r="J127" s="502">
        <v>129.83414431962362</v>
      </c>
      <c r="K127" s="521"/>
      <c r="L127" s="50" t="s">
        <v>36</v>
      </c>
      <c r="M127" s="261">
        <v>-1.3883050651580007</v>
      </c>
      <c r="N127" s="339">
        <v>-2.9926051485121707</v>
      </c>
      <c r="O127" s="339">
        <v>-1.1564368752681737</v>
      </c>
      <c r="P127" s="339">
        <v>-4.3873548028448468</v>
      </c>
      <c r="Q127" s="339">
        <v>-1.6748807724620036</v>
      </c>
      <c r="R127" s="339">
        <v>-1.9374535162226287</v>
      </c>
      <c r="S127" s="339">
        <v>-1.9801819532523517</v>
      </c>
      <c r="T127" s="339">
        <v>0.32327487513257935</v>
      </c>
      <c r="U127" s="249">
        <v>-15.193943258587595</v>
      </c>
      <c r="W127" s="50" t="s">
        <v>36</v>
      </c>
      <c r="X127" s="358">
        <v>-0.11136646559818515</v>
      </c>
      <c r="Y127" s="359">
        <v>-0.23778958312313528</v>
      </c>
      <c r="Z127" s="359">
        <v>-7.4540251803527496E-2</v>
      </c>
      <c r="AA127" s="359">
        <v>-0.2391346448697792</v>
      </c>
      <c r="AB127" s="359">
        <v>-9.1333666879253456E-2</v>
      </c>
      <c r="AC127" s="359">
        <v>-0.10529285931852825</v>
      </c>
      <c r="AD127" s="359">
        <v>-0.10736566324939312</v>
      </c>
      <c r="AE127" s="359">
        <v>2.0538575275596688E-2</v>
      </c>
      <c r="AF127" s="377">
        <v>-0.11702578961958873</v>
      </c>
    </row>
    <row r="128" spans="1:32">
      <c r="A128" s="50" t="s">
        <v>246</v>
      </c>
      <c r="B128" s="328">
        <v>0</v>
      </c>
      <c r="C128" s="500">
        <v>0</v>
      </c>
      <c r="D128" s="500">
        <v>0</v>
      </c>
      <c r="E128" s="500">
        <v>0</v>
      </c>
      <c r="F128" s="500">
        <v>0</v>
      </c>
      <c r="G128" s="500">
        <v>0</v>
      </c>
      <c r="H128" s="500">
        <v>0</v>
      </c>
      <c r="I128" s="501">
        <v>0</v>
      </c>
      <c r="J128" s="502">
        <v>0</v>
      </c>
      <c r="K128" s="521"/>
      <c r="L128" s="50" t="s">
        <v>246</v>
      </c>
      <c r="M128" s="261">
        <v>0</v>
      </c>
      <c r="N128" s="339">
        <v>0</v>
      </c>
      <c r="O128" s="339">
        <v>0</v>
      </c>
      <c r="P128" s="339">
        <v>0</v>
      </c>
      <c r="Q128" s="339">
        <v>0</v>
      </c>
      <c r="R128" s="339">
        <v>0</v>
      </c>
      <c r="S128" s="339">
        <v>0</v>
      </c>
      <c r="T128" s="339">
        <v>0</v>
      </c>
      <c r="U128" s="249">
        <v>0</v>
      </c>
      <c r="W128" s="50" t="s">
        <v>246</v>
      </c>
      <c r="X128" s="358" t="e">
        <v>#DIV/0!</v>
      </c>
      <c r="Y128" s="359" t="e">
        <v>#DIV/0!</v>
      </c>
      <c r="Z128" s="359" t="e">
        <v>#DIV/0!</v>
      </c>
      <c r="AA128" s="359" t="e">
        <v>#DIV/0!</v>
      </c>
      <c r="AB128" s="359" t="e">
        <v>#DIV/0!</v>
      </c>
      <c r="AC128" s="359" t="e">
        <v>#DIV/0!</v>
      </c>
      <c r="AD128" s="359" t="e">
        <v>#DIV/0!</v>
      </c>
      <c r="AE128" s="359" t="e">
        <v>#DIV/0!</v>
      </c>
      <c r="AF128" s="377" t="e">
        <v>#DIV/0!</v>
      </c>
    </row>
    <row r="129" spans="1:32">
      <c r="A129" s="50" t="s">
        <v>40</v>
      </c>
      <c r="B129" s="328">
        <v>8.1917106493369545</v>
      </c>
      <c r="C129" s="500">
        <v>7.3483971599500562</v>
      </c>
      <c r="D129" s="500">
        <v>7.9645822351118039</v>
      </c>
      <c r="E129" s="500">
        <v>8.434684288505002</v>
      </c>
      <c r="F129" s="500">
        <v>7.4216863220482852</v>
      </c>
      <c r="G129" s="500">
        <v>7.7403238157494645</v>
      </c>
      <c r="H129" s="500">
        <v>7.984721089371785</v>
      </c>
      <c r="I129" s="501">
        <v>7.8808488474344465</v>
      </c>
      <c r="J129" s="502">
        <v>62.966954407507799</v>
      </c>
      <c r="K129" s="521"/>
      <c r="L129" s="50" t="s">
        <v>40</v>
      </c>
      <c r="M129" s="261">
        <v>-2.7223798138853086</v>
      </c>
      <c r="N129" s="339">
        <v>0.88584745779239515</v>
      </c>
      <c r="O129" s="339">
        <v>-0.31866554845830652</v>
      </c>
      <c r="P129" s="339">
        <v>0.18519122752999095</v>
      </c>
      <c r="Q129" s="339">
        <v>-0.75826481639991439</v>
      </c>
      <c r="R129" s="339">
        <v>-1.36452795121874</v>
      </c>
      <c r="S129" s="339">
        <v>-1.5204250275740927</v>
      </c>
      <c r="T129" s="339">
        <v>-1.505052982903722</v>
      </c>
      <c r="U129" s="249">
        <v>-7.1182774551177062</v>
      </c>
      <c r="W129" s="50" t="s">
        <v>40</v>
      </c>
      <c r="X129" s="358">
        <v>-0.33233349301780585</v>
      </c>
      <c r="Y129" s="359">
        <v>0.12054975234877151</v>
      </c>
      <c r="Z129" s="359">
        <v>-4.0010328106535424E-2</v>
      </c>
      <c r="AA129" s="359">
        <v>2.1955916925352401E-2</v>
      </c>
      <c r="AB129" s="359">
        <v>-0.10216880416345103</v>
      </c>
      <c r="AC129" s="359">
        <v>-0.17628822562207216</v>
      </c>
      <c r="AD129" s="359">
        <v>-0.19041679860275687</v>
      </c>
      <c r="AE129" s="359">
        <v>-0.19097599916456731</v>
      </c>
      <c r="AF129" s="377">
        <v>-0.11304782837438562</v>
      </c>
    </row>
    <row r="130" spans="1:32">
      <c r="A130" s="49" t="s">
        <v>108</v>
      </c>
      <c r="B130" s="503">
        <v>4.5594208930293689</v>
      </c>
      <c r="C130" s="507">
        <v>4.4235520742233785</v>
      </c>
      <c r="D130" s="507">
        <v>4.9970868226345093</v>
      </c>
      <c r="E130" s="507">
        <v>5.4768360147016821</v>
      </c>
      <c r="F130" s="507">
        <v>4.4908852941626307</v>
      </c>
      <c r="G130" s="507">
        <v>4.7518015214272333</v>
      </c>
      <c r="H130" s="507">
        <v>4.9393726341151503</v>
      </c>
      <c r="I130" s="508">
        <v>4.7878728892518332</v>
      </c>
      <c r="J130" s="506">
        <v>38.426828143545784</v>
      </c>
      <c r="K130" s="521"/>
      <c r="L130" s="49" t="s">
        <v>108</v>
      </c>
      <c r="M130" s="262">
        <v>-0.99049444057618397</v>
      </c>
      <c r="N130" s="343">
        <v>-0.46597500462623564</v>
      </c>
      <c r="O130" s="343">
        <v>-1.3445436889561493</v>
      </c>
      <c r="P130" s="343">
        <v>-0.36413264163569092</v>
      </c>
      <c r="Q130" s="343">
        <v>-1.141262117454156</v>
      </c>
      <c r="R130" s="343">
        <v>-1.6613753762497718</v>
      </c>
      <c r="S130" s="343">
        <v>-1.7691935561589154</v>
      </c>
      <c r="T130" s="343">
        <v>-1.6974467440743717</v>
      </c>
      <c r="U130" s="254">
        <v>-9.4344235697314716</v>
      </c>
      <c r="W130" s="49" t="s">
        <v>108</v>
      </c>
      <c r="X130" s="362">
        <v>-0.21724128213091554</v>
      </c>
      <c r="Y130" s="366">
        <v>-0.10533955445930737</v>
      </c>
      <c r="Z130" s="366">
        <v>-0.26906550489897108</v>
      </c>
      <c r="AA130" s="366">
        <v>-6.6485949306905601E-2</v>
      </c>
      <c r="AB130" s="366">
        <v>-0.25412853873992242</v>
      </c>
      <c r="AC130" s="366">
        <v>-0.34963063350987089</v>
      </c>
      <c r="AD130" s="366">
        <v>-0.35818183547025551</v>
      </c>
      <c r="AE130" s="366">
        <v>-0.35453045294600954</v>
      </c>
      <c r="AF130" s="378">
        <v>-0.24551658373906379</v>
      </c>
    </row>
    <row r="131" spans="1:32">
      <c r="A131" s="66" t="s">
        <v>109</v>
      </c>
      <c r="B131" s="321">
        <v>78.728437440505374</v>
      </c>
      <c r="C131" s="321">
        <v>77.054904846664058</v>
      </c>
      <c r="D131" s="147">
        <v>79.665885201280517</v>
      </c>
      <c r="E131" s="147">
        <v>83.498296080749952</v>
      </c>
      <c r="F131" s="147">
        <v>81.954694690970229</v>
      </c>
      <c r="G131" s="147">
        <v>80.769440946134878</v>
      </c>
      <c r="H131" s="147">
        <v>80.43134820500201</v>
      </c>
      <c r="I131" s="147">
        <v>76.662420148942729</v>
      </c>
      <c r="J131" s="321">
        <v>638.7654275602498</v>
      </c>
      <c r="K131" s="521"/>
      <c r="L131" s="66" t="s">
        <v>109</v>
      </c>
      <c r="M131" s="265">
        <v>19.519103829374515</v>
      </c>
      <c r="N131" s="347">
        <v>3.0000771139557827</v>
      </c>
      <c r="O131" s="265">
        <v>-1.9846228943678312</v>
      </c>
      <c r="P131" s="348">
        <v>-7.3120193226473731</v>
      </c>
      <c r="Q131" s="265">
        <v>-3.1401400566341664</v>
      </c>
      <c r="R131" s="265">
        <v>-1.488426997927462</v>
      </c>
      <c r="S131" s="265">
        <v>-3.3192621530467648</v>
      </c>
      <c r="T131" s="265">
        <v>-1.5725920744383188</v>
      </c>
      <c r="U131" s="265">
        <v>3.7021174442683105</v>
      </c>
      <c r="W131" s="66" t="s">
        <v>109</v>
      </c>
      <c r="X131" s="379">
        <v>0.24792952158011505</v>
      </c>
      <c r="Y131" s="380">
        <v>3.8934278355489592E-2</v>
      </c>
      <c r="Z131" s="379">
        <v>-2.4911828812967628E-2</v>
      </c>
      <c r="AA131" s="381">
        <v>-8.7570880674930518E-2</v>
      </c>
      <c r="AB131" s="379">
        <v>-3.831556042609658E-2</v>
      </c>
      <c r="AC131" s="379">
        <v>-1.8428095830452677E-2</v>
      </c>
      <c r="AD131" s="379">
        <v>-4.1268264515306741E-2</v>
      </c>
      <c r="AE131" s="379">
        <v>-2.0513206749578551E-2</v>
      </c>
      <c r="AF131" s="379">
        <v>5.7957385990792662E-3</v>
      </c>
    </row>
    <row r="132" spans="1:32">
      <c r="A132" s="50" t="s">
        <v>110</v>
      </c>
      <c r="B132" s="328">
        <v>18.501406327860224</v>
      </c>
      <c r="C132" s="500">
        <v>18.686166362393134</v>
      </c>
      <c r="D132" s="500">
        <v>18.744164674574264</v>
      </c>
      <c r="E132" s="500">
        <v>18.698911638483786</v>
      </c>
      <c r="F132" s="500">
        <v>18.763488818578612</v>
      </c>
      <c r="G132" s="500">
        <v>19.037844471515726</v>
      </c>
      <c r="H132" s="500">
        <v>19.200038255352521</v>
      </c>
      <c r="I132" s="501">
        <v>19.331590644016046</v>
      </c>
      <c r="J132" s="502">
        <v>150.96361119277432</v>
      </c>
      <c r="K132" s="521"/>
      <c r="L132" s="50" t="s">
        <v>110</v>
      </c>
      <c r="M132" s="266">
        <v>7.2690046434385636</v>
      </c>
      <c r="N132" s="336">
        <v>7.0843150671998565</v>
      </c>
      <c r="O132" s="336">
        <v>5.5728089605336564</v>
      </c>
      <c r="P132" s="336">
        <v>5.1746389397178447</v>
      </c>
      <c r="Q132" s="336">
        <v>4.6004664785140292</v>
      </c>
      <c r="R132" s="336">
        <v>4.4099033969196881</v>
      </c>
      <c r="S132" s="336">
        <v>3.7321860246023704</v>
      </c>
      <c r="T132" s="336">
        <v>3.2271428844508492</v>
      </c>
      <c r="U132" s="267">
        <v>41.070466395376855</v>
      </c>
      <c r="W132" s="50" t="s">
        <v>110</v>
      </c>
      <c r="X132" s="358">
        <v>0.39288930336568956</v>
      </c>
      <c r="Y132" s="355">
        <v>0.37912083890344694</v>
      </c>
      <c r="Z132" s="355">
        <v>0.29730900561778334</v>
      </c>
      <c r="AA132" s="355">
        <v>0.27673476615976106</v>
      </c>
      <c r="AB132" s="355">
        <v>0.24518182748396403</v>
      </c>
      <c r="AC132" s="355">
        <v>0.23163879731855941</v>
      </c>
      <c r="AD132" s="355">
        <v>0.19438430147720795</v>
      </c>
      <c r="AE132" s="355">
        <v>0.1669362311605635</v>
      </c>
      <c r="AF132" s="377">
        <v>0.27205540507991399</v>
      </c>
    </row>
    <row r="133" spans="1:32">
      <c r="A133" s="50" t="s">
        <v>51</v>
      </c>
      <c r="B133" s="328">
        <v>2.4446501544510593</v>
      </c>
      <c r="C133" s="500">
        <v>2.4942881536381551</v>
      </c>
      <c r="D133" s="500">
        <v>2.312844394454157</v>
      </c>
      <c r="E133" s="500">
        <v>2.207187638391447</v>
      </c>
      <c r="F133" s="500">
        <v>1.9875137691137079</v>
      </c>
      <c r="G133" s="500">
        <v>2.0046734585854407</v>
      </c>
      <c r="H133" s="500">
        <v>2.41952876651537</v>
      </c>
      <c r="I133" s="501">
        <v>2.6284333814533509</v>
      </c>
      <c r="J133" s="502">
        <v>18.499119716602685</v>
      </c>
      <c r="K133" s="521"/>
      <c r="L133" s="50" t="s">
        <v>51</v>
      </c>
      <c r="M133" s="266">
        <v>-0.64129570170634409</v>
      </c>
      <c r="N133" s="339">
        <v>-0.34523133922672677</v>
      </c>
      <c r="O133" s="339">
        <v>0.79253916410918768</v>
      </c>
      <c r="P133" s="339">
        <v>1.4121630365719082</v>
      </c>
      <c r="Q133" s="339">
        <v>1.7068963367541172</v>
      </c>
      <c r="R133" s="339">
        <v>1.3593453725934301</v>
      </c>
      <c r="S133" s="339">
        <v>0.58868407653693477</v>
      </c>
      <c r="T133" s="339">
        <v>0.10021761378522331</v>
      </c>
      <c r="U133" s="267">
        <v>4.9733185594177343</v>
      </c>
      <c r="W133" s="50" t="s">
        <v>51</v>
      </c>
      <c r="X133" s="358">
        <v>-0.26232616578642748</v>
      </c>
      <c r="Y133" s="359">
        <v>-0.13840876352765186</v>
      </c>
      <c r="Z133" s="359">
        <v>0.34266860581264091</v>
      </c>
      <c r="AA133" s="359">
        <v>0.63980198693078205</v>
      </c>
      <c r="AB133" s="359">
        <v>0.85880981720960536</v>
      </c>
      <c r="AC133" s="359">
        <v>0.67808817778862907</v>
      </c>
      <c r="AD133" s="359">
        <v>0.24330526038124506</v>
      </c>
      <c r="AE133" s="359">
        <v>3.8128268531504327E-2</v>
      </c>
      <c r="AF133" s="377">
        <v>0.26884082246109553</v>
      </c>
    </row>
    <row r="134" spans="1:32">
      <c r="A134" s="51" t="s">
        <v>111</v>
      </c>
      <c r="B134" s="328">
        <v>20.946056482311285</v>
      </c>
      <c r="C134" s="157">
        <v>21.18045451603129</v>
      </c>
      <c r="D134" s="157">
        <v>21.057009069028421</v>
      </c>
      <c r="E134" s="157">
        <v>20.906099276875231</v>
      </c>
      <c r="F134" s="157">
        <v>20.751002587692319</v>
      </c>
      <c r="G134" s="157">
        <v>21.04251793010117</v>
      </c>
      <c r="H134" s="157">
        <v>21.619567021867891</v>
      </c>
      <c r="I134" s="157">
        <v>21.960024025469398</v>
      </c>
      <c r="J134" s="509">
        <v>169.46273090937703</v>
      </c>
      <c r="K134" s="521"/>
      <c r="L134" s="51" t="s">
        <v>111</v>
      </c>
      <c r="M134" s="261">
        <v>6.6277089417322159</v>
      </c>
      <c r="N134" s="348">
        <v>6.7390837279731315</v>
      </c>
      <c r="O134" s="348">
        <v>6.3653481246428463</v>
      </c>
      <c r="P134" s="348">
        <v>6.5868019762897561</v>
      </c>
      <c r="Q134" s="348">
        <v>6.3073628152681458</v>
      </c>
      <c r="R134" s="348">
        <v>5.7692487695131156</v>
      </c>
      <c r="S134" s="348">
        <v>4.320870101139306</v>
      </c>
      <c r="T134" s="348">
        <v>3.3273604982360716</v>
      </c>
      <c r="U134" s="248">
        <v>46.043784954794575</v>
      </c>
      <c r="W134" s="51" t="s">
        <v>111</v>
      </c>
      <c r="X134" s="358">
        <v>0.31641798289473932</v>
      </c>
      <c r="Y134" s="381">
        <v>0.31817465120365485</v>
      </c>
      <c r="Z134" s="381">
        <v>0.30229118027998009</v>
      </c>
      <c r="AA134" s="381">
        <v>0.31506604312242914</v>
      </c>
      <c r="AB134" s="381">
        <v>0.3039546059817429</v>
      </c>
      <c r="AC134" s="381">
        <v>0.2741710278530996</v>
      </c>
      <c r="AD134" s="381">
        <v>0.19985923384907783</v>
      </c>
      <c r="AE134" s="381">
        <v>0.15151898260115629</v>
      </c>
      <c r="AF134" s="369">
        <v>0.27170449046650408</v>
      </c>
    </row>
    <row r="135" spans="1:32">
      <c r="A135" s="67" t="s">
        <v>87</v>
      </c>
      <c r="B135" s="461">
        <v>100.01250052403667</v>
      </c>
      <c r="C135" s="461">
        <v>98.573365963915364</v>
      </c>
      <c r="D135" s="461">
        <v>101.06090087152896</v>
      </c>
      <c r="E135" s="461">
        <v>104.74240195884521</v>
      </c>
      <c r="F135" s="461">
        <v>103.04370387988254</v>
      </c>
      <c r="G135" s="461">
        <v>102.14996547745606</v>
      </c>
      <c r="H135" s="461">
        <v>102.38892182808992</v>
      </c>
      <c r="I135" s="461">
        <v>98.96045077563214</v>
      </c>
      <c r="J135" s="461">
        <v>810.93221127938693</v>
      </c>
      <c r="K135" s="521"/>
      <c r="L135" s="67" t="s">
        <v>87</v>
      </c>
      <c r="M135" s="265">
        <v>25.808806169886722</v>
      </c>
      <c r="N135" s="348">
        <v>9.4011542407089053</v>
      </c>
      <c r="O135" s="265">
        <v>4.0427186290550026</v>
      </c>
      <c r="P135" s="265">
        <v>-1.0632239475776402</v>
      </c>
      <c r="Q135" s="265">
        <v>2.8292161574139811</v>
      </c>
      <c r="R135" s="265">
        <v>3.942815170365634</v>
      </c>
      <c r="S135" s="265">
        <v>0.66360134687252526</v>
      </c>
      <c r="T135" s="265">
        <v>1.4167618225777403</v>
      </c>
      <c r="U135" s="265">
        <v>47.041849589302842</v>
      </c>
      <c r="W135" s="67" t="s">
        <v>87</v>
      </c>
      <c r="X135" s="379">
        <v>0.25805580337113881</v>
      </c>
      <c r="Y135" s="381">
        <v>9.537215401724615E-2</v>
      </c>
      <c r="Z135" s="379">
        <v>4.0002796276219658E-2</v>
      </c>
      <c r="AA135" s="379">
        <v>-1.0150845576325394E-2</v>
      </c>
      <c r="AB135" s="379">
        <v>2.7456467992571214E-2</v>
      </c>
      <c r="AC135" s="379">
        <v>3.8598301545542779E-2</v>
      </c>
      <c r="AD135" s="379">
        <v>6.4811830716091133E-3</v>
      </c>
      <c r="AE135" s="379">
        <v>1.431644471577732E-2</v>
      </c>
      <c r="AF135" s="379">
        <v>5.8009595543240443E-2</v>
      </c>
    </row>
    <row r="136" spans="1:32">
      <c r="A136" s="434" t="s">
        <v>255</v>
      </c>
      <c r="B136" s="328">
        <v>0.67601320244003937</v>
      </c>
      <c r="C136" s="328">
        <v>0.67601320244003937</v>
      </c>
      <c r="D136" s="328">
        <v>0.67601320244003937</v>
      </c>
      <c r="E136" s="328">
        <v>0.67601320244003937</v>
      </c>
      <c r="F136" s="328">
        <v>0.67601320244003937</v>
      </c>
      <c r="G136" s="328">
        <v>0.67601320244003937</v>
      </c>
      <c r="H136" s="328">
        <v>0.67601320244003937</v>
      </c>
      <c r="I136" s="328">
        <v>0.67601320244003937</v>
      </c>
      <c r="J136" s="328">
        <v>5.4081056195203141</v>
      </c>
      <c r="K136" s="522"/>
      <c r="L136" s="434" t="s">
        <v>255</v>
      </c>
      <c r="M136" s="440">
        <v>-0.57698701535897645</v>
      </c>
      <c r="N136" s="441">
        <v>-0.65261195526211724</v>
      </c>
      <c r="O136" s="441">
        <v>-0.59448922244003932</v>
      </c>
      <c r="P136" s="441">
        <v>-0.67601320244003937</v>
      </c>
      <c r="Q136" s="441">
        <v>-0.67601320244003937</v>
      </c>
      <c r="R136" s="441">
        <v>-0.67601320244003937</v>
      </c>
      <c r="S136" s="441">
        <v>-0.67601320244003937</v>
      </c>
      <c r="T136" s="441">
        <v>-0.67601320244003937</v>
      </c>
      <c r="U136" s="442">
        <v>-5.4081056195203141</v>
      </c>
      <c r="V136" s="133"/>
      <c r="W136" s="434" t="s">
        <v>255</v>
      </c>
      <c r="X136" s="443">
        <v>-0.85351441847047904</v>
      </c>
      <c r="Y136" s="444">
        <v>-0.96538344651634556</v>
      </c>
      <c r="Z136" s="444">
        <v>-0.87940475170345356</v>
      </c>
      <c r="AA136" s="444">
        <v>-1</v>
      </c>
      <c r="AB136" s="444">
        <v>-1</v>
      </c>
      <c r="AC136" s="444">
        <v>-1</v>
      </c>
      <c r="AD136" s="444">
        <v>-1</v>
      </c>
      <c r="AE136" s="444">
        <v>-1</v>
      </c>
      <c r="AF136" s="445">
        <v>-1</v>
      </c>
    </row>
    <row r="137" spans="1:32">
      <c r="A137" s="107" t="s">
        <v>153</v>
      </c>
      <c r="B137" s="332">
        <v>284.00567477349784</v>
      </c>
      <c r="C137" s="332">
        <v>285.04316106327371</v>
      </c>
      <c r="D137" s="332">
        <v>304.80048109072823</v>
      </c>
      <c r="E137" s="332">
        <v>298.5030341516258</v>
      </c>
      <c r="F137" s="332">
        <v>310.26054252185884</v>
      </c>
      <c r="G137" s="332">
        <v>302.63261785786881</v>
      </c>
      <c r="H137" s="332">
        <v>297.7703278302842</v>
      </c>
      <c r="I137" s="332">
        <v>295.72248461805339</v>
      </c>
      <c r="J137" s="332">
        <v>2378.738323907191</v>
      </c>
      <c r="K137" s="521"/>
      <c r="L137" s="107" t="s">
        <v>153</v>
      </c>
      <c r="M137" s="349">
        <v>-40.651583705227182</v>
      </c>
      <c r="N137" s="349">
        <v>-61.043272261178032</v>
      </c>
      <c r="O137" s="349">
        <v>-64.692022534575301</v>
      </c>
      <c r="P137" s="349">
        <v>-45.677227519955977</v>
      </c>
      <c r="Q137" s="349">
        <v>-16.09316776936123</v>
      </c>
      <c r="R137" s="349">
        <v>-18.768170710162849</v>
      </c>
      <c r="S137" s="349">
        <v>-24.470462486757015</v>
      </c>
      <c r="T137" s="349">
        <v>-35.976121731809314</v>
      </c>
      <c r="U137" s="349">
        <v>-307.37202871902718</v>
      </c>
      <c r="W137" s="107" t="s">
        <v>153</v>
      </c>
      <c r="X137" s="382">
        <v>-0.14313651914754139</v>
      </c>
      <c r="Y137" s="382">
        <v>-0.21415448816057608</v>
      </c>
      <c r="Z137" s="382">
        <v>-0.21224383341874975</v>
      </c>
      <c r="AA137" s="382">
        <v>-0.15302098234872227</v>
      </c>
      <c r="AB137" s="382">
        <v>-5.1869849896325169E-2</v>
      </c>
      <c r="AC137" s="382">
        <v>-6.2016351188480638E-2</v>
      </c>
      <c r="AD137" s="382">
        <v>-8.2178982254753355E-2</v>
      </c>
      <c r="AE137" s="382">
        <v>-0.12165500969016621</v>
      </c>
      <c r="AF137" s="382">
        <v>-0.12921641091406558</v>
      </c>
    </row>
    <row r="138" spans="1:32">
      <c r="A138" s="108" t="s">
        <v>154</v>
      </c>
      <c r="B138" s="328"/>
      <c r="C138" s="500"/>
      <c r="D138" s="500"/>
      <c r="E138" s="500"/>
      <c r="F138" s="500"/>
      <c r="G138" s="500"/>
      <c r="H138" s="500"/>
      <c r="I138" s="501"/>
      <c r="J138" s="502"/>
      <c r="K138" s="521"/>
      <c r="L138" s="108" t="s">
        <v>154</v>
      </c>
      <c r="M138" s="220"/>
      <c r="N138" s="220"/>
      <c r="O138" s="221"/>
      <c r="P138" s="220"/>
      <c r="Q138" s="220"/>
      <c r="R138" s="220"/>
      <c r="S138" s="220"/>
      <c r="T138" s="220"/>
      <c r="U138" s="162"/>
      <c r="W138" s="108" t="s">
        <v>154</v>
      </c>
      <c r="X138" s="383" t="e">
        <v>#DIV/0!</v>
      </c>
      <c r="Y138" s="383" t="e">
        <v>#DIV/0!</v>
      </c>
      <c r="Z138" s="384" t="e">
        <v>#DIV/0!</v>
      </c>
      <c r="AA138" s="383" t="e">
        <v>#DIV/0!</v>
      </c>
      <c r="AB138" s="383" t="e">
        <v>#DIV/0!</v>
      </c>
      <c r="AC138" s="383" t="e">
        <v>#DIV/0!</v>
      </c>
      <c r="AD138" s="383" t="e">
        <v>#DIV/0!</v>
      </c>
      <c r="AE138" s="383" t="e">
        <v>#DIV/0!</v>
      </c>
      <c r="AF138" s="385" t="e">
        <v>#DIV/0!</v>
      </c>
    </row>
    <row r="139" spans="1:32">
      <c r="A139" s="50" t="s">
        <v>144</v>
      </c>
      <c r="B139" s="326">
        <v>29.218535085827039</v>
      </c>
      <c r="C139" s="498">
        <v>29.272579261475389</v>
      </c>
      <c r="D139" s="498">
        <v>29.282247271430446</v>
      </c>
      <c r="E139" s="498">
        <v>29.282247271430439</v>
      </c>
      <c r="F139" s="498">
        <v>29.282247271430435</v>
      </c>
      <c r="G139" s="498">
        <v>29.282247271430439</v>
      </c>
      <c r="H139" s="498">
        <v>29.282247271430435</v>
      </c>
      <c r="I139" s="499">
        <v>29.282247271430435</v>
      </c>
      <c r="J139" s="502">
        <v>234.18459797588508</v>
      </c>
      <c r="K139" s="521"/>
      <c r="L139" s="50" t="s">
        <v>144</v>
      </c>
      <c r="M139" s="248">
        <v>3.1165107451636054</v>
      </c>
      <c r="N139" s="339">
        <v>5.8177814921263611</v>
      </c>
      <c r="O139" s="339">
        <v>5.4578122238353437</v>
      </c>
      <c r="P139" s="339">
        <v>6.3531347031595011</v>
      </c>
      <c r="Q139" s="339">
        <v>6.6293266173118113</v>
      </c>
      <c r="R139" s="339">
        <v>6.7943896730266111</v>
      </c>
      <c r="S139" s="339">
        <v>7.5608006269903356</v>
      </c>
      <c r="T139" s="350">
        <v>7.2969656103338849</v>
      </c>
      <c r="U139" s="351">
        <v>49.026721691947444</v>
      </c>
      <c r="W139" s="50" t="s">
        <v>144</v>
      </c>
      <c r="X139" s="369">
        <v>0.10666211485309281</v>
      </c>
      <c r="Y139" s="359">
        <v>0.19874509315217531</v>
      </c>
      <c r="Z139" s="359">
        <v>0.18638638534960805</v>
      </c>
      <c r="AA139" s="359">
        <v>0.2169619921677941</v>
      </c>
      <c r="AB139" s="359">
        <v>0.22639405220035114</v>
      </c>
      <c r="AC139" s="359">
        <v>0.23203101900090967</v>
      </c>
      <c r="AD139" s="359">
        <v>0.25820424767627442</v>
      </c>
      <c r="AE139" s="386">
        <v>0.24919418044301722</v>
      </c>
      <c r="AF139" s="377">
        <v>0.20935075199520986</v>
      </c>
    </row>
    <row r="140" spans="1:32">
      <c r="A140" s="50" t="s">
        <v>117</v>
      </c>
      <c r="B140" s="328">
        <v>20.625146608967228</v>
      </c>
      <c r="C140" s="500">
        <v>20.609428001092535</v>
      </c>
      <c r="D140" s="500">
        <v>20.5831138418244</v>
      </c>
      <c r="E140" s="500">
        <v>20.5831138418244</v>
      </c>
      <c r="F140" s="500">
        <v>20.5831138418244</v>
      </c>
      <c r="G140" s="500">
        <v>20.5831138418244</v>
      </c>
      <c r="H140" s="500">
        <v>20.5831138418244</v>
      </c>
      <c r="I140" s="501">
        <v>20.5831138418244</v>
      </c>
      <c r="J140" s="502">
        <v>164.73325766100618</v>
      </c>
      <c r="K140" s="521"/>
      <c r="L140" s="50" t="s">
        <v>117</v>
      </c>
      <c r="M140" s="261">
        <v>-1.4232298714252849</v>
      </c>
      <c r="N140" s="339">
        <v>-0.68968822410240449</v>
      </c>
      <c r="O140" s="339">
        <v>-1.6987036618243998</v>
      </c>
      <c r="P140" s="339">
        <v>-2.1491574542999246</v>
      </c>
      <c r="Q140" s="339">
        <v>-2.4088712266079426</v>
      </c>
      <c r="R140" s="339">
        <v>-3.6140705962902153</v>
      </c>
      <c r="S140" s="339">
        <v>-3.2432356867756873</v>
      </c>
      <c r="T140" s="350">
        <v>-5.0014255983567661</v>
      </c>
      <c r="U140" s="351">
        <v>-20.228382319682652</v>
      </c>
      <c r="W140" s="50" t="s">
        <v>117</v>
      </c>
      <c r="X140" s="358">
        <v>-6.9004594168872724E-2</v>
      </c>
      <c r="Y140" s="359">
        <v>-3.3464695093228358E-2</v>
      </c>
      <c r="Z140" s="359">
        <v>-8.2528993177537313E-2</v>
      </c>
      <c r="AA140" s="359">
        <v>-0.10441362132161401</v>
      </c>
      <c r="AB140" s="359">
        <v>-0.1170314290208692</v>
      </c>
      <c r="AC140" s="359">
        <v>-0.17558424950002022</v>
      </c>
      <c r="AD140" s="359">
        <v>-0.1575677864728858</v>
      </c>
      <c r="AE140" s="386">
        <v>-0.24298683069973542</v>
      </c>
      <c r="AF140" s="377">
        <v>-0.12279476899139165</v>
      </c>
    </row>
    <row r="141" spans="1:32">
      <c r="A141" s="50" t="s">
        <v>18</v>
      </c>
      <c r="B141" s="328">
        <v>7.3793292953754364</v>
      </c>
      <c r="C141" s="500">
        <v>7.2541692476343025</v>
      </c>
      <c r="D141" s="500">
        <v>7.1732942599251919</v>
      </c>
      <c r="E141" s="500">
        <v>7.0090371033464525</v>
      </c>
      <c r="F141" s="500">
        <v>6.8665576096093739</v>
      </c>
      <c r="G141" s="500">
        <v>6.7325517347022554</v>
      </c>
      <c r="H141" s="500">
        <v>6.5829759744986669</v>
      </c>
      <c r="I141" s="501">
        <v>6.4025622269781133</v>
      </c>
      <c r="J141" s="502">
        <v>55.400477452069786</v>
      </c>
      <c r="K141" s="521"/>
      <c r="L141" s="50" t="s">
        <v>18</v>
      </c>
      <c r="M141" s="261">
        <v>-1.6135048604635669</v>
      </c>
      <c r="N141" s="339">
        <v>-2.8607123546641722</v>
      </c>
      <c r="O141" s="339">
        <v>-4.1225804499251915</v>
      </c>
      <c r="P141" s="339">
        <v>-4.384605512899455</v>
      </c>
      <c r="Q141" s="339">
        <v>-4.2747098150681229</v>
      </c>
      <c r="R141" s="339">
        <v>-4.1710211199512699</v>
      </c>
      <c r="S141" s="339">
        <v>-4.1047465736731148</v>
      </c>
      <c r="T141" s="350">
        <v>-4.0091360517325239</v>
      </c>
      <c r="U141" s="351">
        <v>-29.541016738377412</v>
      </c>
      <c r="W141" s="50" t="s">
        <v>18</v>
      </c>
      <c r="X141" s="358">
        <v>-0.21865196630739014</v>
      </c>
      <c r="Y141" s="359">
        <v>-0.3943542336839046</v>
      </c>
      <c r="Z141" s="359">
        <v>-0.57471230100745718</v>
      </c>
      <c r="AA141" s="359">
        <v>-0.62556460299033556</v>
      </c>
      <c r="AB141" s="359">
        <v>-0.62254044283934917</v>
      </c>
      <c r="AC141" s="359">
        <v>-0.61953049665436133</v>
      </c>
      <c r="AD141" s="359">
        <v>-0.62353965585993432</v>
      </c>
      <c r="AE141" s="386">
        <v>-0.62617681946759607</v>
      </c>
      <c r="AF141" s="377">
        <v>-0.53322675357689986</v>
      </c>
    </row>
    <row r="142" spans="1:32">
      <c r="A142" s="103" t="s">
        <v>145</v>
      </c>
      <c r="B142" s="328">
        <v>4.5358132473340085</v>
      </c>
      <c r="C142" s="510">
        <v>4.5358132473340085</v>
      </c>
      <c r="D142" s="510">
        <v>4.5358132473340085</v>
      </c>
      <c r="E142" s="510">
        <v>4.5358132473340085</v>
      </c>
      <c r="F142" s="510">
        <v>4.5358132473340085</v>
      </c>
      <c r="G142" s="510">
        <v>4.5358132473340085</v>
      </c>
      <c r="H142" s="510">
        <v>4.5358132473340085</v>
      </c>
      <c r="I142" s="513">
        <v>4.5358132473340085</v>
      </c>
      <c r="J142" s="502">
        <v>36.286505978672068</v>
      </c>
      <c r="K142" s="521"/>
      <c r="L142" s="103" t="s">
        <v>145</v>
      </c>
      <c r="M142" s="261">
        <v>-8.4398989000380453E-3</v>
      </c>
      <c r="N142" s="346">
        <v>9.2821604482096198E-2</v>
      </c>
      <c r="O142" s="346">
        <v>1.8859553984760513</v>
      </c>
      <c r="P142" s="346">
        <v>1.7518481577623701</v>
      </c>
      <c r="Q142" s="346">
        <v>1.7518481625369438</v>
      </c>
      <c r="R142" s="346">
        <v>1.751848153839906</v>
      </c>
      <c r="S142" s="346">
        <v>1.7518481576964611</v>
      </c>
      <c r="T142" s="352">
        <v>1.7518481563742689</v>
      </c>
      <c r="U142" s="353">
        <v>10.729577892268061</v>
      </c>
      <c r="W142" s="103" t="s">
        <v>145</v>
      </c>
      <c r="X142" s="358">
        <v>-1.8607245139554017E-3</v>
      </c>
      <c r="Y142" s="374">
        <v>2.0464159219221265E-2</v>
      </c>
      <c r="Z142" s="374">
        <v>0.41579211833391722</v>
      </c>
      <c r="AA142" s="374">
        <v>0.38622581271220652</v>
      </c>
      <c r="AB142" s="374">
        <v>0.38622581376484549</v>
      </c>
      <c r="AC142" s="374">
        <v>0.38622581184743016</v>
      </c>
      <c r="AD142" s="374">
        <v>0.38622581269767575</v>
      </c>
      <c r="AE142" s="387">
        <v>0.38622581240617515</v>
      </c>
      <c r="AF142" s="388">
        <v>0.29569057705843954</v>
      </c>
    </row>
    <row r="143" spans="1:32">
      <c r="A143" s="102" t="s">
        <v>118</v>
      </c>
      <c r="B143" s="330">
        <v>61.75882423750371</v>
      </c>
      <c r="C143" s="330">
        <v>61.671989757536224</v>
      </c>
      <c r="D143" s="331">
        <v>61.574468620514047</v>
      </c>
      <c r="E143" s="330">
        <v>61.410211463935298</v>
      </c>
      <c r="F143" s="330">
        <v>61.26773197019822</v>
      </c>
      <c r="G143" s="330">
        <v>61.133726095291102</v>
      </c>
      <c r="H143" s="330">
        <v>60.984150335087513</v>
      </c>
      <c r="I143" s="330">
        <v>60.803736587566952</v>
      </c>
      <c r="J143" s="330">
        <v>490.60483906763312</v>
      </c>
      <c r="K143" s="521"/>
      <c r="L143" s="102" t="s">
        <v>118</v>
      </c>
      <c r="M143" s="166">
        <v>7.1336114374716431E-2</v>
      </c>
      <c r="N143" s="167">
        <v>2.3602025178418984</v>
      </c>
      <c r="O143" s="168">
        <v>1.5224835105617984</v>
      </c>
      <c r="P143" s="169">
        <v>1.5712198937224926</v>
      </c>
      <c r="Q143" s="169">
        <v>1.6975937381726851</v>
      </c>
      <c r="R143" s="169">
        <v>0.76114611062502746</v>
      </c>
      <c r="S143" s="169">
        <v>1.9646665242379981</v>
      </c>
      <c r="T143" s="169">
        <v>3.8252116618863852E-2</v>
      </c>
      <c r="U143" s="167">
        <v>9.9869005261554662</v>
      </c>
      <c r="W143" s="102" t="s">
        <v>118</v>
      </c>
      <c r="X143" s="389">
        <v>1.1550756552680095E-3</v>
      </c>
      <c r="Y143" s="390">
        <v>3.8270250840309321E-2</v>
      </c>
      <c r="Z143" s="391">
        <v>2.4725889555700858E-2</v>
      </c>
      <c r="AA143" s="392">
        <v>2.5585645388067606E-2</v>
      </c>
      <c r="AB143" s="392">
        <v>2.7707794683805607E-2</v>
      </c>
      <c r="AC143" s="392">
        <v>1.2450510695824504E-2</v>
      </c>
      <c r="AD143" s="392">
        <v>3.2216018644890723E-2</v>
      </c>
      <c r="AE143" s="392">
        <v>6.2910799180531914E-4</v>
      </c>
      <c r="AF143" s="390">
        <v>2.0356302528803036E-2</v>
      </c>
    </row>
    <row r="144" spans="1:32" ht="25.5">
      <c r="A144" s="102" t="s">
        <v>162</v>
      </c>
      <c r="B144" s="511">
        <v>345.76449901100153</v>
      </c>
      <c r="C144" s="511">
        <v>346.71515082080992</v>
      </c>
      <c r="D144" s="511">
        <v>366.37494971124227</v>
      </c>
      <c r="E144" s="511">
        <v>359.9132456155611</v>
      </c>
      <c r="F144" s="511">
        <v>371.52827449205705</v>
      </c>
      <c r="G144" s="511">
        <v>363.76634395315989</v>
      </c>
      <c r="H144" s="511">
        <v>358.75447816537172</v>
      </c>
      <c r="I144" s="511">
        <v>356.52622120562035</v>
      </c>
      <c r="J144" s="511">
        <v>2869.3431629748243</v>
      </c>
      <c r="K144" s="521"/>
      <c r="L144" s="102" t="s">
        <v>146</v>
      </c>
      <c r="M144" s="166">
        <v>-40.580247590852423</v>
      </c>
      <c r="N144" s="166">
        <v>-58.683069743336148</v>
      </c>
      <c r="O144" s="166">
        <v>-63.169539024013488</v>
      </c>
      <c r="P144" s="166">
        <v>-44.106007626233463</v>
      </c>
      <c r="Q144" s="166">
        <v>-14.395574031188517</v>
      </c>
      <c r="R144" s="166">
        <v>-18.007024599537772</v>
      </c>
      <c r="S144" s="166">
        <v>-22.505795962519016</v>
      </c>
      <c r="T144" s="166">
        <v>-35.937869615190436</v>
      </c>
      <c r="U144" s="166">
        <v>-297.38512819287189</v>
      </c>
      <c r="W144" s="102" t="s">
        <v>146</v>
      </c>
      <c r="X144" s="389">
        <v>-0.1173638349423526</v>
      </c>
      <c r="Y144" s="389">
        <v>-0.16925441419104542</v>
      </c>
      <c r="Z144" s="389">
        <v>-0.17241773509297087</v>
      </c>
      <c r="AA144" s="389">
        <v>-0.12254621957799519</v>
      </c>
      <c r="AB144" s="389">
        <v>-3.874691381394791E-2</v>
      </c>
      <c r="AC144" s="389">
        <v>-4.9501623497792399E-2</v>
      </c>
      <c r="AD144" s="389">
        <v>-6.2733142949492962E-2</v>
      </c>
      <c r="AE144" s="389">
        <v>-0.10080007437787834</v>
      </c>
      <c r="AF144" s="389">
        <v>-0.10364223144524633</v>
      </c>
    </row>
    <row r="145" spans="1:21">
      <c r="B145" s="170">
        <v>0</v>
      </c>
      <c r="C145" s="170">
        <v>0</v>
      </c>
      <c r="D145" s="170">
        <v>0</v>
      </c>
      <c r="E145" s="170">
        <v>0</v>
      </c>
      <c r="F145" s="170">
        <v>0</v>
      </c>
      <c r="G145" s="170">
        <v>0</v>
      </c>
      <c r="H145" s="170">
        <v>0</v>
      </c>
      <c r="I145" s="170">
        <v>0</v>
      </c>
      <c r="J145" s="170">
        <v>0</v>
      </c>
      <c r="K145" s="163"/>
      <c r="L145" s="163"/>
      <c r="M145" s="170">
        <v>-0.74466884850602355</v>
      </c>
      <c r="N145" s="163"/>
      <c r="O145" s="163"/>
      <c r="P145" s="163"/>
      <c r="Q145" s="163"/>
      <c r="R145" s="163"/>
      <c r="S145" s="163"/>
      <c r="T145" s="163"/>
      <c r="U145" s="163"/>
    </row>
    <row r="146" spans="1:21">
      <c r="B146" s="170"/>
      <c r="C146" s="163"/>
      <c r="D146" s="98"/>
      <c r="E146" s="163"/>
      <c r="F146" s="163"/>
      <c r="G146" s="163"/>
      <c r="H146" s="163"/>
      <c r="I146" s="163"/>
      <c r="J146" s="163"/>
      <c r="K146" s="163"/>
      <c r="L146" s="163"/>
      <c r="M146" s="163"/>
      <c r="N146" s="163"/>
      <c r="O146" s="163"/>
      <c r="P146" s="163"/>
      <c r="Q146" s="163"/>
      <c r="R146" s="163"/>
      <c r="S146" s="163"/>
      <c r="T146" s="163"/>
      <c r="U146" s="163"/>
    </row>
    <row r="147" spans="1:21">
      <c r="B147" s="170"/>
      <c r="C147" s="163"/>
      <c r="D147" s="98"/>
      <c r="E147" s="163"/>
      <c r="F147" s="163"/>
      <c r="G147" s="163"/>
      <c r="H147" s="163"/>
      <c r="I147" s="163"/>
      <c r="J147" s="163"/>
      <c r="K147" s="163"/>
      <c r="L147" s="163"/>
      <c r="M147" s="163"/>
      <c r="N147" s="163"/>
      <c r="O147" s="163"/>
      <c r="P147" s="163"/>
      <c r="Q147" s="163"/>
      <c r="R147" s="163"/>
      <c r="S147" s="163"/>
      <c r="T147" s="163"/>
      <c r="U147" s="163"/>
    </row>
    <row r="148" spans="1:21">
      <c r="A148" s="45" t="s">
        <v>251</v>
      </c>
      <c r="B148" s="170"/>
      <c r="C148" s="163"/>
      <c r="D148" s="98"/>
      <c r="E148" s="163"/>
      <c r="F148" s="163"/>
      <c r="G148" s="163"/>
      <c r="H148" s="163"/>
      <c r="I148" s="163"/>
      <c r="J148" s="163"/>
      <c r="K148" s="163"/>
      <c r="L148" s="163"/>
      <c r="M148" s="163"/>
      <c r="N148" s="163"/>
      <c r="O148" s="163"/>
      <c r="P148" s="163"/>
      <c r="Q148" s="163"/>
      <c r="R148" s="163"/>
      <c r="S148" s="163"/>
      <c r="T148" s="163"/>
      <c r="U148" s="163"/>
    </row>
    <row r="149" spans="1:21">
      <c r="A149" s="130" t="s">
        <v>254</v>
      </c>
      <c r="B149" s="170"/>
      <c r="C149" s="163"/>
      <c r="D149" s="98"/>
      <c r="E149" s="163"/>
      <c r="F149" s="163"/>
      <c r="G149" s="163"/>
      <c r="H149" s="163"/>
      <c r="I149" s="163"/>
      <c r="J149" s="163"/>
      <c r="K149" s="163"/>
      <c r="L149" s="163"/>
      <c r="M149" s="163"/>
      <c r="N149" s="163"/>
      <c r="O149" s="163"/>
      <c r="P149" s="163"/>
      <c r="Q149" s="163"/>
      <c r="R149" s="163"/>
      <c r="S149" s="163"/>
      <c r="T149" s="163"/>
      <c r="U149" s="163"/>
    </row>
    <row r="150" spans="1:21">
      <c r="A150" s="63"/>
      <c r="B150" s="240"/>
      <c r="C150" s="241"/>
      <c r="D150" s="116"/>
      <c r="E150" s="241"/>
      <c r="F150" s="241"/>
      <c r="G150" s="241"/>
      <c r="H150" s="241"/>
      <c r="I150" s="241"/>
      <c r="J150" s="242"/>
      <c r="K150" s="163"/>
      <c r="L150" s="163"/>
      <c r="M150" s="163"/>
      <c r="N150" s="163"/>
      <c r="O150" s="163"/>
      <c r="P150" s="163"/>
      <c r="Q150" s="163"/>
      <c r="R150" s="163"/>
      <c r="S150" s="163"/>
      <c r="T150" s="163"/>
      <c r="U150" s="163"/>
    </row>
    <row r="151" spans="1:21">
      <c r="A151" s="138"/>
      <c r="B151" s="611" t="s">
        <v>115</v>
      </c>
      <c r="C151" s="612"/>
      <c r="D151" s="612"/>
      <c r="E151" s="612"/>
      <c r="F151" s="612"/>
      <c r="G151" s="612"/>
      <c r="H151" s="612"/>
      <c r="I151" s="612"/>
      <c r="J151" s="613"/>
      <c r="K151" s="163"/>
      <c r="L151" s="163"/>
      <c r="M151" s="163"/>
      <c r="N151" s="163"/>
      <c r="O151" s="163"/>
      <c r="P151" s="163"/>
      <c r="Q151" s="163"/>
      <c r="R151" s="163"/>
      <c r="S151" s="163"/>
      <c r="T151" s="163"/>
      <c r="U151" s="163"/>
    </row>
    <row r="152" spans="1:21" ht="25.5">
      <c r="A152" s="46" t="s">
        <v>155</v>
      </c>
      <c r="B152" s="429">
        <v>2014</v>
      </c>
      <c r="C152" s="430">
        <v>2015</v>
      </c>
      <c r="D152" s="430">
        <v>2016</v>
      </c>
      <c r="E152" s="111">
        <v>2017</v>
      </c>
      <c r="F152" s="430">
        <v>2018</v>
      </c>
      <c r="G152" s="111">
        <v>2019</v>
      </c>
      <c r="H152" s="430">
        <v>2020</v>
      </c>
      <c r="I152" s="112">
        <v>2021</v>
      </c>
      <c r="J152" s="113" t="s">
        <v>101</v>
      </c>
      <c r="K152" s="163"/>
      <c r="L152" s="163"/>
      <c r="M152" s="163"/>
      <c r="N152" s="163"/>
      <c r="O152" s="163"/>
      <c r="P152" s="163"/>
      <c r="Q152" s="163"/>
      <c r="R152" s="163"/>
      <c r="S152" s="163"/>
      <c r="T152" s="163"/>
      <c r="U152" s="163"/>
    </row>
    <row r="153" spans="1:21">
      <c r="A153" s="48" t="s">
        <v>247</v>
      </c>
      <c r="B153" s="326">
        <v>2.274234550698528</v>
      </c>
      <c r="C153" s="498">
        <v>4.175576224235412</v>
      </c>
      <c r="D153" s="498">
        <v>6.852207643446091</v>
      </c>
      <c r="E153" s="498">
        <v>2.6576557469966104</v>
      </c>
      <c r="F153" s="498">
        <v>1.7757613654019375</v>
      </c>
      <c r="G153" s="498">
        <v>3.5250732107827418</v>
      </c>
      <c r="H153" s="498">
        <v>1.9712415132324466</v>
      </c>
      <c r="I153" s="499">
        <v>2.2451214461210012</v>
      </c>
      <c r="J153" s="327">
        <v>25.476871700914771</v>
      </c>
      <c r="K153" s="163"/>
      <c r="L153" s="163"/>
      <c r="M153" s="163"/>
      <c r="N153" s="163"/>
      <c r="O153" s="163"/>
      <c r="P153" s="163"/>
      <c r="Q153" s="163"/>
      <c r="R153" s="163"/>
      <c r="S153" s="163"/>
      <c r="T153" s="163"/>
      <c r="U153" s="163"/>
    </row>
    <row r="154" spans="1:21">
      <c r="A154" s="48" t="s">
        <v>79</v>
      </c>
      <c r="B154" s="328">
        <v>3.7434202170195974</v>
      </c>
      <c r="C154" s="500">
        <v>3.7861047536189689</v>
      </c>
      <c r="D154" s="500">
        <v>3.8610314644642401</v>
      </c>
      <c r="E154" s="500">
        <v>3.9517909259505259</v>
      </c>
      <c r="F154" s="500">
        <v>4.0186762943619252</v>
      </c>
      <c r="G154" s="500">
        <v>4.0654440456830585</v>
      </c>
      <c r="H154" s="500">
        <v>4.0126623293722758</v>
      </c>
      <c r="I154" s="501">
        <v>4.0089595678678229</v>
      </c>
      <c r="J154" s="502">
        <v>31.448089598338413</v>
      </c>
      <c r="K154" s="163"/>
      <c r="L154" s="163"/>
      <c r="M154" s="163"/>
      <c r="N154" s="163"/>
      <c r="O154" s="163"/>
      <c r="P154" s="163"/>
      <c r="Q154" s="163"/>
      <c r="R154" s="163"/>
      <c r="S154" s="163"/>
      <c r="T154" s="163"/>
      <c r="U154" s="163"/>
    </row>
    <row r="155" spans="1:21">
      <c r="A155" s="48" t="s">
        <v>97</v>
      </c>
      <c r="B155" s="328">
        <v>0.83289960872981883</v>
      </c>
      <c r="C155" s="500">
        <v>2.5866038383638159</v>
      </c>
      <c r="D155" s="500">
        <v>5.696216143658642</v>
      </c>
      <c r="E155" s="500">
        <v>4.4286044095342998</v>
      </c>
      <c r="F155" s="500">
        <v>1.7590826867168388</v>
      </c>
      <c r="G155" s="500">
        <v>1.8880739861829745</v>
      </c>
      <c r="H155" s="500">
        <v>1.8392420506933362</v>
      </c>
      <c r="I155" s="501">
        <v>1.8450885411419735</v>
      </c>
      <c r="J155" s="502">
        <v>20.875811265021699</v>
      </c>
      <c r="K155" s="163"/>
      <c r="L155" s="163"/>
      <c r="M155" s="163"/>
      <c r="N155" s="163"/>
      <c r="O155" s="163"/>
      <c r="P155" s="163"/>
      <c r="Q155" s="163"/>
      <c r="R155" s="163"/>
      <c r="S155" s="163"/>
      <c r="T155" s="163"/>
      <c r="U155" s="163"/>
    </row>
    <row r="156" spans="1:21">
      <c r="A156" s="48" t="s">
        <v>201</v>
      </c>
      <c r="B156" s="328">
        <v>0.81491463632825267</v>
      </c>
      <c r="C156" s="500">
        <v>1.1852963697287073</v>
      </c>
      <c r="D156" s="500">
        <v>1.8024679996239183</v>
      </c>
      <c r="E156" s="500">
        <v>3.0469799189205693</v>
      </c>
      <c r="F156" s="500">
        <v>2.1003467629630173</v>
      </c>
      <c r="G156" s="500">
        <v>2.0467769019952389</v>
      </c>
      <c r="H156" s="500">
        <v>2.1016764302995923</v>
      </c>
      <c r="I156" s="501">
        <v>2.0857227435397778</v>
      </c>
      <c r="J156" s="502">
        <v>15.184181763399074</v>
      </c>
      <c r="K156" s="163"/>
      <c r="L156" s="163"/>
      <c r="M156" s="163"/>
      <c r="N156" s="163"/>
      <c r="O156" s="163"/>
      <c r="P156" s="163"/>
      <c r="Q156" s="163"/>
      <c r="R156" s="163"/>
      <c r="S156" s="163"/>
      <c r="T156" s="163"/>
      <c r="U156" s="163"/>
    </row>
    <row r="157" spans="1:21">
      <c r="A157" s="48" t="s">
        <v>102</v>
      </c>
      <c r="B157" s="328">
        <v>15.213517451331963</v>
      </c>
      <c r="C157" s="500">
        <v>10.648157803079204</v>
      </c>
      <c r="D157" s="500">
        <v>9.0991196973480157</v>
      </c>
      <c r="E157" s="500">
        <v>8.4347985980508291</v>
      </c>
      <c r="F157" s="500">
        <v>11.427725174866628</v>
      </c>
      <c r="G157" s="500">
        <v>10.885115611975042</v>
      </c>
      <c r="H157" s="500">
        <v>6.6203407620529529</v>
      </c>
      <c r="I157" s="501">
        <v>6.0388713917404342</v>
      </c>
      <c r="J157" s="502">
        <v>78.367646490445068</v>
      </c>
      <c r="K157" s="163"/>
      <c r="L157" s="163"/>
      <c r="M157" s="163"/>
      <c r="N157" s="163"/>
      <c r="O157" s="163"/>
      <c r="P157" s="163"/>
      <c r="Q157" s="163"/>
      <c r="R157" s="163"/>
      <c r="S157" s="163"/>
      <c r="T157" s="163"/>
      <c r="U157" s="163"/>
    </row>
    <row r="158" spans="1:21">
      <c r="A158" s="49" t="s">
        <v>103</v>
      </c>
      <c r="B158" s="503">
        <v>4.9533534338966883</v>
      </c>
      <c r="C158" s="504">
        <v>2.7889628593262721</v>
      </c>
      <c r="D158" s="504">
        <v>3.2594336479650723</v>
      </c>
      <c r="E158" s="504">
        <v>1.6173115361428327</v>
      </c>
      <c r="F158" s="504">
        <v>2.9099492959333819</v>
      </c>
      <c r="G158" s="504">
        <v>2.0169390611526623</v>
      </c>
      <c r="H158" s="504">
        <v>2.0360753149321527</v>
      </c>
      <c r="I158" s="505">
        <v>1.1111532548704353</v>
      </c>
      <c r="J158" s="506">
        <v>20.693178404219495</v>
      </c>
      <c r="K158" s="163"/>
      <c r="L158" s="163"/>
      <c r="M158" s="163"/>
      <c r="N158" s="163"/>
      <c r="O158" s="163"/>
      <c r="P158" s="163"/>
      <c r="Q158" s="163"/>
      <c r="R158" s="163"/>
      <c r="S158" s="163"/>
      <c r="T158" s="163"/>
      <c r="U158" s="163"/>
    </row>
    <row r="159" spans="1:21">
      <c r="A159" s="49" t="s">
        <v>104</v>
      </c>
      <c r="B159" s="503">
        <v>2.0026097370316025</v>
      </c>
      <c r="C159" s="507">
        <v>0.79883209216015083</v>
      </c>
      <c r="D159" s="507">
        <v>1.1732818052373593</v>
      </c>
      <c r="E159" s="507">
        <v>1.5860682430920661</v>
      </c>
      <c r="F159" s="507">
        <v>2.4414599911839741</v>
      </c>
      <c r="G159" s="507">
        <v>2.1502569645421303</v>
      </c>
      <c r="H159" s="507">
        <v>1.2677973111381817</v>
      </c>
      <c r="I159" s="508">
        <v>1.6695300345400894</v>
      </c>
      <c r="J159" s="506">
        <v>13.089836178925554</v>
      </c>
      <c r="K159" s="163"/>
      <c r="L159" s="163"/>
      <c r="M159" s="163"/>
      <c r="N159" s="163"/>
      <c r="O159" s="163"/>
      <c r="P159" s="163"/>
      <c r="Q159" s="163"/>
      <c r="R159" s="163"/>
      <c r="S159" s="163"/>
      <c r="T159" s="163"/>
      <c r="U159" s="163"/>
    </row>
    <row r="160" spans="1:21">
      <c r="A160" s="64" t="s">
        <v>105</v>
      </c>
      <c r="B160" s="321">
        <v>22.878986464108159</v>
      </c>
      <c r="C160" s="321">
        <v>22.381738989026108</v>
      </c>
      <c r="D160" s="147">
        <v>27.311042948540905</v>
      </c>
      <c r="E160" s="147">
        <v>22.519829599452834</v>
      </c>
      <c r="F160" s="147">
        <v>21.081592284310346</v>
      </c>
      <c r="G160" s="147">
        <v>22.410483756619055</v>
      </c>
      <c r="H160" s="147">
        <v>16.545163085650604</v>
      </c>
      <c r="I160" s="147">
        <v>16.223763690411008</v>
      </c>
      <c r="J160" s="321">
        <v>171.35260081811902</v>
      </c>
      <c r="K160" s="163"/>
      <c r="L160" s="163"/>
      <c r="M160" s="163"/>
      <c r="N160" s="163"/>
      <c r="O160" s="163"/>
      <c r="P160" s="163"/>
      <c r="Q160" s="163"/>
      <c r="R160" s="163"/>
      <c r="S160" s="163"/>
      <c r="T160" s="163"/>
      <c r="U160" s="163"/>
    </row>
    <row r="161" spans="1:21">
      <c r="A161" s="48" t="s">
        <v>150</v>
      </c>
      <c r="B161" s="328">
        <v>0</v>
      </c>
      <c r="C161" s="500">
        <v>0</v>
      </c>
      <c r="D161" s="500">
        <v>0</v>
      </c>
      <c r="E161" s="500">
        <v>0</v>
      </c>
      <c r="F161" s="500">
        <v>0</v>
      </c>
      <c r="G161" s="500">
        <v>0</v>
      </c>
      <c r="H161" s="500">
        <v>0</v>
      </c>
      <c r="I161" s="501">
        <v>0</v>
      </c>
      <c r="J161" s="502">
        <v>0</v>
      </c>
      <c r="K161" s="163"/>
      <c r="L161" s="163"/>
      <c r="M161" s="163"/>
      <c r="N161" s="163"/>
      <c r="O161" s="163"/>
      <c r="P161" s="163"/>
      <c r="Q161" s="163"/>
      <c r="R161" s="163"/>
      <c r="S161" s="163"/>
      <c r="T161" s="163"/>
      <c r="U161" s="163"/>
    </row>
    <row r="162" spans="1:21">
      <c r="A162" s="48" t="s">
        <v>151</v>
      </c>
      <c r="B162" s="328">
        <v>0</v>
      </c>
      <c r="C162" s="500">
        <v>0</v>
      </c>
      <c r="D162" s="500">
        <v>0</v>
      </c>
      <c r="E162" s="500">
        <v>0</v>
      </c>
      <c r="F162" s="500">
        <v>0</v>
      </c>
      <c r="G162" s="500">
        <v>0</v>
      </c>
      <c r="H162" s="500">
        <v>0</v>
      </c>
      <c r="I162" s="501">
        <v>0</v>
      </c>
      <c r="J162" s="502">
        <v>0</v>
      </c>
      <c r="K162" s="163"/>
      <c r="L162" s="163"/>
      <c r="M162" s="163"/>
      <c r="N162" s="163"/>
      <c r="O162" s="163"/>
      <c r="P162" s="163"/>
      <c r="Q162" s="163"/>
      <c r="R162" s="163"/>
      <c r="S162" s="163"/>
      <c r="T162" s="163"/>
      <c r="U162" s="163"/>
    </row>
    <row r="163" spans="1:21">
      <c r="A163" s="48" t="s">
        <v>152</v>
      </c>
      <c r="B163" s="328">
        <v>0</v>
      </c>
      <c r="C163" s="500">
        <v>0</v>
      </c>
      <c r="D163" s="500">
        <v>0</v>
      </c>
      <c r="E163" s="500">
        <v>0</v>
      </c>
      <c r="F163" s="500">
        <v>0</v>
      </c>
      <c r="G163" s="500">
        <v>0</v>
      </c>
      <c r="H163" s="500">
        <v>0</v>
      </c>
      <c r="I163" s="501">
        <v>0</v>
      </c>
      <c r="J163" s="502">
        <v>0</v>
      </c>
      <c r="K163" s="163"/>
      <c r="L163" s="163"/>
      <c r="M163" s="163"/>
      <c r="N163" s="163"/>
      <c r="O163" s="163"/>
      <c r="P163" s="163"/>
      <c r="Q163" s="163"/>
      <c r="R163" s="163"/>
      <c r="S163" s="163"/>
      <c r="T163" s="163"/>
      <c r="U163" s="163"/>
    </row>
    <row r="164" spans="1:21">
      <c r="A164" s="64" t="s">
        <v>106</v>
      </c>
      <c r="B164" s="333">
        <v>132.73811153346855</v>
      </c>
      <c r="C164" s="514">
        <v>133.84632240294258</v>
      </c>
      <c r="D164" s="514">
        <v>140.51186836586643</v>
      </c>
      <c r="E164" s="514">
        <v>135.79058505316635</v>
      </c>
      <c r="F164" s="514">
        <v>143.21056503406436</v>
      </c>
      <c r="G164" s="514">
        <v>139.46965443594098</v>
      </c>
      <c r="H164" s="514">
        <v>143.60903462398727</v>
      </c>
      <c r="I164" s="515">
        <v>146.44370439782881</v>
      </c>
      <c r="J164" s="334">
        <v>1115.6198458472654</v>
      </c>
      <c r="K164" s="163"/>
      <c r="L164" s="163"/>
      <c r="M164" s="163"/>
      <c r="N164" s="163"/>
      <c r="O164" s="163"/>
      <c r="P164" s="163"/>
      <c r="Q164" s="163"/>
      <c r="R164" s="163"/>
      <c r="S164" s="163"/>
      <c r="T164" s="163"/>
      <c r="U164" s="163"/>
    </row>
    <row r="165" spans="1:21">
      <c r="A165" s="50" t="s">
        <v>6</v>
      </c>
      <c r="B165" s="328">
        <v>20.430680423721803</v>
      </c>
      <c r="C165" s="500">
        <v>19.881269834115038</v>
      </c>
      <c r="D165" s="500">
        <v>19.589152298575208</v>
      </c>
      <c r="E165" s="500">
        <v>20.583405776823625</v>
      </c>
      <c r="F165" s="500">
        <v>20.551808866008674</v>
      </c>
      <c r="G165" s="500">
        <v>19.708373746790791</v>
      </c>
      <c r="H165" s="500">
        <v>19.708418703161747</v>
      </c>
      <c r="I165" s="501">
        <v>19.301385998221715</v>
      </c>
      <c r="J165" s="502">
        <v>159.75449564741862</v>
      </c>
      <c r="K165" s="163"/>
      <c r="L165" s="163"/>
      <c r="M165" s="163"/>
      <c r="N165" s="163"/>
      <c r="O165" s="163"/>
      <c r="P165" s="163"/>
      <c r="Q165" s="163"/>
      <c r="R165" s="163"/>
      <c r="S165" s="163"/>
      <c r="T165" s="163"/>
      <c r="U165" s="163"/>
    </row>
    <row r="166" spans="1:21">
      <c r="A166" s="50" t="s">
        <v>32</v>
      </c>
      <c r="B166" s="328">
        <v>13.133357807809755</v>
      </c>
      <c r="C166" s="500">
        <v>13.279504313621926</v>
      </c>
      <c r="D166" s="500">
        <v>13.188333992500333</v>
      </c>
      <c r="E166" s="500">
        <v>13.00775486824841</v>
      </c>
      <c r="F166" s="500">
        <v>12.99250438515852</v>
      </c>
      <c r="G166" s="500">
        <v>12.956277227551436</v>
      </c>
      <c r="H166" s="500">
        <v>12.910834004233573</v>
      </c>
      <c r="I166" s="501">
        <v>13.025451462503753</v>
      </c>
      <c r="J166" s="502">
        <v>104.49401806162771</v>
      </c>
      <c r="K166" s="163"/>
      <c r="L166" s="163"/>
      <c r="M166" s="163"/>
      <c r="N166" s="163"/>
      <c r="O166" s="163"/>
      <c r="P166" s="163"/>
      <c r="Q166" s="163"/>
      <c r="R166" s="163"/>
      <c r="S166" s="163"/>
      <c r="T166" s="163"/>
      <c r="U166" s="163"/>
    </row>
    <row r="167" spans="1:21">
      <c r="A167" s="50" t="s">
        <v>107</v>
      </c>
      <c r="B167" s="328">
        <v>14.56316043192956</v>
      </c>
      <c r="C167" s="500">
        <v>14.172917612337898</v>
      </c>
      <c r="D167" s="500">
        <v>13.785981260586208</v>
      </c>
      <c r="E167" s="500">
        <v>13.420615981764346</v>
      </c>
      <c r="F167" s="500">
        <v>13.041751317494018</v>
      </c>
      <c r="G167" s="500">
        <v>12.627274761523605</v>
      </c>
      <c r="H167" s="500">
        <v>12.161119253303479</v>
      </c>
      <c r="I167" s="501">
        <v>11.662002488337476</v>
      </c>
      <c r="J167" s="502">
        <v>105.4348231072766</v>
      </c>
      <c r="K167" s="163"/>
      <c r="L167" s="163"/>
      <c r="M167" s="163"/>
      <c r="N167" s="163"/>
      <c r="O167" s="163"/>
      <c r="P167" s="163"/>
      <c r="Q167" s="163"/>
      <c r="R167" s="163"/>
      <c r="S167" s="163"/>
      <c r="T167" s="163"/>
      <c r="U167" s="163"/>
    </row>
    <row r="168" spans="1:21">
      <c r="A168" s="50" t="s">
        <v>36</v>
      </c>
      <c r="B168" s="328">
        <v>10.318012626371692</v>
      </c>
      <c r="C168" s="500">
        <v>10.415423232008914</v>
      </c>
      <c r="D168" s="500">
        <v>12.836720916387645</v>
      </c>
      <c r="E168" s="500">
        <v>15.181564654707444</v>
      </c>
      <c r="F168" s="500">
        <v>15.175086486204535</v>
      </c>
      <c r="G168" s="500">
        <v>15.157781797820677</v>
      </c>
      <c r="H168" s="500">
        <v>15.105293245189976</v>
      </c>
      <c r="I168" s="501">
        <v>12.799262500691594</v>
      </c>
      <c r="J168" s="502">
        <v>106.98914545938247</v>
      </c>
      <c r="K168" s="163"/>
      <c r="L168" s="163"/>
      <c r="M168" s="163"/>
      <c r="N168" s="163"/>
      <c r="O168" s="163"/>
      <c r="P168" s="163"/>
      <c r="Q168" s="163"/>
      <c r="R168" s="163"/>
      <c r="S168" s="163"/>
      <c r="T168" s="163"/>
      <c r="U168" s="163"/>
    </row>
    <row r="169" spans="1:21">
      <c r="A169" s="50" t="s">
        <v>246</v>
      </c>
      <c r="B169" s="328">
        <v>0</v>
      </c>
      <c r="C169" s="500">
        <v>0</v>
      </c>
      <c r="D169" s="500">
        <v>0</v>
      </c>
      <c r="E169" s="500">
        <v>0</v>
      </c>
      <c r="F169" s="500">
        <v>0</v>
      </c>
      <c r="G169" s="500">
        <v>0</v>
      </c>
      <c r="H169" s="500">
        <v>0</v>
      </c>
      <c r="I169" s="501">
        <v>0</v>
      </c>
      <c r="J169" s="502">
        <v>0</v>
      </c>
      <c r="K169" s="163"/>
      <c r="L169" s="163"/>
      <c r="M169" s="163"/>
      <c r="N169" s="163"/>
      <c r="O169" s="163"/>
      <c r="P169" s="163"/>
      <c r="Q169" s="163"/>
      <c r="R169" s="163"/>
      <c r="S169" s="163"/>
      <c r="T169" s="163"/>
      <c r="U169" s="163"/>
    </row>
    <row r="170" spans="1:21">
      <c r="A170" s="50" t="s">
        <v>40</v>
      </c>
      <c r="B170" s="328">
        <v>6.81291934021184</v>
      </c>
      <c r="C170" s="500">
        <v>6.1115485243163139</v>
      </c>
      <c r="D170" s="500">
        <v>6.6240201429347216</v>
      </c>
      <c r="E170" s="500">
        <v>7.0149967665652273</v>
      </c>
      <c r="F170" s="500">
        <v>6.1725019895033881</v>
      </c>
      <c r="G170" s="500">
        <v>6.4375078760979179</v>
      </c>
      <c r="H170" s="500">
        <v>6.6407693172587239</v>
      </c>
      <c r="I170" s="501">
        <v>6.5543803764990383</v>
      </c>
      <c r="J170" s="502">
        <v>52.368644333387174</v>
      </c>
      <c r="K170" s="163"/>
      <c r="L170" s="163"/>
      <c r="M170" s="163"/>
      <c r="N170" s="163"/>
      <c r="O170" s="163"/>
      <c r="P170" s="163"/>
      <c r="Q170" s="163"/>
      <c r="R170" s="163"/>
      <c r="S170" s="163"/>
      <c r="T170" s="163"/>
      <c r="U170" s="163"/>
    </row>
    <row r="171" spans="1:21">
      <c r="A171" s="49" t="s">
        <v>108</v>
      </c>
      <c r="B171" s="503">
        <v>3.7919999999999998</v>
      </c>
      <c r="C171" s="507">
        <v>3.6789999999999998</v>
      </c>
      <c r="D171" s="507">
        <v>4.1559999999999997</v>
      </c>
      <c r="E171" s="507">
        <v>4.5549999999999997</v>
      </c>
      <c r="F171" s="507">
        <v>3.7349999999999999</v>
      </c>
      <c r="G171" s="507">
        <v>3.952</v>
      </c>
      <c r="H171" s="507">
        <v>4.1079999999999997</v>
      </c>
      <c r="I171" s="508">
        <v>3.9820000000000002</v>
      </c>
      <c r="J171" s="506">
        <v>31.959</v>
      </c>
      <c r="K171" s="163"/>
      <c r="L171" s="163"/>
      <c r="M171" s="163"/>
      <c r="N171" s="163"/>
      <c r="O171" s="163"/>
      <c r="P171" s="163"/>
      <c r="Q171" s="163"/>
      <c r="R171" s="163"/>
      <c r="S171" s="163"/>
      <c r="T171" s="163"/>
      <c r="U171" s="163"/>
    </row>
    <row r="172" spans="1:21">
      <c r="A172" s="66" t="s">
        <v>109</v>
      </c>
      <c r="B172" s="321">
        <v>65.258130630044647</v>
      </c>
      <c r="C172" s="321">
        <v>63.860663516400088</v>
      </c>
      <c r="D172" s="147">
        <v>66.024208610984118</v>
      </c>
      <c r="E172" s="147">
        <v>69.208338048109056</v>
      </c>
      <c r="F172" s="147">
        <v>67.933653044369137</v>
      </c>
      <c r="G172" s="147">
        <v>66.887215409784432</v>
      </c>
      <c r="H172" s="147">
        <v>66.5264345231475</v>
      </c>
      <c r="I172" s="147">
        <v>63.342482826253587</v>
      </c>
      <c r="J172" s="321">
        <v>529.04112660909254</v>
      </c>
      <c r="K172" s="163"/>
      <c r="L172" s="163"/>
      <c r="M172" s="163"/>
      <c r="N172" s="163"/>
      <c r="O172" s="163"/>
      <c r="P172" s="163"/>
      <c r="Q172" s="163"/>
      <c r="R172" s="163"/>
      <c r="S172" s="163"/>
      <c r="T172" s="163"/>
      <c r="U172" s="163"/>
    </row>
    <row r="173" spans="1:21">
      <c r="A173" s="50" t="s">
        <v>110</v>
      </c>
      <c r="B173" s="328">
        <v>15.387334146427541</v>
      </c>
      <c r="C173" s="500">
        <v>15.540996216103959</v>
      </c>
      <c r="D173" s="500">
        <v>15.589232517369123</v>
      </c>
      <c r="E173" s="500">
        <v>15.551596265555334</v>
      </c>
      <c r="F173" s="500">
        <v>15.605304109745363</v>
      </c>
      <c r="G173" s="500">
        <v>15.833481472692505</v>
      </c>
      <c r="H173" s="500">
        <v>15.968375539886306</v>
      </c>
      <c r="I173" s="501">
        <v>16.077785631543943</v>
      </c>
      <c r="J173" s="502">
        <v>125.55410589932409</v>
      </c>
      <c r="K173" s="163"/>
      <c r="L173" s="163"/>
      <c r="M173" s="163"/>
      <c r="N173" s="163"/>
      <c r="O173" s="163"/>
      <c r="P173" s="163"/>
      <c r="Q173" s="163"/>
      <c r="R173" s="163"/>
      <c r="S173" s="163"/>
      <c r="T173" s="163"/>
      <c r="U173" s="163"/>
    </row>
    <row r="174" spans="1:21">
      <c r="A174" s="50" t="s">
        <v>51</v>
      </c>
      <c r="B174" s="328">
        <v>2.0331778098948812</v>
      </c>
      <c r="C174" s="500">
        <v>2.0744609678514623</v>
      </c>
      <c r="D174" s="500">
        <v>1.9235569932090648</v>
      </c>
      <c r="E174" s="500">
        <v>1.8356838995882658</v>
      </c>
      <c r="F174" s="500">
        <v>1.6529845323123216</v>
      </c>
      <c r="G174" s="500">
        <v>1.6672559812536316</v>
      </c>
      <c r="H174" s="500">
        <v>2.0122847391986065</v>
      </c>
      <c r="I174" s="501">
        <v>2.1860274838212668</v>
      </c>
      <c r="J174" s="502">
        <v>15.3854324071295</v>
      </c>
      <c r="K174" s="163"/>
      <c r="L174" s="163"/>
      <c r="M174" s="163"/>
      <c r="N174" s="163"/>
      <c r="O174" s="163"/>
      <c r="P174" s="163"/>
      <c r="Q174" s="163"/>
      <c r="R174" s="163"/>
      <c r="S174" s="163"/>
      <c r="T174" s="163"/>
      <c r="U174" s="163"/>
    </row>
    <row r="175" spans="1:21">
      <c r="A175" s="51" t="s">
        <v>111</v>
      </c>
      <c r="B175" s="328">
        <v>17.420511956322422</v>
      </c>
      <c r="C175" s="157">
        <v>17.615457183955421</v>
      </c>
      <c r="D175" s="157">
        <v>17.512789510578187</v>
      </c>
      <c r="E175" s="157">
        <v>17.387280165143601</v>
      </c>
      <c r="F175" s="157">
        <v>17.258288642057686</v>
      </c>
      <c r="G175" s="157">
        <v>17.500737453946137</v>
      </c>
      <c r="H175" s="157">
        <v>17.980660279084912</v>
      </c>
      <c r="I175" s="157">
        <v>18.26381311536521</v>
      </c>
      <c r="J175" s="509">
        <v>140.93953830645358</v>
      </c>
      <c r="K175" s="163"/>
      <c r="L175" s="163"/>
      <c r="M175" s="163"/>
      <c r="N175" s="163"/>
      <c r="O175" s="163"/>
      <c r="P175" s="163"/>
      <c r="Q175" s="163"/>
      <c r="R175" s="163"/>
      <c r="S175" s="163"/>
      <c r="T175" s="163"/>
      <c r="U175" s="163"/>
    </row>
    <row r="176" spans="1:21">
      <c r="A176" s="67" t="s">
        <v>87</v>
      </c>
      <c r="B176" s="461">
        <v>82.959757460798997</v>
      </c>
      <c r="C176" s="461">
        <v>81.757235574787444</v>
      </c>
      <c r="D176" s="461">
        <v>83.818112995994241</v>
      </c>
      <c r="E176" s="461">
        <v>86.876733087684599</v>
      </c>
      <c r="F176" s="461">
        <v>85.473056560858751</v>
      </c>
      <c r="G176" s="461">
        <v>84.669067738162497</v>
      </c>
      <c r="H176" s="461">
        <v>84.788209676664351</v>
      </c>
      <c r="I176" s="461">
        <v>81.887410816050732</v>
      </c>
      <c r="J176" s="461">
        <v>672.22958391100167</v>
      </c>
      <c r="K176" s="163"/>
      <c r="L176" s="163"/>
      <c r="M176" s="163"/>
      <c r="N176" s="163"/>
      <c r="O176" s="163"/>
      <c r="P176" s="163"/>
      <c r="Q176" s="163"/>
      <c r="R176" s="163"/>
      <c r="S176" s="163"/>
      <c r="T176" s="163"/>
      <c r="U176" s="163"/>
    </row>
    <row r="177" spans="1:21">
      <c r="A177" s="434" t="s">
        <v>255</v>
      </c>
      <c r="B177" s="516">
        <v>0.56222974886387989</v>
      </c>
      <c r="C177" s="517">
        <v>0.56222974886387989</v>
      </c>
      <c r="D177" s="517">
        <v>0.56222974886387989</v>
      </c>
      <c r="E177" s="517">
        <v>0.56222974886387989</v>
      </c>
      <c r="F177" s="517">
        <v>0.56222974886387989</v>
      </c>
      <c r="G177" s="517">
        <v>0.56222974886387989</v>
      </c>
      <c r="H177" s="517">
        <v>0.56222974886387989</v>
      </c>
      <c r="I177" s="518">
        <v>0.56222974886387989</v>
      </c>
      <c r="J177" s="519">
        <v>4.4978379909110382</v>
      </c>
      <c r="K177" s="163"/>
      <c r="L177" s="163"/>
      <c r="M177" s="163"/>
      <c r="N177" s="163"/>
      <c r="O177" s="163"/>
      <c r="P177" s="163"/>
      <c r="Q177" s="163"/>
      <c r="R177" s="163"/>
      <c r="S177" s="163"/>
      <c r="T177" s="163"/>
      <c r="U177" s="163"/>
    </row>
    <row r="178" spans="1:21">
      <c r="A178" s="107" t="s">
        <v>153</v>
      </c>
      <c r="B178" s="332">
        <v>238.57685545837569</v>
      </c>
      <c r="C178" s="332">
        <v>237.98529696675612</v>
      </c>
      <c r="D178" s="332">
        <v>251.6410243104016</v>
      </c>
      <c r="E178" s="332">
        <v>245.1871477403038</v>
      </c>
      <c r="F178" s="332">
        <v>249.76521387923347</v>
      </c>
      <c r="G178" s="332">
        <v>246.54920593072251</v>
      </c>
      <c r="H178" s="332">
        <v>244.94240738630222</v>
      </c>
      <c r="I178" s="332">
        <v>244.55487890429055</v>
      </c>
      <c r="J178" s="332">
        <v>1959.2020305763861</v>
      </c>
      <c r="K178" s="163"/>
      <c r="L178" s="163"/>
      <c r="M178" s="163"/>
      <c r="N178" s="163"/>
      <c r="O178" s="163"/>
      <c r="P178" s="163"/>
      <c r="Q178" s="163"/>
      <c r="R178" s="163"/>
      <c r="S178" s="163"/>
      <c r="T178" s="163"/>
      <c r="U178" s="163"/>
    </row>
    <row r="179" spans="1:21">
      <c r="A179" s="108" t="s">
        <v>154</v>
      </c>
      <c r="B179" s="328">
        <v>0</v>
      </c>
      <c r="C179" s="500">
        <v>0</v>
      </c>
      <c r="D179" s="500">
        <v>0</v>
      </c>
      <c r="E179" s="500">
        <v>0</v>
      </c>
      <c r="F179" s="500">
        <v>0</v>
      </c>
      <c r="G179" s="500">
        <v>0</v>
      </c>
      <c r="H179" s="500">
        <v>0</v>
      </c>
      <c r="I179" s="501">
        <v>0</v>
      </c>
      <c r="J179" s="502">
        <v>0</v>
      </c>
      <c r="K179" s="163"/>
      <c r="L179" s="163"/>
      <c r="M179" s="163"/>
      <c r="N179" s="163"/>
      <c r="O179" s="163"/>
      <c r="P179" s="163"/>
      <c r="Q179" s="163"/>
      <c r="R179" s="163"/>
      <c r="S179" s="163"/>
      <c r="T179" s="163"/>
      <c r="U179" s="163"/>
    </row>
    <row r="180" spans="1:21">
      <c r="A180" s="50" t="s">
        <v>144</v>
      </c>
      <c r="B180" s="326">
        <v>24.300604757689001</v>
      </c>
      <c r="C180" s="498">
        <v>24.3455524646164</v>
      </c>
      <c r="D180" s="498">
        <v>24.353593199308303</v>
      </c>
      <c r="E180" s="498">
        <v>24.3535931993083</v>
      </c>
      <c r="F180" s="498">
        <v>24.353593199308296</v>
      </c>
      <c r="G180" s="498">
        <v>24.3535931993083</v>
      </c>
      <c r="H180" s="498">
        <v>24.353593199308296</v>
      </c>
      <c r="I180" s="499">
        <v>24.353593199308296</v>
      </c>
      <c r="J180" s="327">
        <v>194.7677164181552</v>
      </c>
      <c r="K180" s="163"/>
      <c r="L180" s="163"/>
      <c r="M180" s="163"/>
      <c r="N180" s="163"/>
      <c r="O180" s="163"/>
      <c r="P180" s="163"/>
      <c r="Q180" s="163"/>
      <c r="R180" s="163"/>
      <c r="S180" s="163"/>
      <c r="T180" s="163"/>
      <c r="U180" s="163"/>
    </row>
    <row r="181" spans="1:21">
      <c r="A181" s="50" t="s">
        <v>117</v>
      </c>
      <c r="B181" s="328">
        <v>17.153616166644156</v>
      </c>
      <c r="C181" s="500">
        <v>17.140543243029676</v>
      </c>
      <c r="D181" s="500">
        <v>17.118658162821941</v>
      </c>
      <c r="E181" s="500">
        <v>17.118658162821941</v>
      </c>
      <c r="F181" s="500">
        <v>17.118658162821941</v>
      </c>
      <c r="G181" s="500">
        <v>17.118658162821941</v>
      </c>
      <c r="H181" s="500">
        <v>17.118658162821941</v>
      </c>
      <c r="I181" s="501">
        <v>17.118658162821941</v>
      </c>
      <c r="J181" s="502">
        <v>137.00610838660549</v>
      </c>
      <c r="K181" s="163"/>
      <c r="L181" s="163"/>
      <c r="M181" s="163"/>
      <c r="N181" s="163"/>
      <c r="O181" s="163"/>
      <c r="P181" s="163"/>
      <c r="Q181" s="163"/>
      <c r="R181" s="163"/>
      <c r="S181" s="163"/>
      <c r="T181" s="163"/>
      <c r="U181" s="163"/>
    </row>
    <row r="182" spans="1:21">
      <c r="A182" s="50" t="s">
        <v>18</v>
      </c>
      <c r="B182" s="328">
        <v>6.1372743040337259</v>
      </c>
      <c r="C182" s="500">
        <v>6.0331806236805967</v>
      </c>
      <c r="D182" s="500">
        <v>5.9659181443903408</v>
      </c>
      <c r="E182" s="500">
        <v>5.8293080019271084</v>
      </c>
      <c r="F182" s="500">
        <v>5.7108100055966959</v>
      </c>
      <c r="G182" s="500">
        <v>5.5993593872901748</v>
      </c>
      <c r="H182" s="500">
        <v>5.474959535642534</v>
      </c>
      <c r="I182" s="501">
        <v>5.3249122058064433</v>
      </c>
      <c r="J182" s="502">
        <v>46.075722208367615</v>
      </c>
      <c r="K182" s="163"/>
      <c r="L182" s="163"/>
      <c r="M182" s="163"/>
      <c r="N182" s="163"/>
      <c r="O182" s="163"/>
      <c r="P182" s="163"/>
      <c r="Q182" s="163"/>
      <c r="R182" s="163"/>
      <c r="S182" s="163"/>
      <c r="T182" s="163"/>
      <c r="U182" s="163"/>
    </row>
    <row r="183" spans="1:21">
      <c r="A183" s="103" t="s">
        <v>145</v>
      </c>
      <c r="B183" s="328">
        <v>3.7723658853663475</v>
      </c>
      <c r="C183" s="510">
        <v>3.7723658853663475</v>
      </c>
      <c r="D183" s="510">
        <v>3.7723658853663475</v>
      </c>
      <c r="E183" s="510">
        <v>3.7723658853663475</v>
      </c>
      <c r="F183" s="510">
        <v>3.7723658853663475</v>
      </c>
      <c r="G183" s="510">
        <v>3.7723658853663475</v>
      </c>
      <c r="H183" s="510">
        <v>3.7723658853663475</v>
      </c>
      <c r="I183" s="513">
        <v>3.7723658853663475</v>
      </c>
      <c r="J183" s="329">
        <v>30.17892708293078</v>
      </c>
      <c r="K183" s="163"/>
      <c r="L183" s="163"/>
      <c r="M183" s="163"/>
      <c r="N183" s="163"/>
      <c r="O183" s="163"/>
      <c r="P183" s="163"/>
      <c r="Q183" s="163"/>
      <c r="R183" s="163"/>
      <c r="S183" s="163"/>
      <c r="T183" s="163"/>
      <c r="U183" s="163"/>
    </row>
    <row r="184" spans="1:21">
      <c r="A184" s="102" t="s">
        <v>118</v>
      </c>
      <c r="B184" s="330">
        <v>51.363861113733229</v>
      </c>
      <c r="C184" s="330">
        <v>51.291642216693013</v>
      </c>
      <c r="D184" s="331">
        <v>51.210535391886935</v>
      </c>
      <c r="E184" s="330">
        <v>51.073925249423695</v>
      </c>
      <c r="F184" s="330">
        <v>50.955427253093283</v>
      </c>
      <c r="G184" s="330">
        <v>50.843976634786763</v>
      </c>
      <c r="H184" s="330">
        <v>50.719576783139118</v>
      </c>
      <c r="I184" s="330">
        <v>50.569529453303026</v>
      </c>
      <c r="J184" s="330">
        <v>408.02847409605909</v>
      </c>
      <c r="K184" s="163"/>
      <c r="L184" s="163"/>
      <c r="M184" s="163"/>
      <c r="N184" s="163"/>
      <c r="O184" s="163"/>
      <c r="P184" s="163"/>
      <c r="Q184" s="163"/>
      <c r="R184" s="163"/>
      <c r="S184" s="163"/>
      <c r="T184" s="163"/>
      <c r="U184" s="163"/>
    </row>
    <row r="185" spans="1:21">
      <c r="A185" s="102" t="s">
        <v>161</v>
      </c>
      <c r="B185" s="511">
        <v>289.9407165721089</v>
      </c>
      <c r="C185" s="511">
        <v>289.27693918344914</v>
      </c>
      <c r="D185" s="511">
        <v>302.85155970228857</v>
      </c>
      <c r="E185" s="511">
        <v>296.2610729897275</v>
      </c>
      <c r="F185" s="511">
        <v>300.72064113232676</v>
      </c>
      <c r="G185" s="511">
        <v>297.39318256550928</v>
      </c>
      <c r="H185" s="511">
        <v>295.66198416944133</v>
      </c>
      <c r="I185" s="511">
        <v>295.12440835759355</v>
      </c>
      <c r="J185" s="511">
        <v>2367.230504672445</v>
      </c>
      <c r="K185" s="163"/>
      <c r="L185" s="163"/>
      <c r="M185" s="163"/>
      <c r="N185" s="163"/>
      <c r="O185" s="163"/>
      <c r="P185" s="163"/>
      <c r="Q185" s="163"/>
      <c r="R185" s="163"/>
      <c r="S185" s="163"/>
      <c r="T185" s="163"/>
      <c r="U185" s="163"/>
    </row>
    <row r="186" spans="1:21">
      <c r="B186" s="170">
        <v>0</v>
      </c>
      <c r="C186" s="170">
        <v>0</v>
      </c>
      <c r="D186" s="170">
        <v>0</v>
      </c>
      <c r="E186" s="170">
        <v>0</v>
      </c>
      <c r="F186" s="170">
        <v>0</v>
      </c>
      <c r="G186" s="170">
        <v>0</v>
      </c>
      <c r="H186" s="170">
        <v>0</v>
      </c>
      <c r="I186" s="170">
        <v>0</v>
      </c>
      <c r="J186" s="170">
        <v>0</v>
      </c>
      <c r="K186" s="163"/>
      <c r="L186" s="163"/>
    </row>
    <row r="187" spans="1:21">
      <c r="A187" s="45" t="s">
        <v>250</v>
      </c>
      <c r="B187" s="325"/>
      <c r="C187" s="163"/>
      <c r="D187" s="98"/>
      <c r="E187" s="163"/>
      <c r="F187" s="163"/>
      <c r="G187" s="163"/>
      <c r="H187" s="163"/>
      <c r="I187" s="163"/>
      <c r="J187" s="325" t="s">
        <v>272</v>
      </c>
      <c r="K187" s="163"/>
      <c r="L187" s="163"/>
    </row>
    <row r="188" spans="1:21">
      <c r="A188" s="130" t="s">
        <v>265</v>
      </c>
      <c r="B188" s="170"/>
      <c r="C188" s="163"/>
      <c r="D188" s="98"/>
      <c r="E188" s="163"/>
      <c r="F188" s="163"/>
      <c r="G188" s="163"/>
      <c r="H188" s="163"/>
      <c r="I188" s="163"/>
      <c r="J188" s="163"/>
      <c r="K188" s="163"/>
      <c r="L188" s="163"/>
    </row>
    <row r="189" spans="1:21">
      <c r="A189" s="63"/>
      <c r="B189" s="243"/>
      <c r="C189" s="244"/>
      <c r="D189" s="117"/>
      <c r="E189" s="244"/>
      <c r="F189" s="244"/>
      <c r="G189" s="244"/>
      <c r="H189" s="244"/>
      <c r="I189" s="244"/>
      <c r="J189" s="245"/>
      <c r="K189" s="163"/>
      <c r="L189" s="163"/>
    </row>
    <row r="190" spans="1:21">
      <c r="A190" s="138"/>
      <c r="B190" s="611" t="s">
        <v>115</v>
      </c>
      <c r="C190" s="612"/>
      <c r="D190" s="612"/>
      <c r="E190" s="612"/>
      <c r="F190" s="612"/>
      <c r="G190" s="612"/>
      <c r="H190" s="612"/>
      <c r="I190" s="612"/>
      <c r="J190" s="613"/>
      <c r="K190" s="163"/>
      <c r="L190" s="163"/>
    </row>
    <row r="191" spans="1:21">
      <c r="A191" s="46" t="s">
        <v>124</v>
      </c>
      <c r="B191" s="110">
        <v>2014</v>
      </c>
      <c r="C191" s="118">
        <v>2015</v>
      </c>
      <c r="D191" s="118">
        <v>2016</v>
      </c>
      <c r="E191" s="119">
        <v>2017</v>
      </c>
      <c r="F191" s="118">
        <v>2018</v>
      </c>
      <c r="G191" s="119">
        <v>2019</v>
      </c>
      <c r="H191" s="118">
        <v>2020</v>
      </c>
      <c r="I191" s="120">
        <v>2021</v>
      </c>
      <c r="J191" s="121" t="s">
        <v>116</v>
      </c>
      <c r="K191" s="163"/>
      <c r="L191" s="163"/>
    </row>
    <row r="192" spans="1:21">
      <c r="A192" s="48" t="s">
        <v>14</v>
      </c>
      <c r="B192" s="246"/>
      <c r="C192" s="247"/>
      <c r="D192" s="246"/>
      <c r="E192" s="247"/>
      <c r="F192" s="247"/>
      <c r="G192" s="247"/>
      <c r="H192" s="247"/>
      <c r="I192" s="247"/>
      <c r="J192" s="247">
        <v>0</v>
      </c>
      <c r="K192" s="163"/>
      <c r="L192" s="163"/>
    </row>
    <row r="193" spans="1:11">
      <c r="A193" s="48" t="s">
        <v>125</v>
      </c>
      <c r="B193" s="248">
        <v>1.1532957654104508</v>
      </c>
      <c r="C193" s="249">
        <v>1.7695394884741482</v>
      </c>
      <c r="D193" s="248">
        <v>1.6830516739828356</v>
      </c>
      <c r="E193" s="249">
        <v>1.2978678775022954</v>
      </c>
      <c r="F193" s="249">
        <v>1.2678483741272399</v>
      </c>
      <c r="G193" s="249">
        <v>1.2182210729730312</v>
      </c>
      <c r="H193" s="249">
        <v>1.1690181006778682</v>
      </c>
      <c r="I193" s="249">
        <v>1.1196203074137929</v>
      </c>
      <c r="J193" s="249">
        <v>10.678462660561664</v>
      </c>
    </row>
    <row r="194" spans="1:11">
      <c r="A194" s="48" t="s">
        <v>231</v>
      </c>
      <c r="B194" s="248">
        <v>-0.40736865046597398</v>
      </c>
      <c r="C194" s="249">
        <v>-4.455442246753246E-4</v>
      </c>
      <c r="D194" s="248">
        <v>0.17378074191194803</v>
      </c>
      <c r="E194" s="249">
        <v>1.7753516655689607</v>
      </c>
      <c r="F194" s="249">
        <v>7.0058433106293503</v>
      </c>
      <c r="G194" s="249">
        <v>3.9274513242759741</v>
      </c>
      <c r="H194" s="249">
        <v>1.5395612553759741</v>
      </c>
      <c r="I194" s="249">
        <v>0.27332793144662332</v>
      </c>
      <c r="J194" s="249">
        <v>14.287502034518182</v>
      </c>
    </row>
    <row r="195" spans="1:11">
      <c r="A195" s="48" t="s">
        <v>148</v>
      </c>
      <c r="B195" s="248"/>
      <c r="C195" s="250"/>
      <c r="D195" s="248"/>
      <c r="E195" s="249"/>
      <c r="F195" s="249"/>
      <c r="G195" s="249"/>
      <c r="H195" s="249"/>
      <c r="I195" s="249"/>
      <c r="J195" s="249">
        <v>0</v>
      </c>
    </row>
    <row r="196" spans="1:11">
      <c r="A196" s="48" t="s">
        <v>264</v>
      </c>
      <c r="B196" s="248">
        <v>0</v>
      </c>
      <c r="C196" s="250">
        <v>0</v>
      </c>
      <c r="D196" s="248">
        <v>0</v>
      </c>
      <c r="E196" s="249">
        <v>0</v>
      </c>
      <c r="F196" s="249">
        <v>0</v>
      </c>
      <c r="G196" s="249">
        <v>0</v>
      </c>
      <c r="H196" s="249">
        <v>0</v>
      </c>
      <c r="I196" s="249">
        <v>0</v>
      </c>
      <c r="J196" s="249">
        <v>0</v>
      </c>
    </row>
    <row r="197" spans="1:11">
      <c r="A197" s="523" t="s">
        <v>259</v>
      </c>
      <c r="B197" s="250">
        <v>-3.1196453750000002</v>
      </c>
      <c r="C197" s="250">
        <v>-2.6883923750000003</v>
      </c>
      <c r="D197" s="248"/>
      <c r="E197" s="249"/>
      <c r="F197" s="249"/>
      <c r="G197" s="249"/>
      <c r="H197" s="249"/>
      <c r="I197" s="249"/>
      <c r="J197" s="249">
        <v>-5.8080377500000004</v>
      </c>
    </row>
    <row r="198" spans="1:11">
      <c r="A198" s="48"/>
      <c r="B198" s="248"/>
      <c r="C198" s="250"/>
      <c r="D198" s="248"/>
      <c r="E198" s="249"/>
      <c r="F198" s="249"/>
      <c r="G198" s="249"/>
      <c r="H198" s="249"/>
      <c r="I198" s="249"/>
      <c r="J198" s="249">
        <v>0</v>
      </c>
    </row>
    <row r="199" spans="1:11">
      <c r="A199" s="64" t="s">
        <v>80</v>
      </c>
      <c r="B199" s="251">
        <v>-2.3737182600555231</v>
      </c>
      <c r="C199" s="544">
        <v>-0.91929843075052742</v>
      </c>
      <c r="D199" s="544">
        <v>1.8568324158947838</v>
      </c>
      <c r="E199" s="544">
        <v>3.0732195430712563</v>
      </c>
      <c r="F199" s="544">
        <v>8.2736916847565904</v>
      </c>
      <c r="G199" s="544">
        <v>5.1456723972490055</v>
      </c>
      <c r="H199" s="544">
        <v>2.7085793560538423</v>
      </c>
      <c r="I199" s="544">
        <v>1.3929482388604162</v>
      </c>
      <c r="J199" s="544">
        <v>19.157926945079847</v>
      </c>
    </row>
    <row r="200" spans="1:11">
      <c r="B200" s="170"/>
      <c r="C200" s="163"/>
      <c r="D200" s="98"/>
      <c r="E200" s="163"/>
      <c r="F200" s="163"/>
      <c r="G200" s="163"/>
      <c r="H200" s="163"/>
      <c r="I200" s="163"/>
      <c r="J200" s="163">
        <v>0</v>
      </c>
      <c r="K200" s="137" t="s">
        <v>85</v>
      </c>
    </row>
    <row r="201" spans="1:11">
      <c r="B201" s="170"/>
      <c r="C201" s="163"/>
      <c r="D201" s="98"/>
      <c r="E201" s="163"/>
      <c r="F201" s="163"/>
      <c r="G201" s="163"/>
      <c r="H201" s="163"/>
      <c r="I201" s="163"/>
      <c r="J201" s="163"/>
    </row>
    <row r="202" spans="1:11">
      <c r="A202" s="45" t="s">
        <v>249</v>
      </c>
      <c r="B202" s="170"/>
      <c r="C202" s="163"/>
      <c r="D202" s="98"/>
      <c r="E202" s="163"/>
      <c r="F202" s="163"/>
      <c r="G202" s="163"/>
      <c r="H202" s="163"/>
      <c r="I202" s="163"/>
      <c r="J202" s="163"/>
    </row>
    <row r="203" spans="1:11">
      <c r="A203" s="130"/>
      <c r="B203" s="170"/>
      <c r="C203" s="163"/>
      <c r="D203" s="98"/>
      <c r="E203" s="163"/>
      <c r="F203" s="163"/>
      <c r="G203" s="163"/>
      <c r="H203" s="163"/>
      <c r="I203" s="163"/>
      <c r="J203" s="163"/>
    </row>
    <row r="204" spans="1:11">
      <c r="A204" s="63"/>
      <c r="B204" s="243"/>
      <c r="C204" s="244"/>
      <c r="D204" s="117"/>
      <c r="E204" s="244"/>
      <c r="F204" s="244"/>
      <c r="G204" s="244"/>
      <c r="H204" s="244"/>
      <c r="I204" s="244"/>
      <c r="J204" s="245"/>
    </row>
    <row r="205" spans="1:11">
      <c r="A205" s="138"/>
      <c r="B205" s="611" t="s">
        <v>115</v>
      </c>
      <c r="C205" s="612"/>
      <c r="D205" s="612"/>
      <c r="E205" s="612"/>
      <c r="F205" s="612"/>
      <c r="G205" s="612"/>
      <c r="H205" s="612"/>
      <c r="I205" s="612"/>
      <c r="J205" s="613"/>
    </row>
    <row r="206" spans="1:11">
      <c r="A206" s="46" t="s">
        <v>155</v>
      </c>
      <c r="B206" s="110">
        <v>2014</v>
      </c>
      <c r="C206" s="118">
        <v>2015</v>
      </c>
      <c r="D206" s="118">
        <v>2016</v>
      </c>
      <c r="E206" s="119">
        <v>2017</v>
      </c>
      <c r="F206" s="118">
        <v>2018</v>
      </c>
      <c r="G206" s="119">
        <v>2019</v>
      </c>
      <c r="H206" s="118">
        <v>2020</v>
      </c>
      <c r="I206" s="120">
        <v>2021</v>
      </c>
      <c r="J206" s="121" t="s">
        <v>116</v>
      </c>
    </row>
    <row r="207" spans="1:11">
      <c r="A207" s="48" t="s">
        <v>247</v>
      </c>
      <c r="B207" s="246"/>
      <c r="C207" s="247"/>
      <c r="D207" s="246"/>
      <c r="E207" s="247"/>
      <c r="F207" s="247"/>
      <c r="G207" s="247"/>
      <c r="H207" s="247"/>
      <c r="I207" s="247"/>
      <c r="J207" s="247">
        <v>0</v>
      </c>
    </row>
    <row r="208" spans="1:11">
      <c r="A208" s="48" t="s">
        <v>79</v>
      </c>
      <c r="B208" s="248">
        <v>0</v>
      </c>
      <c r="C208" s="249">
        <v>0</v>
      </c>
      <c r="D208" s="248">
        <v>0</v>
      </c>
      <c r="E208" s="249">
        <v>0</v>
      </c>
      <c r="F208" s="249">
        <v>0</v>
      </c>
      <c r="G208" s="249">
        <v>0</v>
      </c>
      <c r="H208" s="249">
        <v>0</v>
      </c>
      <c r="I208" s="249">
        <v>0</v>
      </c>
      <c r="J208" s="249">
        <v>0</v>
      </c>
    </row>
    <row r="209" spans="1:10">
      <c r="A209" s="48" t="s">
        <v>97</v>
      </c>
      <c r="B209" s="248">
        <v>0.10076471934932722</v>
      </c>
      <c r="C209" s="249">
        <v>0.1001426031132005</v>
      </c>
      <c r="D209" s="248">
        <v>9.7347491381074555E-2</v>
      </c>
      <c r="E209" s="249">
        <v>9.4242729635673456E-2</v>
      </c>
      <c r="F209" s="249">
        <v>9.0892469833683126E-2</v>
      </c>
      <c r="G209" s="249">
        <v>8.7373143754725185E-2</v>
      </c>
      <c r="H209" s="249">
        <v>8.3881689303199058E-2</v>
      </c>
      <c r="I209" s="249">
        <v>8.0412004481614882E-2</v>
      </c>
      <c r="J209" s="249">
        <v>0.73505685085249806</v>
      </c>
    </row>
    <row r="210" spans="1:10">
      <c r="A210" s="48" t="s">
        <v>201</v>
      </c>
      <c r="B210" s="248"/>
      <c r="C210" s="250"/>
      <c r="D210" s="248"/>
      <c r="E210" s="249"/>
      <c r="F210" s="249"/>
      <c r="G210" s="249"/>
      <c r="H210" s="249"/>
      <c r="I210" s="249"/>
      <c r="J210" s="249">
        <v>0</v>
      </c>
    </row>
    <row r="211" spans="1:10">
      <c r="A211" s="48" t="s">
        <v>102</v>
      </c>
      <c r="B211" s="248">
        <v>-0.45721580540766343</v>
      </c>
      <c r="C211" s="250">
        <v>-5.185391280801651E-2</v>
      </c>
      <c r="D211" s="248">
        <v>0.10753070188409092</v>
      </c>
      <c r="E211" s="249">
        <v>1.6981683043039495</v>
      </c>
      <c r="F211" s="249">
        <v>6.9294618458142292</v>
      </c>
      <c r="G211" s="249">
        <v>3.7817243856555263</v>
      </c>
      <c r="H211" s="249">
        <v>1.3058091823926112</v>
      </c>
      <c r="I211" s="249">
        <v>-1.8031559092747385E-2</v>
      </c>
      <c r="J211" s="249">
        <v>13.295593142741978</v>
      </c>
    </row>
    <row r="212" spans="1:10">
      <c r="A212" s="49" t="s">
        <v>103</v>
      </c>
      <c r="B212" s="252"/>
      <c r="C212" s="253"/>
      <c r="D212" s="252"/>
      <c r="E212" s="254"/>
      <c r="F212" s="254"/>
      <c r="G212" s="254"/>
      <c r="H212" s="254"/>
      <c r="I212" s="254"/>
      <c r="J212" s="254">
        <v>0</v>
      </c>
    </row>
    <row r="213" spans="1:10">
      <c r="A213" s="49" t="s">
        <v>104</v>
      </c>
      <c r="B213" s="252"/>
      <c r="C213" s="253"/>
      <c r="D213" s="252"/>
      <c r="E213" s="254"/>
      <c r="F213" s="254"/>
      <c r="G213" s="254"/>
      <c r="H213" s="254"/>
      <c r="I213" s="254"/>
      <c r="J213" s="254">
        <v>0</v>
      </c>
    </row>
    <row r="214" spans="1:10">
      <c r="A214" s="64" t="s">
        <v>105</v>
      </c>
      <c r="B214" s="251">
        <v>-0.3564510860583362</v>
      </c>
      <c r="C214" s="251">
        <v>4.8288690305183991E-2</v>
      </c>
      <c r="D214" s="251">
        <v>0.20487819326516549</v>
      </c>
      <c r="E214" s="251">
        <v>1.7924110339396229</v>
      </c>
      <c r="F214" s="251">
        <v>7.0203543156479125</v>
      </c>
      <c r="G214" s="251">
        <v>3.8690975294102516</v>
      </c>
      <c r="H214" s="251">
        <v>1.3896908716958103</v>
      </c>
      <c r="I214" s="251">
        <v>6.23804453888675E-2</v>
      </c>
      <c r="J214" s="251">
        <v>14.030649993594476</v>
      </c>
    </row>
    <row r="215" spans="1:10">
      <c r="A215" s="48" t="s">
        <v>150</v>
      </c>
      <c r="B215" s="246">
        <v>-3.1196453750000002</v>
      </c>
      <c r="C215" s="246">
        <v>-2.6883923750000003</v>
      </c>
      <c r="D215" s="246">
        <v>0</v>
      </c>
      <c r="E215" s="246">
        <v>0</v>
      </c>
      <c r="F215" s="246">
        <v>0</v>
      </c>
      <c r="G215" s="246">
        <v>0</v>
      </c>
      <c r="H215" s="246">
        <v>0</v>
      </c>
      <c r="I215" s="246">
        <v>0</v>
      </c>
      <c r="J215" s="249">
        <v>-5.8080377500000004</v>
      </c>
    </row>
    <row r="216" spans="1:10">
      <c r="A216" s="48" t="s">
        <v>151</v>
      </c>
      <c r="B216" s="248">
        <v>0.88328227562812944</v>
      </c>
      <c r="C216" s="248">
        <v>1.4960934488280899</v>
      </c>
      <c r="D216" s="248">
        <v>1.4192754413775879</v>
      </c>
      <c r="E216" s="248">
        <v>1.0449021747415903</v>
      </c>
      <c r="F216" s="248">
        <v>1.026535487440948</v>
      </c>
      <c r="G216" s="248">
        <v>0.98909260143508482</v>
      </c>
      <c r="H216" s="248">
        <v>0.95181184698564703</v>
      </c>
      <c r="I216" s="248">
        <v>0.91409876484573627</v>
      </c>
      <c r="J216" s="249">
        <v>8.7250920412828155</v>
      </c>
    </row>
    <row r="217" spans="1:10">
      <c r="A217" s="48" t="s">
        <v>152</v>
      </c>
      <c r="B217" s="257"/>
      <c r="C217" s="257"/>
      <c r="D217" s="257"/>
      <c r="E217" s="257"/>
      <c r="F217" s="257"/>
      <c r="G217" s="257"/>
      <c r="H217" s="257"/>
      <c r="I217" s="257"/>
      <c r="J217" s="249">
        <v>0</v>
      </c>
    </row>
    <row r="218" spans="1:10">
      <c r="A218" s="64" t="s">
        <v>106</v>
      </c>
      <c r="B218" s="251">
        <v>-2.2363630993718706</v>
      </c>
      <c r="C218" s="251">
        <v>-1.1922989261719104</v>
      </c>
      <c r="D218" s="251">
        <v>1.4192754413775879</v>
      </c>
      <c r="E218" s="251">
        <v>1.0449021747415903</v>
      </c>
      <c r="F218" s="251">
        <v>1.026535487440948</v>
      </c>
      <c r="G218" s="251">
        <v>0.98909260143508482</v>
      </c>
      <c r="H218" s="251">
        <v>0.95181184698564703</v>
      </c>
      <c r="I218" s="251">
        <v>0.91409876484573627</v>
      </c>
      <c r="J218" s="251">
        <v>2.917054291282815</v>
      </c>
    </row>
    <row r="219" spans="1:10">
      <c r="A219" s="50" t="s">
        <v>6</v>
      </c>
      <c r="B219" s="248"/>
      <c r="C219" s="250"/>
      <c r="D219" s="259"/>
      <c r="E219" s="249"/>
      <c r="F219" s="260"/>
      <c r="G219" s="249"/>
      <c r="H219" s="260"/>
      <c r="I219" s="249"/>
      <c r="J219" s="249">
        <v>0</v>
      </c>
    </row>
    <row r="220" spans="1:10">
      <c r="A220" s="50" t="s">
        <v>32</v>
      </c>
      <c r="B220" s="261"/>
      <c r="C220" s="249"/>
      <c r="D220" s="259"/>
      <c r="E220" s="249"/>
      <c r="F220" s="260"/>
      <c r="G220" s="249"/>
      <c r="H220" s="260"/>
      <c r="I220" s="249"/>
      <c r="J220" s="249">
        <v>0</v>
      </c>
    </row>
    <row r="221" spans="1:10">
      <c r="A221" s="50" t="s">
        <v>107</v>
      </c>
      <c r="B221" s="261">
        <v>0.16924877043299394</v>
      </c>
      <c r="C221" s="249">
        <v>0.17330343653285779</v>
      </c>
      <c r="D221" s="259">
        <v>0.16642874122417342</v>
      </c>
      <c r="E221" s="249">
        <v>0.1587229731250317</v>
      </c>
      <c r="F221" s="260">
        <v>0.15042041685260882</v>
      </c>
      <c r="G221" s="249">
        <v>0.14175532778322117</v>
      </c>
      <c r="H221" s="260">
        <v>0.13332456438902202</v>
      </c>
      <c r="I221" s="249">
        <v>0.12510953808644176</v>
      </c>
      <c r="J221" s="249">
        <v>1.2183137684263508</v>
      </c>
    </row>
    <row r="222" spans="1:10">
      <c r="A222" s="50" t="s">
        <v>36</v>
      </c>
      <c r="B222" s="261">
        <v>4.9847154941689516E-2</v>
      </c>
      <c r="C222" s="249">
        <v>5.1408368583341177E-2</v>
      </c>
      <c r="D222" s="259">
        <v>6.6250040027857116E-2</v>
      </c>
      <c r="E222" s="249">
        <v>7.7183361265011227E-2</v>
      </c>
      <c r="F222" s="260">
        <v>7.6381464815120981E-2</v>
      </c>
      <c r="G222" s="249">
        <v>0.14572693862044744</v>
      </c>
      <c r="H222" s="260">
        <v>0.23375207298336287</v>
      </c>
      <c r="I222" s="249">
        <v>0.29135949053937066</v>
      </c>
      <c r="J222" s="249">
        <v>0.9919088917762009</v>
      </c>
    </row>
    <row r="223" spans="1:10">
      <c r="A223" s="50" t="s">
        <v>246</v>
      </c>
      <c r="B223" s="261"/>
      <c r="C223" s="249"/>
      <c r="D223" s="259"/>
      <c r="E223" s="249"/>
      <c r="F223" s="260"/>
      <c r="G223" s="249"/>
      <c r="H223" s="260"/>
      <c r="I223" s="249"/>
      <c r="J223" s="249">
        <v>0</v>
      </c>
    </row>
    <row r="224" spans="1:10">
      <c r="A224" s="50" t="s">
        <v>40</v>
      </c>
      <c r="B224" s="261"/>
      <c r="C224" s="249"/>
      <c r="D224" s="259"/>
      <c r="E224" s="249"/>
      <c r="F224" s="260"/>
      <c r="G224" s="249"/>
      <c r="H224" s="260"/>
      <c r="I224" s="249"/>
      <c r="J224" s="249">
        <v>0</v>
      </c>
    </row>
    <row r="225" spans="1:10">
      <c r="A225" s="49" t="s">
        <v>108</v>
      </c>
      <c r="B225" s="262"/>
      <c r="C225" s="254"/>
      <c r="D225" s="263"/>
      <c r="E225" s="254"/>
      <c r="F225" s="264"/>
      <c r="G225" s="254"/>
      <c r="H225" s="264"/>
      <c r="I225" s="254"/>
      <c r="J225" s="254">
        <v>0</v>
      </c>
    </row>
    <row r="226" spans="1:10">
      <c r="A226" s="66" t="s">
        <v>109</v>
      </c>
      <c r="B226" s="265">
        <v>0.21909592537468345</v>
      </c>
      <c r="C226" s="265">
        <v>0.22471180511619898</v>
      </c>
      <c r="D226" s="265">
        <v>0.23267878125203054</v>
      </c>
      <c r="E226" s="265">
        <v>0.23590633439004294</v>
      </c>
      <c r="F226" s="265">
        <v>0.2268018816677298</v>
      </c>
      <c r="G226" s="265">
        <v>0.28748226640366858</v>
      </c>
      <c r="H226" s="265">
        <v>0.36707663737238488</v>
      </c>
      <c r="I226" s="265">
        <v>0.41646902862581242</v>
      </c>
      <c r="J226" s="265">
        <v>2.2102226602025516</v>
      </c>
    </row>
    <row r="227" spans="1:10">
      <c r="A227" s="50" t="s">
        <v>110</v>
      </c>
      <c r="B227" s="266"/>
      <c r="C227" s="267"/>
      <c r="D227" s="268"/>
      <c r="E227" s="267"/>
      <c r="F227" s="269"/>
      <c r="G227" s="267"/>
      <c r="H227" s="269"/>
      <c r="I227" s="267"/>
      <c r="J227" s="267">
        <v>0</v>
      </c>
    </row>
    <row r="228" spans="1:10">
      <c r="A228" s="50" t="s">
        <v>51</v>
      </c>
      <c r="B228" s="266"/>
      <c r="C228" s="267"/>
      <c r="D228" s="268"/>
      <c r="E228" s="267"/>
      <c r="F228" s="269"/>
      <c r="G228" s="267"/>
      <c r="H228" s="269"/>
      <c r="I228" s="267"/>
      <c r="J228" s="267">
        <v>0</v>
      </c>
    </row>
    <row r="229" spans="1:10">
      <c r="A229" s="51" t="s">
        <v>111</v>
      </c>
      <c r="B229" s="261"/>
      <c r="C229" s="249"/>
      <c r="D229" s="259"/>
      <c r="E229" s="249"/>
      <c r="F229" s="260"/>
      <c r="G229" s="249"/>
      <c r="H229" s="260"/>
      <c r="I229" s="249"/>
      <c r="J229" s="248">
        <v>0</v>
      </c>
    </row>
    <row r="230" spans="1:10">
      <c r="A230" s="67" t="s">
        <v>87</v>
      </c>
      <c r="B230" s="265">
        <v>0.21909592537468345</v>
      </c>
      <c r="C230" s="265">
        <v>0.22471180511619898</v>
      </c>
      <c r="D230" s="265">
        <v>0.23267878125203054</v>
      </c>
      <c r="E230" s="265">
        <v>0.23590633439004294</v>
      </c>
      <c r="F230" s="265">
        <v>0.2268018816677298</v>
      </c>
      <c r="G230" s="265">
        <v>0.28748226640366858</v>
      </c>
      <c r="H230" s="265">
        <v>0.36707663737238488</v>
      </c>
      <c r="I230" s="265">
        <v>0.41646902862581242</v>
      </c>
      <c r="J230" s="265">
        <v>2.2102226602025516</v>
      </c>
    </row>
    <row r="231" spans="1:10">
      <c r="A231" s="115" t="s">
        <v>153</v>
      </c>
      <c r="B231" s="168">
        <v>-2.3737182600555236</v>
      </c>
      <c r="C231" s="545">
        <v>-0.91929843075052742</v>
      </c>
      <c r="D231" s="545">
        <v>1.856832415894784</v>
      </c>
      <c r="E231" s="545">
        <v>3.0732195430712563</v>
      </c>
      <c r="F231" s="545">
        <v>8.2736916847565904</v>
      </c>
      <c r="G231" s="545">
        <v>5.1456723972490046</v>
      </c>
      <c r="H231" s="545">
        <v>2.7085793560538423</v>
      </c>
      <c r="I231" s="545">
        <v>1.3929482388604162</v>
      </c>
      <c r="J231" s="545">
        <v>19.157926945079844</v>
      </c>
    </row>
    <row r="233" spans="1:10">
      <c r="B233" s="69" t="s">
        <v>273</v>
      </c>
      <c r="C233" s="69" t="s">
        <v>273</v>
      </c>
      <c r="D233" s="69" t="s">
        <v>273</v>
      </c>
      <c r="E233" s="69" t="s">
        <v>273</v>
      </c>
      <c r="F233" s="69" t="s">
        <v>273</v>
      </c>
      <c r="G233" s="69" t="s">
        <v>274</v>
      </c>
      <c r="H233" s="69" t="s">
        <v>273</v>
      </c>
      <c r="I233" s="69" t="s">
        <v>273</v>
      </c>
      <c r="J233" s="69" t="s">
        <v>273</v>
      </c>
    </row>
    <row r="235" spans="1:10">
      <c r="A235" s="137" t="s">
        <v>163</v>
      </c>
    </row>
    <row r="236" spans="1:10">
      <c r="A236" s="137" t="s">
        <v>164</v>
      </c>
    </row>
  </sheetData>
  <sheetProtection password="FF2E" sheet="1" objects="1" scenarios="1"/>
  <customSheetViews>
    <customSheetView guid="{D7D89683-B9CA-4D9E-962F-8DD38C69A461}" scale="80" fitToPage="1" topLeftCell="A7">
      <selection activeCell="L14" sqref="L14"/>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163912C9-7783-48E3-8F18-3CC87A35BA17}" scale="80" fitToPage="1" topLeftCell="A7">
      <selection activeCell="L14" sqref="L14"/>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F16B4550-F27E-4026-8C80-BAAABC8A20C5}" scale="80" fitToPage="1" topLeftCell="A7">
      <selection activeCell="L14" sqref="L14"/>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4">
    <mergeCell ref="M110:U110"/>
    <mergeCell ref="X110:AF110"/>
    <mergeCell ref="B190:J190"/>
    <mergeCell ref="B205:J205"/>
    <mergeCell ref="B110:J110"/>
    <mergeCell ref="B151:J151"/>
    <mergeCell ref="M59:U60"/>
    <mergeCell ref="X59:AF60"/>
    <mergeCell ref="D9:D10"/>
    <mergeCell ref="B9:C10"/>
    <mergeCell ref="E9:I10"/>
    <mergeCell ref="J9:J11"/>
    <mergeCell ref="D59:I60"/>
    <mergeCell ref="B59:C60"/>
  </mergeCells>
  <conditionalFormatting sqref="J187">
    <cfRule type="cellIs" dxfId="1" priority="4" operator="equal">
      <formula>"error"</formula>
    </cfRule>
  </conditionalFormatting>
  <conditionalFormatting sqref="B187">
    <cfRule type="cellIs" dxfId="0" priority="3" operator="equal">
      <formula>"error"</formula>
    </cfRule>
  </conditionalFormatting>
  <dataValidations disablePrompts="1" count="1">
    <dataValidation type="list" allowBlank="1" showInputMessage="1" showErrorMessage="1" sqref="B1">
      <formula1>B933:B938</formula1>
    </dataValidation>
  </dataValidations>
  <pageMargins left="0.70866141732283472" right="0.70866141732283472" top="0.74803149606299213" bottom="0.74803149606299213" header="0.31496062992125984" footer="0.31496062992125984"/>
  <pageSetup paperSize="8" scale="39" fitToHeight="2" orientation="landscape" r:id="rId4"/>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80" zoomScaleNormal="80" workbookViewId="0">
      <selection activeCell="C30" sqref="C30"/>
    </sheetView>
  </sheetViews>
  <sheetFormatPr defaultColWidth="9.140625" defaultRowHeight="12.75"/>
  <cols>
    <col min="1" max="1" width="33.7109375" style="137" customWidth="1"/>
    <col min="2" max="2" width="19.85546875" style="137" customWidth="1"/>
    <col min="3" max="4" width="15" style="137" customWidth="1"/>
    <col min="5" max="5" width="15" style="45" customWidth="1"/>
    <col min="6" max="12" width="15" style="137" customWidth="1"/>
    <col min="13" max="13" width="32.85546875" style="137" customWidth="1"/>
    <col min="14" max="14" width="9.140625" style="137"/>
    <col min="15" max="15" width="10.28515625" style="137" customWidth="1"/>
    <col min="16" max="16" width="11" style="137" bestFit="1" customWidth="1"/>
    <col min="17" max="17" width="11" style="45" bestFit="1" customWidth="1"/>
    <col min="18" max="19" width="11" style="137" bestFit="1" customWidth="1"/>
    <col min="20" max="22" width="9.42578125" style="137" bestFit="1" customWidth="1"/>
    <col min="23" max="23" width="13.28515625" style="137" bestFit="1" customWidth="1"/>
    <col min="24" max="24" width="9.140625" style="137"/>
    <col min="25" max="25" width="32.42578125" style="137" customWidth="1"/>
    <col min="26" max="26" width="9.140625" style="137"/>
    <col min="27" max="34" width="10.85546875" style="137" bestFit="1" customWidth="1"/>
    <col min="35" max="35" width="13.85546875" style="137" bestFit="1" customWidth="1"/>
    <col min="36" max="16384" width="9.140625" style="137"/>
  </cols>
  <sheetData>
    <row r="1" spans="1:35"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5" spans="1:35" ht="19.5">
      <c r="A5" s="105" t="s">
        <v>240</v>
      </c>
    </row>
    <row r="7" spans="1:35">
      <c r="A7" s="45" t="s">
        <v>258</v>
      </c>
      <c r="B7" s="45"/>
    </row>
    <row r="9" spans="1:35" ht="12.75" customHeight="1">
      <c r="A9" s="63"/>
      <c r="B9" s="70"/>
      <c r="C9" s="631" t="s">
        <v>121</v>
      </c>
      <c r="D9" s="632"/>
      <c r="E9" s="635" t="s">
        <v>98</v>
      </c>
      <c r="F9" s="623" t="s">
        <v>99</v>
      </c>
      <c r="G9" s="623"/>
      <c r="H9" s="623"/>
      <c r="I9" s="623"/>
      <c r="J9" s="623"/>
      <c r="K9" s="624" t="s">
        <v>101</v>
      </c>
    </row>
    <row r="10" spans="1:35">
      <c r="A10" s="138"/>
      <c r="B10" s="271"/>
      <c r="C10" s="633"/>
      <c r="D10" s="634"/>
      <c r="E10" s="636"/>
      <c r="F10" s="623"/>
      <c r="G10" s="623"/>
      <c r="H10" s="623"/>
      <c r="I10" s="623"/>
      <c r="J10" s="623"/>
      <c r="K10" s="625"/>
    </row>
    <row r="11" spans="1:35">
      <c r="A11" s="46" t="s">
        <v>100</v>
      </c>
      <c r="B11" s="71"/>
      <c r="C11" s="553">
        <v>2014</v>
      </c>
      <c r="D11" s="556">
        <v>2015</v>
      </c>
      <c r="E11" s="556">
        <v>2016</v>
      </c>
      <c r="F11" s="556">
        <v>2017</v>
      </c>
      <c r="G11" s="556">
        <v>2018</v>
      </c>
      <c r="H11" s="556">
        <v>2019</v>
      </c>
      <c r="I11" s="556">
        <v>2020</v>
      </c>
      <c r="J11" s="556">
        <v>2021</v>
      </c>
      <c r="K11" s="626"/>
    </row>
    <row r="12" spans="1:35">
      <c r="A12" s="72" t="s">
        <v>120</v>
      </c>
      <c r="B12" s="73"/>
      <c r="C12" s="122"/>
      <c r="D12" s="123"/>
      <c r="E12" s="124"/>
      <c r="F12" s="123"/>
      <c r="G12" s="76"/>
      <c r="H12" s="76"/>
      <c r="I12" s="76"/>
      <c r="J12" s="76"/>
      <c r="K12" s="77"/>
    </row>
    <row r="13" spans="1:35" ht="14.25">
      <c r="A13" s="78" t="s">
        <v>126</v>
      </c>
      <c r="B13" s="272" t="s">
        <v>81</v>
      </c>
      <c r="C13" s="79">
        <v>4813.9000000000005</v>
      </c>
      <c r="D13" s="79">
        <v>6015.1</v>
      </c>
      <c r="E13" s="79">
        <v>5751.2</v>
      </c>
      <c r="F13" s="446">
        <v>5710</v>
      </c>
      <c r="G13" s="446">
        <v>5669</v>
      </c>
      <c r="H13" s="446">
        <v>5628</v>
      </c>
      <c r="I13" s="446">
        <v>5588</v>
      </c>
      <c r="J13" s="446">
        <v>5548</v>
      </c>
      <c r="K13" s="81">
        <v>44723.199999999997</v>
      </c>
    </row>
    <row r="14" spans="1:35" ht="14.25">
      <c r="A14" s="78" t="s">
        <v>127</v>
      </c>
      <c r="B14" s="272" t="s">
        <v>81</v>
      </c>
      <c r="C14" s="79">
        <v>13220.480000000001</v>
      </c>
      <c r="D14" s="79">
        <v>14136.85</v>
      </c>
      <c r="E14" s="79">
        <v>14069.51</v>
      </c>
      <c r="F14" s="446">
        <v>13192</v>
      </c>
      <c r="G14" s="446">
        <v>13136</v>
      </c>
      <c r="H14" s="446">
        <v>12969</v>
      </c>
      <c r="I14" s="446">
        <v>12801</v>
      </c>
      <c r="J14" s="446">
        <v>12635</v>
      </c>
      <c r="K14" s="81">
        <v>106159.84</v>
      </c>
    </row>
    <row r="15" spans="1:35" ht="14.25">
      <c r="A15" s="78" t="s">
        <v>128</v>
      </c>
      <c r="B15" s="272" t="s">
        <v>81</v>
      </c>
      <c r="C15" s="79">
        <v>1</v>
      </c>
      <c r="D15" s="79">
        <v>10</v>
      </c>
      <c r="E15" s="79">
        <v>3</v>
      </c>
      <c r="F15" s="446">
        <v>3</v>
      </c>
      <c r="G15" s="446">
        <v>9</v>
      </c>
      <c r="H15" s="446">
        <v>5</v>
      </c>
      <c r="I15" s="446">
        <v>3</v>
      </c>
      <c r="J15" s="446">
        <v>0</v>
      </c>
      <c r="K15" s="81">
        <v>34</v>
      </c>
    </row>
    <row r="16" spans="1:35">
      <c r="A16" s="82"/>
      <c r="B16" s="83"/>
      <c r="C16" s="125"/>
      <c r="D16" s="125"/>
      <c r="E16" s="125"/>
      <c r="F16" s="453"/>
      <c r="G16" s="454"/>
      <c r="H16" s="454"/>
      <c r="I16" s="454"/>
      <c r="J16" s="454"/>
      <c r="K16" s="84"/>
    </row>
    <row r="17" spans="1:13">
      <c r="A17" s="85" t="s">
        <v>83</v>
      </c>
      <c r="B17" s="86"/>
      <c r="C17" s="126"/>
      <c r="D17" s="126"/>
      <c r="E17" s="126"/>
      <c r="F17" s="455"/>
      <c r="G17" s="456"/>
      <c r="H17" s="456"/>
      <c r="I17" s="456"/>
      <c r="J17" s="456"/>
      <c r="K17" s="87"/>
    </row>
    <row r="18" spans="1:13">
      <c r="A18" s="78" t="s">
        <v>129</v>
      </c>
      <c r="B18" s="88" t="s">
        <v>82</v>
      </c>
      <c r="C18" s="54">
        <v>0.80020000000000013</v>
      </c>
      <c r="D18" s="54">
        <v>2.7074199999999999</v>
      </c>
      <c r="E18" s="54">
        <v>3.9719399999999996</v>
      </c>
      <c r="F18" s="446">
        <v>1.4221873557047715</v>
      </c>
      <c r="G18" s="446">
        <v>5.4142857142857146</v>
      </c>
      <c r="H18" s="446">
        <v>1.4142857142857144</v>
      </c>
      <c r="I18" s="446">
        <v>2.7881468241858847</v>
      </c>
      <c r="J18" s="446">
        <v>2.7881468241858847</v>
      </c>
      <c r="K18" s="89">
        <v>21.306612432647967</v>
      </c>
    </row>
    <row r="19" spans="1:13" ht="14.25">
      <c r="A19" s="78" t="s">
        <v>130</v>
      </c>
      <c r="B19" s="272" t="s">
        <v>81</v>
      </c>
      <c r="C19" s="80">
        <v>2</v>
      </c>
      <c r="D19" s="80">
        <v>0</v>
      </c>
      <c r="E19" s="80">
        <v>1</v>
      </c>
      <c r="F19" s="446">
        <v>1</v>
      </c>
      <c r="G19" s="446">
        <v>4</v>
      </c>
      <c r="H19" s="446">
        <v>2</v>
      </c>
      <c r="I19" s="446">
        <v>2</v>
      </c>
      <c r="J19" s="446">
        <v>2</v>
      </c>
      <c r="K19" s="89">
        <v>14</v>
      </c>
    </row>
    <row r="20" spans="1:13" ht="15" thickBot="1">
      <c r="A20" s="78" t="s">
        <v>131</v>
      </c>
      <c r="B20" s="273" t="s">
        <v>81</v>
      </c>
      <c r="C20" s="90">
        <v>2411</v>
      </c>
      <c r="D20" s="90">
        <v>2785</v>
      </c>
      <c r="E20" s="90">
        <v>3511</v>
      </c>
      <c r="F20" s="446">
        <v>3052</v>
      </c>
      <c r="G20" s="446">
        <v>3064</v>
      </c>
      <c r="H20" s="446">
        <v>3070</v>
      </c>
      <c r="I20" s="446">
        <v>3076</v>
      </c>
      <c r="J20" s="446">
        <v>3084</v>
      </c>
      <c r="K20" s="91">
        <v>24053</v>
      </c>
    </row>
    <row r="21" spans="1:13" ht="15" thickTop="1">
      <c r="A21" s="78" t="s">
        <v>132</v>
      </c>
      <c r="B21" s="274" t="s">
        <v>81</v>
      </c>
      <c r="C21" s="92">
        <v>705</v>
      </c>
      <c r="D21" s="92">
        <v>936</v>
      </c>
      <c r="E21" s="92">
        <v>1143</v>
      </c>
      <c r="F21" s="446">
        <v>1013</v>
      </c>
      <c r="G21" s="446">
        <v>1014</v>
      </c>
      <c r="H21" s="446">
        <v>1016</v>
      </c>
      <c r="I21" s="446">
        <v>1018</v>
      </c>
      <c r="J21" s="446">
        <v>1021</v>
      </c>
      <c r="K21" s="87">
        <v>7866</v>
      </c>
    </row>
    <row r="22" spans="1:13" ht="14.25">
      <c r="A22" s="78" t="s">
        <v>133</v>
      </c>
      <c r="B22" s="272" t="s">
        <v>81</v>
      </c>
      <c r="C22" s="92">
        <v>1329</v>
      </c>
      <c r="D22" s="92">
        <v>1450</v>
      </c>
      <c r="E22" s="92">
        <v>1984</v>
      </c>
      <c r="F22" s="446">
        <v>1487</v>
      </c>
      <c r="G22" s="446">
        <v>1472</v>
      </c>
      <c r="H22" s="446">
        <v>1475</v>
      </c>
      <c r="I22" s="446">
        <v>1479</v>
      </c>
      <c r="J22" s="446">
        <v>1484</v>
      </c>
      <c r="K22" s="81">
        <v>12160</v>
      </c>
    </row>
    <row r="23" spans="1:13" ht="14.25">
      <c r="A23" s="78" t="s">
        <v>134</v>
      </c>
      <c r="B23" s="272" t="s">
        <v>81</v>
      </c>
      <c r="C23" s="92">
        <v>107</v>
      </c>
      <c r="D23" s="92">
        <v>170</v>
      </c>
      <c r="E23" s="92">
        <v>141</v>
      </c>
      <c r="F23" s="446">
        <v>144</v>
      </c>
      <c r="G23" s="446">
        <v>146</v>
      </c>
      <c r="H23" s="446">
        <v>146</v>
      </c>
      <c r="I23" s="446">
        <v>146</v>
      </c>
      <c r="J23" s="446">
        <v>147</v>
      </c>
      <c r="K23" s="81">
        <v>1147</v>
      </c>
    </row>
    <row r="24" spans="1:13" ht="14.25">
      <c r="A24" s="78" t="s">
        <v>135</v>
      </c>
      <c r="B24" s="272" t="s">
        <v>81</v>
      </c>
      <c r="C24" s="92">
        <v>270</v>
      </c>
      <c r="D24" s="92">
        <v>229</v>
      </c>
      <c r="E24" s="92">
        <v>243</v>
      </c>
      <c r="F24" s="446">
        <v>408</v>
      </c>
      <c r="G24" s="446">
        <v>432</v>
      </c>
      <c r="H24" s="446">
        <v>433</v>
      </c>
      <c r="I24" s="446">
        <v>433</v>
      </c>
      <c r="J24" s="446">
        <v>432</v>
      </c>
      <c r="K24" s="81">
        <v>2880</v>
      </c>
      <c r="M24" s="531"/>
    </row>
    <row r="25" spans="1:13" ht="14.25">
      <c r="A25" s="78" t="s">
        <v>136</v>
      </c>
      <c r="B25" s="272" t="s">
        <v>137</v>
      </c>
      <c r="C25" s="80">
        <v>3</v>
      </c>
      <c r="D25" s="80">
        <v>3</v>
      </c>
      <c r="E25" s="80">
        <v>1</v>
      </c>
      <c r="F25" s="446">
        <v>6</v>
      </c>
      <c r="G25" s="446">
        <v>14</v>
      </c>
      <c r="H25" s="446">
        <v>14</v>
      </c>
      <c r="I25" s="446">
        <v>14</v>
      </c>
      <c r="J25" s="446">
        <v>14</v>
      </c>
      <c r="K25" s="81">
        <v>69</v>
      </c>
    </row>
    <row r="26" spans="1:13">
      <c r="A26" s="78"/>
      <c r="B26" s="83"/>
      <c r="C26" s="125"/>
      <c r="D26" s="125"/>
      <c r="E26" s="125"/>
      <c r="F26" s="454"/>
      <c r="G26" s="454"/>
      <c r="H26" s="454"/>
      <c r="I26" s="454"/>
      <c r="J26" s="454"/>
      <c r="K26" s="84"/>
    </row>
    <row r="27" spans="1:13">
      <c r="A27" s="93" t="s">
        <v>86</v>
      </c>
      <c r="B27" s="86"/>
      <c r="C27" s="126"/>
      <c r="D27" s="126"/>
      <c r="E27" s="126"/>
      <c r="F27" s="456"/>
      <c r="G27" s="456"/>
      <c r="H27" s="456"/>
      <c r="I27" s="456"/>
      <c r="J27" s="456"/>
      <c r="K27" s="87"/>
    </row>
    <row r="28" spans="1:13">
      <c r="A28" s="78" t="s">
        <v>234</v>
      </c>
      <c r="B28" s="88" t="s">
        <v>82</v>
      </c>
      <c r="C28" s="533">
        <v>305.47419999999983</v>
      </c>
      <c r="D28" s="533">
        <v>322.71765999999991</v>
      </c>
      <c r="E28" s="533">
        <v>314.08202000000006</v>
      </c>
      <c r="F28" s="530">
        <v>343.59316333333328</v>
      </c>
      <c r="G28" s="530">
        <v>329.45501333333334</v>
      </c>
      <c r="H28" s="530">
        <v>329.45501333333334</v>
      </c>
      <c r="I28" s="530">
        <v>329.45501333333334</v>
      </c>
      <c r="J28" s="530">
        <v>330.74175333333341</v>
      </c>
      <c r="K28" s="534">
        <v>2604.9738366666661</v>
      </c>
    </row>
    <row r="29" spans="1:13">
      <c r="A29" s="78" t="s">
        <v>235</v>
      </c>
      <c r="B29" s="88" t="s">
        <v>82</v>
      </c>
      <c r="C29" s="533">
        <v>0.88719999999999999</v>
      </c>
      <c r="D29" s="533">
        <v>1.7164999999999999</v>
      </c>
      <c r="E29" s="533">
        <v>7.0757000000000003</v>
      </c>
      <c r="F29" s="530">
        <v>18.259700000000002</v>
      </c>
      <c r="G29" s="530">
        <v>8.9522550571582311</v>
      </c>
      <c r="H29" s="530">
        <v>8.9522550571582311</v>
      </c>
      <c r="I29" s="530">
        <v>8.9522550571582311</v>
      </c>
      <c r="J29" s="530">
        <v>8.9522550571582311</v>
      </c>
      <c r="K29" s="534">
        <v>63.748120228632935</v>
      </c>
    </row>
    <row r="30" spans="1:13">
      <c r="A30" s="78" t="s">
        <v>236</v>
      </c>
      <c r="B30" s="88" t="s">
        <v>82</v>
      </c>
      <c r="C30" s="533">
        <v>0.42130000000000001</v>
      </c>
      <c r="D30" s="533">
        <v>2.1535000000000002</v>
      </c>
      <c r="E30" s="533">
        <v>5.8414000000000001</v>
      </c>
      <c r="F30" s="530">
        <v>12.016223333333333</v>
      </c>
      <c r="G30" s="530">
        <v>28.710388338850262</v>
      </c>
      <c r="H30" s="530">
        <v>28.710388338850262</v>
      </c>
      <c r="I30" s="530">
        <v>28.710388338850262</v>
      </c>
      <c r="J30" s="530">
        <v>28.710388338850262</v>
      </c>
      <c r="K30" s="534">
        <v>135.27397668873439</v>
      </c>
    </row>
    <row r="31" spans="1:13">
      <c r="A31" s="94" t="s">
        <v>237</v>
      </c>
      <c r="B31" s="95" t="s">
        <v>82</v>
      </c>
      <c r="C31" s="533">
        <v>4.4479999999999968</v>
      </c>
      <c r="D31" s="533">
        <v>10.535300000000001</v>
      </c>
      <c r="E31" s="533">
        <v>10.751300000000001</v>
      </c>
      <c r="F31" s="530">
        <v>25.770710000000001</v>
      </c>
      <c r="G31" s="530">
        <v>13.479254937324892</v>
      </c>
      <c r="H31" s="530">
        <v>13.689254937324893</v>
      </c>
      <c r="I31" s="530">
        <v>14.219254937324894</v>
      </c>
      <c r="J31" s="530">
        <v>14.909254937324896</v>
      </c>
      <c r="K31" s="534">
        <v>107.80232974929956</v>
      </c>
    </row>
    <row r="32" spans="1:13">
      <c r="A32" s="94" t="s">
        <v>238</v>
      </c>
      <c r="B32" s="95" t="s">
        <v>82</v>
      </c>
      <c r="C32" s="533">
        <v>11.38815</v>
      </c>
      <c r="D32" s="533">
        <v>12.054500000000001</v>
      </c>
      <c r="E32" s="533">
        <v>8.3312999999999988</v>
      </c>
      <c r="F32" s="530">
        <v>7.0114866666666655</v>
      </c>
      <c r="G32" s="530">
        <v>10.873211666666666</v>
      </c>
      <c r="H32" s="530">
        <v>10.873211666666666</v>
      </c>
      <c r="I32" s="530">
        <v>10.873211666666666</v>
      </c>
      <c r="J32" s="530">
        <v>10.873211666666666</v>
      </c>
      <c r="K32" s="534">
        <v>82.27828333333332</v>
      </c>
    </row>
    <row r="33" spans="1:35" ht="14.25">
      <c r="A33" s="78" t="s">
        <v>138</v>
      </c>
      <c r="B33" s="274" t="s">
        <v>81</v>
      </c>
      <c r="C33" s="79">
        <v>8941</v>
      </c>
      <c r="D33" s="79">
        <v>7867</v>
      </c>
      <c r="E33" s="535">
        <v>9542</v>
      </c>
      <c r="F33" s="446">
        <v>10527.058252581925</v>
      </c>
      <c r="G33" s="446">
        <v>9791.489089760953</v>
      </c>
      <c r="H33" s="446">
        <v>9796.7431823295774</v>
      </c>
      <c r="I33" s="446">
        <v>9810.0035111932466</v>
      </c>
      <c r="J33" s="446">
        <v>9859.4099953699806</v>
      </c>
      <c r="K33" s="81">
        <v>76134.704031235684</v>
      </c>
    </row>
    <row r="34" spans="1:35" ht="14.25">
      <c r="A34" s="96" t="s">
        <v>139</v>
      </c>
      <c r="B34" s="274" t="s">
        <v>81</v>
      </c>
      <c r="C34" s="79">
        <v>31783.1</v>
      </c>
      <c r="D34" s="79">
        <v>34404</v>
      </c>
      <c r="E34" s="535">
        <v>32260.134460000001</v>
      </c>
      <c r="F34" s="446">
        <v>39331.286930332572</v>
      </c>
      <c r="G34" s="446">
        <v>38392.865031787253</v>
      </c>
      <c r="H34" s="446">
        <v>38541.616664748486</v>
      </c>
      <c r="I34" s="446">
        <v>38655.417081825028</v>
      </c>
      <c r="J34" s="446">
        <v>38848.845204754616</v>
      </c>
      <c r="K34" s="81">
        <v>292217.26537344797</v>
      </c>
    </row>
    <row r="35" spans="1:35">
      <c r="E35" s="137"/>
    </row>
    <row r="36" spans="1:35">
      <c r="A36" s="45" t="s">
        <v>157</v>
      </c>
      <c r="D36" s="45"/>
      <c r="M36" s="45" t="s">
        <v>112</v>
      </c>
      <c r="P36" s="45"/>
      <c r="Y36" s="45" t="s">
        <v>113</v>
      </c>
      <c r="AB36" s="45"/>
    </row>
    <row r="38" spans="1:35" ht="12.75" customHeight="1">
      <c r="A38" s="63"/>
      <c r="B38" s="70"/>
      <c r="C38" s="630" t="s">
        <v>121</v>
      </c>
      <c r="D38" s="630"/>
      <c r="E38" s="630" t="s">
        <v>156</v>
      </c>
      <c r="F38" s="630"/>
      <c r="G38" s="630"/>
      <c r="H38" s="630"/>
      <c r="I38" s="630"/>
      <c r="J38" s="630"/>
      <c r="K38" s="270"/>
      <c r="M38" s="63"/>
      <c r="N38" s="614"/>
      <c r="O38" s="614"/>
      <c r="P38" s="614"/>
      <c r="Q38" s="615" t="s">
        <v>121</v>
      </c>
      <c r="R38" s="618" t="s">
        <v>99</v>
      </c>
      <c r="S38" s="618"/>
      <c r="T38" s="618"/>
      <c r="U38" s="618"/>
      <c r="V38" s="619"/>
      <c r="W38" s="270"/>
      <c r="Y38" s="63"/>
      <c r="Z38" s="614"/>
      <c r="AA38" s="614"/>
      <c r="AB38" s="614"/>
      <c r="AC38" s="615" t="s">
        <v>121</v>
      </c>
      <c r="AD38" s="618" t="s">
        <v>99</v>
      </c>
      <c r="AE38" s="618"/>
      <c r="AF38" s="618"/>
      <c r="AG38" s="618"/>
      <c r="AH38" s="619"/>
      <c r="AI38" s="270"/>
    </row>
    <row r="39" spans="1:35">
      <c r="A39" s="138"/>
      <c r="B39" s="271"/>
      <c r="C39" s="630"/>
      <c r="D39" s="630"/>
      <c r="E39" s="630"/>
      <c r="F39" s="630"/>
      <c r="G39" s="630"/>
      <c r="H39" s="630"/>
      <c r="I39" s="630"/>
      <c r="J39" s="630"/>
      <c r="K39" s="52"/>
      <c r="M39" s="138"/>
      <c r="N39" s="614"/>
      <c r="O39" s="614"/>
      <c r="P39" s="614"/>
      <c r="Q39" s="615"/>
      <c r="R39" s="621"/>
      <c r="S39" s="621"/>
      <c r="T39" s="621"/>
      <c r="U39" s="621"/>
      <c r="V39" s="622"/>
      <c r="W39" s="52"/>
      <c r="Y39" s="138"/>
      <c r="Z39" s="614"/>
      <c r="AA39" s="614"/>
      <c r="AB39" s="614"/>
      <c r="AC39" s="615"/>
      <c r="AD39" s="621"/>
      <c r="AE39" s="621"/>
      <c r="AF39" s="621"/>
      <c r="AG39" s="621"/>
      <c r="AH39" s="622"/>
      <c r="AI39" s="52"/>
    </row>
    <row r="40" spans="1:35" ht="25.5">
      <c r="A40" s="46" t="s">
        <v>100</v>
      </c>
      <c r="B40" s="97" t="s">
        <v>78</v>
      </c>
      <c r="C40" s="136">
        <v>2014</v>
      </c>
      <c r="D40" s="47">
        <v>2015</v>
      </c>
      <c r="E40" s="47">
        <v>2016</v>
      </c>
      <c r="F40" s="134">
        <v>2017</v>
      </c>
      <c r="G40" s="47">
        <v>2018</v>
      </c>
      <c r="H40" s="134">
        <v>2019</v>
      </c>
      <c r="I40" s="47">
        <v>2020</v>
      </c>
      <c r="J40" s="135">
        <v>2021</v>
      </c>
      <c r="K40" s="53" t="s">
        <v>101</v>
      </c>
      <c r="M40" s="46" t="s">
        <v>100</v>
      </c>
      <c r="N40" s="97" t="s">
        <v>78</v>
      </c>
      <c r="O40" s="136">
        <v>2014</v>
      </c>
      <c r="P40" s="47">
        <v>2015</v>
      </c>
      <c r="Q40" s="47">
        <v>2016</v>
      </c>
      <c r="R40" s="134">
        <v>2017</v>
      </c>
      <c r="S40" s="47">
        <v>2018</v>
      </c>
      <c r="T40" s="134">
        <v>2019</v>
      </c>
      <c r="U40" s="47">
        <v>2020</v>
      </c>
      <c r="V40" s="135">
        <v>2021</v>
      </c>
      <c r="W40" s="53" t="s">
        <v>101</v>
      </c>
      <c r="Y40" s="46" t="s">
        <v>100</v>
      </c>
      <c r="Z40" s="97" t="s">
        <v>78</v>
      </c>
      <c r="AA40" s="136">
        <v>2014</v>
      </c>
      <c r="AB40" s="47">
        <v>2015</v>
      </c>
      <c r="AC40" s="47">
        <v>2016</v>
      </c>
      <c r="AD40" s="134">
        <v>2017</v>
      </c>
      <c r="AE40" s="47">
        <v>2018</v>
      </c>
      <c r="AF40" s="134">
        <v>2019</v>
      </c>
      <c r="AG40" s="47">
        <v>2020</v>
      </c>
      <c r="AH40" s="135">
        <v>2021</v>
      </c>
      <c r="AI40" s="53" t="s">
        <v>101</v>
      </c>
    </row>
    <row r="41" spans="1:35">
      <c r="A41" s="72" t="s">
        <v>120</v>
      </c>
      <c r="B41" s="73"/>
      <c r="C41" s="74"/>
      <c r="D41" s="75"/>
      <c r="E41" s="75"/>
      <c r="F41" s="75"/>
      <c r="G41" s="75"/>
      <c r="H41" s="75"/>
      <c r="I41" s="75"/>
      <c r="J41" s="75"/>
      <c r="K41" s="77"/>
      <c r="M41" s="72" t="s">
        <v>120</v>
      </c>
      <c r="N41" s="73"/>
      <c r="O41" s="416"/>
      <c r="P41" s="417"/>
      <c r="Q41" s="416"/>
      <c r="R41" s="417"/>
      <c r="S41" s="417"/>
      <c r="T41" s="417"/>
      <c r="U41" s="417"/>
      <c r="V41" s="417"/>
      <c r="W41" s="418"/>
      <c r="Y41" s="72" t="s">
        <v>120</v>
      </c>
      <c r="Z41" s="73"/>
      <c r="AA41" s="75"/>
      <c r="AB41" s="75"/>
      <c r="AC41" s="75"/>
      <c r="AD41" s="75"/>
      <c r="AE41" s="75"/>
      <c r="AF41" s="75"/>
      <c r="AG41" s="75"/>
      <c r="AH41" s="75"/>
      <c r="AI41" s="77"/>
    </row>
    <row r="42" spans="1:35" ht="14.25">
      <c r="A42" s="78" t="s">
        <v>126</v>
      </c>
      <c r="B42" s="272" t="s">
        <v>81</v>
      </c>
      <c r="C42" s="79">
        <v>4813.9000000000005</v>
      </c>
      <c r="D42" s="79">
        <v>6015.1</v>
      </c>
      <c r="E42" s="79">
        <v>5590.6228663769534</v>
      </c>
      <c r="F42" s="79">
        <v>5196.1004861194097</v>
      </c>
      <c r="G42" s="79">
        <v>4829.418994479156</v>
      </c>
      <c r="H42" s="79">
        <v>4488.6136991654939</v>
      </c>
      <c r="I42" s="79">
        <v>4171.8585534550466</v>
      </c>
      <c r="J42" s="79">
        <v>3877.4563721693839</v>
      </c>
      <c r="K42" s="81">
        <v>38983.070971765439</v>
      </c>
      <c r="M42" s="78" t="s">
        <v>126</v>
      </c>
      <c r="N42" s="272" t="s">
        <v>81</v>
      </c>
      <c r="O42" s="419">
        <v>0</v>
      </c>
      <c r="P42" s="420">
        <v>0</v>
      </c>
      <c r="Q42" s="419">
        <v>160.57713362304639</v>
      </c>
      <c r="R42" s="420">
        <v>513.89951388059035</v>
      </c>
      <c r="S42" s="420">
        <v>839.58100552084397</v>
      </c>
      <c r="T42" s="420">
        <v>1139.3863008345061</v>
      </c>
      <c r="U42" s="420">
        <v>1416.1414465449534</v>
      </c>
      <c r="V42" s="420">
        <v>1670.5436278306161</v>
      </c>
      <c r="W42" s="419">
        <v>5740.1290282345581</v>
      </c>
      <c r="Y42" s="78" t="s">
        <v>126</v>
      </c>
      <c r="Z42" s="272" t="s">
        <v>81</v>
      </c>
      <c r="AA42" s="55">
        <v>0</v>
      </c>
      <c r="AB42" s="55">
        <v>0</v>
      </c>
      <c r="AC42" s="55">
        <v>2.8722583773050973E-2</v>
      </c>
      <c r="AD42" s="55">
        <v>9.890099609378121E-2</v>
      </c>
      <c r="AE42" s="55">
        <v>0.17384720739298604</v>
      </c>
      <c r="AF42" s="55">
        <v>0.25383924240269029</v>
      </c>
      <c r="AG42" s="55">
        <v>0.3394509733250986</v>
      </c>
      <c r="AH42" s="55">
        <v>0.43083492565410081</v>
      </c>
      <c r="AI42" s="56">
        <v>0.14724671210208154</v>
      </c>
    </row>
    <row r="43" spans="1:35" ht="14.25">
      <c r="A43" s="78" t="s">
        <v>127</v>
      </c>
      <c r="B43" s="272" t="s">
        <v>81</v>
      </c>
      <c r="C43" s="79">
        <v>13220.480000000001</v>
      </c>
      <c r="D43" s="79">
        <v>14136.85</v>
      </c>
      <c r="E43" s="79">
        <v>13906.056531996834</v>
      </c>
      <c r="F43" s="79">
        <v>13679.030920685429</v>
      </c>
      <c r="G43" s="79">
        <v>13455.711653302134</v>
      </c>
      <c r="H43" s="79">
        <v>13236.03822132003</v>
      </c>
      <c r="I43" s="79">
        <v>13019.951104054097</v>
      </c>
      <c r="J43" s="79">
        <v>12807.39175253404</v>
      </c>
      <c r="K43" s="81">
        <v>107461.51018389256</v>
      </c>
      <c r="M43" s="78" t="s">
        <v>127</v>
      </c>
      <c r="N43" s="272" t="s">
        <v>81</v>
      </c>
      <c r="O43" s="419">
        <v>0</v>
      </c>
      <c r="P43" s="420">
        <v>0</v>
      </c>
      <c r="Q43" s="419">
        <v>163.45346800316656</v>
      </c>
      <c r="R43" s="420">
        <v>-487.03092068542901</v>
      </c>
      <c r="S43" s="420">
        <v>-319.71165330213444</v>
      </c>
      <c r="T43" s="420">
        <v>-267.03822132003006</v>
      </c>
      <c r="U43" s="420">
        <v>-218.9511040540965</v>
      </c>
      <c r="V43" s="420">
        <v>-172.39175253404028</v>
      </c>
      <c r="W43" s="419">
        <v>-1301.6701838925655</v>
      </c>
      <c r="Y43" s="78" t="s">
        <v>127</v>
      </c>
      <c r="Z43" s="272" t="s">
        <v>81</v>
      </c>
      <c r="AA43" s="55">
        <v>0</v>
      </c>
      <c r="AB43" s="55">
        <v>0</v>
      </c>
      <c r="AC43" s="55">
        <v>1.17541207765891E-2</v>
      </c>
      <c r="AD43" s="55">
        <v>-3.5604197659129561E-2</v>
      </c>
      <c r="AE43" s="55">
        <v>-2.3760293140918692E-2</v>
      </c>
      <c r="AF43" s="55">
        <v>-2.0175086899484516E-2</v>
      </c>
      <c r="AG43" s="55">
        <v>-1.6816584202525957E-2</v>
      </c>
      <c r="AH43" s="55">
        <v>-1.3460332584886478E-2</v>
      </c>
      <c r="AI43" s="56">
        <v>-1.2112896809891225E-2</v>
      </c>
    </row>
    <row r="44" spans="1:35" ht="14.25">
      <c r="A44" s="78" t="s">
        <v>128</v>
      </c>
      <c r="B44" s="272" t="s">
        <v>81</v>
      </c>
      <c r="C44" s="79">
        <v>1</v>
      </c>
      <c r="D44" s="79">
        <v>10</v>
      </c>
      <c r="E44" s="79">
        <v>5</v>
      </c>
      <c r="F44" s="79">
        <v>10</v>
      </c>
      <c r="G44" s="79">
        <v>6</v>
      </c>
      <c r="H44" s="79">
        <v>1</v>
      </c>
      <c r="I44" s="79">
        <v>0</v>
      </c>
      <c r="J44" s="79">
        <v>0</v>
      </c>
      <c r="K44" s="81">
        <v>33</v>
      </c>
      <c r="M44" s="78" t="s">
        <v>128</v>
      </c>
      <c r="N44" s="272" t="s">
        <v>81</v>
      </c>
      <c r="O44" s="419">
        <v>0</v>
      </c>
      <c r="P44" s="420">
        <v>0</v>
      </c>
      <c r="Q44" s="419">
        <v>-2</v>
      </c>
      <c r="R44" s="420">
        <v>-7</v>
      </c>
      <c r="S44" s="420">
        <v>3</v>
      </c>
      <c r="T44" s="420">
        <v>4</v>
      </c>
      <c r="U44" s="420">
        <v>3</v>
      </c>
      <c r="V44" s="420">
        <v>0</v>
      </c>
      <c r="W44" s="419">
        <v>1</v>
      </c>
      <c r="Y44" s="78" t="s">
        <v>128</v>
      </c>
      <c r="Z44" s="272" t="s">
        <v>81</v>
      </c>
      <c r="AA44" s="55">
        <v>0</v>
      </c>
      <c r="AB44" s="55">
        <v>0</v>
      </c>
      <c r="AC44" s="55">
        <v>-0.4</v>
      </c>
      <c r="AD44" s="55">
        <v>-0.7</v>
      </c>
      <c r="AE44" s="55">
        <v>0.5</v>
      </c>
      <c r="AF44" s="55">
        <v>4</v>
      </c>
      <c r="AG44" s="55" t="e">
        <v>#DIV/0!</v>
      </c>
      <c r="AH44" s="55" t="e">
        <v>#DIV/0!</v>
      </c>
      <c r="AI44" s="56">
        <v>3.0303030303030304E-2</v>
      </c>
    </row>
    <row r="45" spans="1:35">
      <c r="A45" s="82"/>
      <c r="B45" s="83"/>
      <c r="C45" s="83">
        <v>0</v>
      </c>
      <c r="D45" s="83">
        <v>0</v>
      </c>
      <c r="E45" s="83">
        <v>0</v>
      </c>
      <c r="F45" s="83">
        <v>0</v>
      </c>
      <c r="G45" s="83">
        <v>0</v>
      </c>
      <c r="H45" s="83">
        <v>0</v>
      </c>
      <c r="I45" s="83">
        <v>0</v>
      </c>
      <c r="J45" s="83">
        <v>0</v>
      </c>
      <c r="K45" s="468"/>
      <c r="M45" s="82"/>
      <c r="N45" s="83"/>
      <c r="O45" s="470"/>
      <c r="P45" s="471"/>
      <c r="Q45" s="470"/>
      <c r="R45" s="471"/>
      <c r="S45" s="471"/>
      <c r="T45" s="471"/>
      <c r="U45" s="471"/>
      <c r="V45" s="471"/>
      <c r="W45" s="470"/>
      <c r="Y45" s="82"/>
      <c r="Z45" s="83"/>
      <c r="AA45" s="474"/>
      <c r="AB45" s="474"/>
      <c r="AC45" s="474"/>
      <c r="AD45" s="474"/>
      <c r="AE45" s="474"/>
      <c r="AF45" s="474"/>
      <c r="AG45" s="474"/>
      <c r="AH45" s="474"/>
      <c r="AI45" s="475"/>
    </row>
    <row r="46" spans="1:35">
      <c r="A46" s="85" t="s">
        <v>83</v>
      </c>
      <c r="B46" s="86"/>
      <c r="C46" s="86">
        <v>0</v>
      </c>
      <c r="D46" s="86">
        <v>0</v>
      </c>
      <c r="E46" s="86">
        <v>0</v>
      </c>
      <c r="F46" s="86">
        <v>0</v>
      </c>
      <c r="G46" s="86">
        <v>0</v>
      </c>
      <c r="H46" s="86">
        <v>0</v>
      </c>
      <c r="I46" s="86">
        <v>0</v>
      </c>
      <c r="J46" s="86">
        <v>0</v>
      </c>
      <c r="K46" s="469"/>
      <c r="M46" s="85" t="s">
        <v>83</v>
      </c>
      <c r="N46" s="86"/>
      <c r="O46" s="472"/>
      <c r="P46" s="473"/>
      <c r="Q46" s="472"/>
      <c r="R46" s="473"/>
      <c r="S46" s="473"/>
      <c r="T46" s="473"/>
      <c r="U46" s="473"/>
      <c r="V46" s="473"/>
      <c r="W46" s="472"/>
      <c r="Y46" s="85" t="s">
        <v>83</v>
      </c>
      <c r="Z46" s="86"/>
      <c r="AA46" s="476"/>
      <c r="AB46" s="476"/>
      <c r="AC46" s="476"/>
      <c r="AD46" s="476"/>
      <c r="AE46" s="476"/>
      <c r="AF46" s="476"/>
      <c r="AG46" s="476"/>
      <c r="AH46" s="476"/>
      <c r="AI46" s="477"/>
    </row>
    <row r="47" spans="1:35">
      <c r="A47" s="78" t="s">
        <v>129</v>
      </c>
      <c r="B47" s="88" t="s">
        <v>82</v>
      </c>
      <c r="C47" s="54">
        <v>0.80020000000000013</v>
      </c>
      <c r="D47" s="54">
        <v>2.7074199999999999</v>
      </c>
      <c r="E47" s="54">
        <v>3.0863545318461605</v>
      </c>
      <c r="F47" s="54">
        <v>2.692681063533076</v>
      </c>
      <c r="G47" s="54">
        <v>2.9947059181931661</v>
      </c>
      <c r="H47" s="54">
        <v>2.9947059181931661</v>
      </c>
      <c r="I47" s="54">
        <v>3.0650924779572248</v>
      </c>
      <c r="J47" s="54">
        <v>3.3647425852130728</v>
      </c>
      <c r="K47" s="89">
        <v>21.705902494935867</v>
      </c>
      <c r="M47" s="78" t="s">
        <v>129</v>
      </c>
      <c r="N47" s="88" t="s">
        <v>82</v>
      </c>
      <c r="O47" s="423">
        <v>0</v>
      </c>
      <c r="P47" s="424">
        <v>0</v>
      </c>
      <c r="Q47" s="423">
        <v>0.88558546815383909</v>
      </c>
      <c r="R47" s="424">
        <v>-1.2704937078283045</v>
      </c>
      <c r="S47" s="424">
        <v>2.4195797960925485</v>
      </c>
      <c r="T47" s="424">
        <v>-1.5804202039074517</v>
      </c>
      <c r="U47" s="424">
        <v>-0.27694565377134017</v>
      </c>
      <c r="V47" s="424">
        <v>-0.57659576102718813</v>
      </c>
      <c r="W47" s="425">
        <v>-0.39929006228789987</v>
      </c>
      <c r="Y47" s="78" t="s">
        <v>129</v>
      </c>
      <c r="Z47" s="88" t="s">
        <v>82</v>
      </c>
      <c r="AA47" s="59">
        <v>0</v>
      </c>
      <c r="AB47" s="59">
        <v>0</v>
      </c>
      <c r="AC47" s="59">
        <v>0.28693575511693065</v>
      </c>
      <c r="AD47" s="59">
        <v>-0.47183222886459691</v>
      </c>
      <c r="AE47" s="59">
        <v>0.8079523873757809</v>
      </c>
      <c r="AF47" s="59">
        <v>-0.52773803073825254</v>
      </c>
      <c r="AG47" s="59">
        <v>-9.0354746476006692E-2</v>
      </c>
      <c r="AH47" s="59">
        <v>-0.17136400376098165</v>
      </c>
      <c r="AI47" s="60">
        <v>-1.83954600542897E-2</v>
      </c>
    </row>
    <row r="48" spans="1:35" ht="14.25">
      <c r="A48" s="78" t="s">
        <v>130</v>
      </c>
      <c r="B48" s="272" t="s">
        <v>81</v>
      </c>
      <c r="C48" s="80">
        <v>2</v>
      </c>
      <c r="D48" s="80">
        <v>0</v>
      </c>
      <c r="E48" s="80">
        <v>2</v>
      </c>
      <c r="F48" s="80">
        <v>2</v>
      </c>
      <c r="G48" s="80">
        <v>2</v>
      </c>
      <c r="H48" s="80">
        <v>2</v>
      </c>
      <c r="I48" s="80">
        <v>2</v>
      </c>
      <c r="J48" s="80">
        <v>2</v>
      </c>
      <c r="K48" s="89">
        <v>14</v>
      </c>
      <c r="M48" s="78" t="s">
        <v>130</v>
      </c>
      <c r="N48" s="272" t="s">
        <v>81</v>
      </c>
      <c r="O48" s="419">
        <v>0</v>
      </c>
      <c r="P48" s="420">
        <v>0</v>
      </c>
      <c r="Q48" s="419">
        <v>-1</v>
      </c>
      <c r="R48" s="420">
        <v>-1</v>
      </c>
      <c r="S48" s="420">
        <v>2</v>
      </c>
      <c r="T48" s="420">
        <v>0</v>
      </c>
      <c r="U48" s="420">
        <v>0</v>
      </c>
      <c r="V48" s="420">
        <v>0</v>
      </c>
      <c r="W48" s="425">
        <v>0</v>
      </c>
      <c r="Y48" s="78" t="s">
        <v>130</v>
      </c>
      <c r="Z48" s="272" t="s">
        <v>81</v>
      </c>
      <c r="AA48" s="55">
        <v>0</v>
      </c>
      <c r="AB48" s="55" t="e">
        <v>#DIV/0!</v>
      </c>
      <c r="AC48" s="55">
        <v>-0.5</v>
      </c>
      <c r="AD48" s="55">
        <v>-0.5</v>
      </c>
      <c r="AE48" s="55">
        <v>1</v>
      </c>
      <c r="AF48" s="55">
        <v>0</v>
      </c>
      <c r="AG48" s="55">
        <v>0</v>
      </c>
      <c r="AH48" s="55">
        <v>0</v>
      </c>
      <c r="AI48" s="60">
        <v>0</v>
      </c>
    </row>
    <row r="49" spans="1:35" ht="15" thickBot="1">
      <c r="A49" s="78" t="s">
        <v>131</v>
      </c>
      <c r="B49" s="273" t="s">
        <v>81</v>
      </c>
      <c r="C49" s="90">
        <v>2411</v>
      </c>
      <c r="D49" s="90">
        <v>2785</v>
      </c>
      <c r="E49" s="90">
        <v>2700.3363245658807</v>
      </c>
      <c r="F49" s="90">
        <v>2700.3363245658807</v>
      </c>
      <c r="G49" s="90">
        <v>2700.3363245658807</v>
      </c>
      <c r="H49" s="90">
        <v>2700.3363245658807</v>
      </c>
      <c r="I49" s="90">
        <v>2700.3363245658807</v>
      </c>
      <c r="J49" s="90">
        <v>2700.3363245658807</v>
      </c>
      <c r="K49" s="91">
        <v>21398.017947395281</v>
      </c>
      <c r="M49" s="78" t="s">
        <v>131</v>
      </c>
      <c r="N49" s="273" t="s">
        <v>81</v>
      </c>
      <c r="O49" s="426">
        <v>0</v>
      </c>
      <c r="P49" s="427">
        <v>0</v>
      </c>
      <c r="Q49" s="426">
        <v>810.66367543411934</v>
      </c>
      <c r="R49" s="427">
        <v>351.66367543411934</v>
      </c>
      <c r="S49" s="427">
        <v>363.66367543411934</v>
      </c>
      <c r="T49" s="427">
        <v>369.66367543411934</v>
      </c>
      <c r="U49" s="427">
        <v>375.66367543411934</v>
      </c>
      <c r="V49" s="427">
        <v>383.66367543411934</v>
      </c>
      <c r="W49" s="426">
        <v>2654.9820526047188</v>
      </c>
      <c r="Y49" s="78" t="s">
        <v>131</v>
      </c>
      <c r="Z49" s="273" t="s">
        <v>81</v>
      </c>
      <c r="AA49" s="61">
        <v>0</v>
      </c>
      <c r="AB49" s="61">
        <v>0</v>
      </c>
      <c r="AC49" s="61">
        <v>0.30020841035956719</v>
      </c>
      <c r="AD49" s="61">
        <v>0.13022958371330079</v>
      </c>
      <c r="AE49" s="61">
        <v>0.13467347460601364</v>
      </c>
      <c r="AF49" s="61">
        <v>0.13689542005237007</v>
      </c>
      <c r="AG49" s="61">
        <v>0.1391173654987265</v>
      </c>
      <c r="AH49" s="61">
        <v>0.14207995942720172</v>
      </c>
      <c r="AI49" s="62">
        <v>0.12407607373410499</v>
      </c>
    </row>
    <row r="50" spans="1:35" ht="15" thickTop="1">
      <c r="A50" s="78" t="s">
        <v>132</v>
      </c>
      <c r="B50" s="274" t="s">
        <v>81</v>
      </c>
      <c r="C50" s="92">
        <v>705</v>
      </c>
      <c r="D50" s="92">
        <v>936</v>
      </c>
      <c r="E50" s="92">
        <v>801.3808884298677</v>
      </c>
      <c r="F50" s="92">
        <v>801.3808884298677</v>
      </c>
      <c r="G50" s="92">
        <v>801.3808884298677</v>
      </c>
      <c r="H50" s="92">
        <v>801.3808884298677</v>
      </c>
      <c r="I50" s="92">
        <v>801.3808884298677</v>
      </c>
      <c r="J50" s="92">
        <v>801.3808884298677</v>
      </c>
      <c r="K50" s="87">
        <v>6449.2853305792069</v>
      </c>
      <c r="M50" s="78" t="s">
        <v>132</v>
      </c>
      <c r="N50" s="274" t="s">
        <v>81</v>
      </c>
      <c r="O50" s="421">
        <v>0</v>
      </c>
      <c r="P50" s="422">
        <v>0</v>
      </c>
      <c r="Q50" s="421">
        <v>341.6191115701323</v>
      </c>
      <c r="R50" s="422">
        <v>211.6191115701323</v>
      </c>
      <c r="S50" s="422">
        <v>212.6191115701323</v>
      </c>
      <c r="T50" s="422">
        <v>214.6191115701323</v>
      </c>
      <c r="U50" s="422">
        <v>216.6191115701323</v>
      </c>
      <c r="V50" s="422">
        <v>219.6191115701323</v>
      </c>
      <c r="W50" s="421">
        <v>1416.7146694207931</v>
      </c>
      <c r="Y50" s="78" t="s">
        <v>132</v>
      </c>
      <c r="Z50" s="274" t="s">
        <v>81</v>
      </c>
      <c r="AA50" s="57">
        <v>0</v>
      </c>
      <c r="AB50" s="57">
        <v>0</v>
      </c>
      <c r="AC50" s="57">
        <v>0.42628806913459211</v>
      </c>
      <c r="AD50" s="57">
        <v>0.26406807876932792</v>
      </c>
      <c r="AE50" s="57">
        <v>0.26531592484906075</v>
      </c>
      <c r="AF50" s="57">
        <v>0.26781161700852635</v>
      </c>
      <c r="AG50" s="57">
        <v>0.27030730916799195</v>
      </c>
      <c r="AH50" s="57">
        <v>0.27405084740719032</v>
      </c>
      <c r="AI50" s="58">
        <v>0.21967002494112922</v>
      </c>
    </row>
    <row r="51" spans="1:35" ht="14.25">
      <c r="A51" s="78" t="s">
        <v>133</v>
      </c>
      <c r="B51" s="272" t="s">
        <v>81</v>
      </c>
      <c r="C51" s="79">
        <v>1329</v>
      </c>
      <c r="D51" s="79">
        <v>1450</v>
      </c>
      <c r="E51" s="79">
        <v>1341.4554361360131</v>
      </c>
      <c r="F51" s="79">
        <v>1341.4554361360131</v>
      </c>
      <c r="G51" s="79">
        <v>1341.4554361360131</v>
      </c>
      <c r="H51" s="79">
        <v>1341.4554361360131</v>
      </c>
      <c r="I51" s="79">
        <v>1341.4554361360131</v>
      </c>
      <c r="J51" s="79">
        <v>1341.4554361360131</v>
      </c>
      <c r="K51" s="81">
        <v>10827.73261681608</v>
      </c>
      <c r="M51" s="78" t="s">
        <v>133</v>
      </c>
      <c r="N51" s="272" t="s">
        <v>81</v>
      </c>
      <c r="O51" s="419">
        <v>0</v>
      </c>
      <c r="P51" s="420">
        <v>0</v>
      </c>
      <c r="Q51" s="419">
        <v>642.54456386398692</v>
      </c>
      <c r="R51" s="420">
        <v>145.54456386398692</v>
      </c>
      <c r="S51" s="420">
        <v>130.54456386398692</v>
      </c>
      <c r="T51" s="420">
        <v>133.54456386398692</v>
      </c>
      <c r="U51" s="420">
        <v>137.54456386398692</v>
      </c>
      <c r="V51" s="420">
        <v>142.54456386398692</v>
      </c>
      <c r="W51" s="419">
        <v>1332.2673831839202</v>
      </c>
      <c r="Y51" s="78" t="s">
        <v>133</v>
      </c>
      <c r="Z51" s="272" t="s">
        <v>81</v>
      </c>
      <c r="AA51" s="55">
        <v>0</v>
      </c>
      <c r="AB51" s="55">
        <v>0</v>
      </c>
      <c r="AC51" s="55">
        <v>0.47899061463778508</v>
      </c>
      <c r="AD51" s="55">
        <v>0.10849750199918669</v>
      </c>
      <c r="AE51" s="55">
        <v>9.7315617311905037E-2</v>
      </c>
      <c r="AF51" s="55">
        <v>9.955199424936137E-2</v>
      </c>
      <c r="AG51" s="55">
        <v>0.10253383016596981</v>
      </c>
      <c r="AH51" s="55">
        <v>0.10626112506173035</v>
      </c>
      <c r="AI51" s="56">
        <v>0.12304213913768371</v>
      </c>
    </row>
    <row r="52" spans="1:35" ht="14.25">
      <c r="A52" s="78" t="s">
        <v>134</v>
      </c>
      <c r="B52" s="272" t="s">
        <v>81</v>
      </c>
      <c r="C52" s="79">
        <v>107</v>
      </c>
      <c r="D52" s="79">
        <v>170</v>
      </c>
      <c r="E52" s="79">
        <v>170</v>
      </c>
      <c r="F52" s="79">
        <v>170</v>
      </c>
      <c r="G52" s="79">
        <v>170</v>
      </c>
      <c r="H52" s="79">
        <v>170</v>
      </c>
      <c r="I52" s="79">
        <v>170</v>
      </c>
      <c r="J52" s="79">
        <v>170</v>
      </c>
      <c r="K52" s="81">
        <v>1297</v>
      </c>
      <c r="M52" s="78" t="s">
        <v>134</v>
      </c>
      <c r="N52" s="272" t="s">
        <v>81</v>
      </c>
      <c r="O52" s="419">
        <v>0</v>
      </c>
      <c r="P52" s="420">
        <v>0</v>
      </c>
      <c r="Q52" s="419">
        <v>-29</v>
      </c>
      <c r="R52" s="420">
        <v>-26</v>
      </c>
      <c r="S52" s="420">
        <v>-24</v>
      </c>
      <c r="T52" s="420">
        <v>-24</v>
      </c>
      <c r="U52" s="420">
        <v>-24</v>
      </c>
      <c r="V52" s="420">
        <v>-23</v>
      </c>
      <c r="W52" s="419">
        <v>-150</v>
      </c>
      <c r="Y52" s="78" t="s">
        <v>134</v>
      </c>
      <c r="Z52" s="272" t="s">
        <v>81</v>
      </c>
      <c r="AA52" s="55">
        <v>0</v>
      </c>
      <c r="AB52" s="55">
        <v>0</v>
      </c>
      <c r="AC52" s="55">
        <v>-0.17058823529411765</v>
      </c>
      <c r="AD52" s="55">
        <v>-0.15294117647058825</v>
      </c>
      <c r="AE52" s="55">
        <v>-0.14117647058823529</v>
      </c>
      <c r="AF52" s="55">
        <v>-0.14117647058823529</v>
      </c>
      <c r="AG52" s="55">
        <v>-0.14117647058823529</v>
      </c>
      <c r="AH52" s="55">
        <v>-0.13529411764705881</v>
      </c>
      <c r="AI52" s="56">
        <v>-0.1156515034695451</v>
      </c>
    </row>
    <row r="53" spans="1:35" ht="14.25">
      <c r="A53" s="78" t="s">
        <v>135</v>
      </c>
      <c r="B53" s="272" t="s">
        <v>81</v>
      </c>
      <c r="C53" s="79">
        <v>270</v>
      </c>
      <c r="D53" s="79">
        <v>229</v>
      </c>
      <c r="E53" s="79">
        <v>387.5</v>
      </c>
      <c r="F53" s="79">
        <v>387.5</v>
      </c>
      <c r="G53" s="79">
        <v>387.5</v>
      </c>
      <c r="H53" s="79">
        <v>387.5</v>
      </c>
      <c r="I53" s="79">
        <v>387.5</v>
      </c>
      <c r="J53" s="79">
        <v>387.5</v>
      </c>
      <c r="K53" s="81">
        <v>2824</v>
      </c>
      <c r="M53" s="78" t="s">
        <v>135</v>
      </c>
      <c r="N53" s="272" t="s">
        <v>81</v>
      </c>
      <c r="O53" s="419">
        <v>0</v>
      </c>
      <c r="P53" s="420">
        <v>0</v>
      </c>
      <c r="Q53" s="419">
        <v>-144.5</v>
      </c>
      <c r="R53" s="420">
        <v>20.5</v>
      </c>
      <c r="S53" s="420">
        <v>44.5</v>
      </c>
      <c r="T53" s="420">
        <v>45.5</v>
      </c>
      <c r="U53" s="420">
        <v>45.5</v>
      </c>
      <c r="V53" s="420">
        <v>44.5</v>
      </c>
      <c r="W53" s="419">
        <v>56</v>
      </c>
      <c r="Y53" s="78" t="s">
        <v>135</v>
      </c>
      <c r="Z53" s="272" t="s">
        <v>81</v>
      </c>
      <c r="AA53" s="55">
        <v>0</v>
      </c>
      <c r="AB53" s="55">
        <v>0</v>
      </c>
      <c r="AC53" s="55">
        <v>-0.37290322580645163</v>
      </c>
      <c r="AD53" s="55">
        <v>5.2903225806451612E-2</v>
      </c>
      <c r="AE53" s="55">
        <v>0.11483870967741935</v>
      </c>
      <c r="AF53" s="55">
        <v>0.11741935483870967</v>
      </c>
      <c r="AG53" s="55">
        <v>0.11741935483870967</v>
      </c>
      <c r="AH53" s="55">
        <v>0.11483870967741935</v>
      </c>
      <c r="AI53" s="56">
        <v>1.9830028328611898E-2</v>
      </c>
    </row>
    <row r="54" spans="1:35" ht="14.25">
      <c r="A54" s="78" t="s">
        <v>136</v>
      </c>
      <c r="B54" s="272" t="s">
        <v>137</v>
      </c>
      <c r="C54" s="80">
        <v>3</v>
      </c>
      <c r="D54" s="80">
        <v>3</v>
      </c>
      <c r="E54" s="80">
        <v>5</v>
      </c>
      <c r="F54" s="80">
        <v>6</v>
      </c>
      <c r="G54" s="80">
        <v>13</v>
      </c>
      <c r="H54" s="80">
        <v>13</v>
      </c>
      <c r="I54" s="80">
        <v>13</v>
      </c>
      <c r="J54" s="80">
        <v>13</v>
      </c>
      <c r="K54" s="81">
        <v>69</v>
      </c>
      <c r="M54" s="78" t="s">
        <v>136</v>
      </c>
      <c r="N54" s="272" t="s">
        <v>137</v>
      </c>
      <c r="O54" s="419">
        <v>0</v>
      </c>
      <c r="P54" s="420">
        <v>0</v>
      </c>
      <c r="Q54" s="419">
        <v>-4</v>
      </c>
      <c r="R54" s="420">
        <v>0</v>
      </c>
      <c r="S54" s="420">
        <v>1</v>
      </c>
      <c r="T54" s="420">
        <v>1</v>
      </c>
      <c r="U54" s="420">
        <v>1</v>
      </c>
      <c r="V54" s="420">
        <v>1</v>
      </c>
      <c r="W54" s="419">
        <v>0</v>
      </c>
      <c r="Y54" s="78" t="s">
        <v>136</v>
      </c>
      <c r="Z54" s="272" t="s">
        <v>137</v>
      </c>
      <c r="AA54" s="55">
        <v>0</v>
      </c>
      <c r="AB54" s="55">
        <v>0</v>
      </c>
      <c r="AC54" s="55">
        <v>-0.8</v>
      </c>
      <c r="AD54" s="55">
        <v>0</v>
      </c>
      <c r="AE54" s="55">
        <v>7.6923076923076927E-2</v>
      </c>
      <c r="AF54" s="55">
        <v>7.6923076923076927E-2</v>
      </c>
      <c r="AG54" s="55">
        <v>7.6923076923076927E-2</v>
      </c>
      <c r="AH54" s="55">
        <v>7.6923076923076927E-2</v>
      </c>
      <c r="AI54" s="56">
        <v>0</v>
      </c>
    </row>
    <row r="55" spans="1:35">
      <c r="A55" s="78"/>
      <c r="B55" s="83"/>
      <c r="C55" s="83">
        <v>0</v>
      </c>
      <c r="D55" s="83">
        <v>0</v>
      </c>
      <c r="E55" s="83">
        <v>0</v>
      </c>
      <c r="F55" s="83">
        <v>0</v>
      </c>
      <c r="G55" s="83">
        <v>0</v>
      </c>
      <c r="H55" s="83">
        <v>0</v>
      </c>
      <c r="I55" s="83">
        <v>0</v>
      </c>
      <c r="J55" s="83">
        <v>0</v>
      </c>
      <c r="K55" s="468"/>
      <c r="M55" s="78"/>
      <c r="N55" s="83"/>
      <c r="O55" s="470"/>
      <c r="P55" s="471"/>
      <c r="Q55" s="470"/>
      <c r="R55" s="471"/>
      <c r="S55" s="471"/>
      <c r="T55" s="471"/>
      <c r="U55" s="471"/>
      <c r="V55" s="471"/>
      <c r="W55" s="470"/>
      <c r="Y55" s="78"/>
      <c r="Z55" s="83"/>
      <c r="AA55" s="474"/>
      <c r="AB55" s="474"/>
      <c r="AC55" s="474"/>
      <c r="AD55" s="474"/>
      <c r="AE55" s="474"/>
      <c r="AF55" s="474"/>
      <c r="AG55" s="474"/>
      <c r="AH55" s="474"/>
      <c r="AI55" s="475"/>
    </row>
    <row r="56" spans="1:35">
      <c r="A56" s="93" t="s">
        <v>86</v>
      </c>
      <c r="B56" s="86"/>
      <c r="C56" s="86">
        <v>0</v>
      </c>
      <c r="D56" s="86">
        <v>0</v>
      </c>
      <c r="E56" s="86">
        <v>0</v>
      </c>
      <c r="F56" s="86">
        <v>0</v>
      </c>
      <c r="G56" s="86">
        <v>0</v>
      </c>
      <c r="H56" s="86">
        <v>0</v>
      </c>
      <c r="I56" s="86">
        <v>0</v>
      </c>
      <c r="J56" s="86">
        <v>0</v>
      </c>
      <c r="K56" s="469"/>
      <c r="M56" s="93" t="s">
        <v>86</v>
      </c>
      <c r="N56" s="86"/>
      <c r="O56" s="472"/>
      <c r="P56" s="473"/>
      <c r="Q56" s="472"/>
      <c r="R56" s="473"/>
      <c r="S56" s="473"/>
      <c r="T56" s="473"/>
      <c r="U56" s="473"/>
      <c r="V56" s="473"/>
      <c r="W56" s="472"/>
      <c r="Y56" s="93" t="s">
        <v>86</v>
      </c>
      <c r="Z56" s="86"/>
      <c r="AA56" s="476"/>
      <c r="AB56" s="476"/>
      <c r="AC56" s="476"/>
      <c r="AD56" s="476"/>
      <c r="AE56" s="476"/>
      <c r="AF56" s="476"/>
      <c r="AG56" s="476"/>
      <c r="AH56" s="476"/>
      <c r="AI56" s="477"/>
    </row>
    <row r="57" spans="1:35">
      <c r="A57" s="78" t="s">
        <v>234</v>
      </c>
      <c r="B57" s="88" t="s">
        <v>82</v>
      </c>
      <c r="C57" s="54">
        <v>305.47419999999983</v>
      </c>
      <c r="D57" s="54">
        <v>322.71765999999991</v>
      </c>
      <c r="E57" s="54">
        <v>334.21600999999998</v>
      </c>
      <c r="F57" s="54">
        <v>320</v>
      </c>
      <c r="G57" s="54">
        <v>319.49250000000018</v>
      </c>
      <c r="H57" s="54">
        <v>319.49250000000018</v>
      </c>
      <c r="I57" s="54">
        <v>319.49250000000018</v>
      </c>
      <c r="J57" s="54">
        <v>317.08463000000029</v>
      </c>
      <c r="K57" s="81">
        <v>2557.9700000000007</v>
      </c>
      <c r="M57" s="78" t="s">
        <v>234</v>
      </c>
      <c r="N57" s="88" t="s">
        <v>82</v>
      </c>
      <c r="O57" s="423">
        <v>0</v>
      </c>
      <c r="P57" s="424">
        <v>0</v>
      </c>
      <c r="Q57" s="423">
        <v>-20.133989999999926</v>
      </c>
      <c r="R57" s="424">
        <v>23.59316333333328</v>
      </c>
      <c r="S57" s="424">
        <v>9.9625133333331632</v>
      </c>
      <c r="T57" s="424">
        <v>9.9625133333331632</v>
      </c>
      <c r="U57" s="424">
        <v>9.9625133333331632</v>
      </c>
      <c r="V57" s="424">
        <v>13.657123333333118</v>
      </c>
      <c r="W57" s="425">
        <v>47.003836666665393</v>
      </c>
      <c r="Y57" s="78" t="s">
        <v>234</v>
      </c>
      <c r="Z57" s="88" t="s">
        <v>82</v>
      </c>
      <c r="AA57" s="59">
        <v>0</v>
      </c>
      <c r="AB57" s="59">
        <v>0</v>
      </c>
      <c r="AC57" s="59">
        <v>-6.0242446195201499E-2</v>
      </c>
      <c r="AD57" s="59">
        <v>7.3728635416666494E-2</v>
      </c>
      <c r="AE57" s="59">
        <v>3.118230735724049E-2</v>
      </c>
      <c r="AF57" s="59">
        <v>3.118230735724049E-2</v>
      </c>
      <c r="AG57" s="59">
        <v>3.118230735724049E-2</v>
      </c>
      <c r="AH57" s="59">
        <v>4.307090928164227E-2</v>
      </c>
      <c r="AI57" s="60">
        <v>1.8375444851450713E-2</v>
      </c>
    </row>
    <row r="58" spans="1:35">
      <c r="A58" s="78" t="s">
        <v>235</v>
      </c>
      <c r="B58" s="88" t="s">
        <v>82</v>
      </c>
      <c r="C58" s="54">
        <v>0.88719999999999999</v>
      </c>
      <c r="D58" s="54">
        <v>1.7164999999999999</v>
      </c>
      <c r="E58" s="54">
        <v>15.769</v>
      </c>
      <c r="F58" s="54">
        <v>14.083266666666669</v>
      </c>
      <c r="G58" s="54">
        <v>13.891533333333333</v>
      </c>
      <c r="H58" s="54">
        <v>13.891533333333333</v>
      </c>
      <c r="I58" s="54">
        <v>13.891533333333333</v>
      </c>
      <c r="J58" s="54">
        <v>13.891533333333333</v>
      </c>
      <c r="K58" s="81">
        <v>88.022099999999995</v>
      </c>
      <c r="M58" s="78" t="s">
        <v>235</v>
      </c>
      <c r="N58" s="88" t="s">
        <v>82</v>
      </c>
      <c r="O58" s="423">
        <v>0</v>
      </c>
      <c r="P58" s="424">
        <v>0</v>
      </c>
      <c r="Q58" s="423">
        <v>-8.6933000000000007</v>
      </c>
      <c r="R58" s="424">
        <v>4.1764333333333337</v>
      </c>
      <c r="S58" s="424">
        <v>-4.9392782761751022</v>
      </c>
      <c r="T58" s="424">
        <v>-4.9392782761751022</v>
      </c>
      <c r="U58" s="424">
        <v>-4.9392782761751022</v>
      </c>
      <c r="V58" s="424">
        <v>-4.9392782761751022</v>
      </c>
      <c r="W58" s="425">
        <v>-24.27397977136706</v>
      </c>
      <c r="Y58" s="78" t="s">
        <v>235</v>
      </c>
      <c r="Z58" s="88" t="s">
        <v>82</v>
      </c>
      <c r="AA58" s="59">
        <v>0</v>
      </c>
      <c r="AB58" s="59">
        <v>0</v>
      </c>
      <c r="AC58" s="59">
        <v>-0.55129050669034185</v>
      </c>
      <c r="AD58" s="59">
        <v>0.29655288309057082</v>
      </c>
      <c r="AE58" s="59">
        <v>-0.35556033719640517</v>
      </c>
      <c r="AF58" s="59">
        <v>-0.35556033719640517</v>
      </c>
      <c r="AG58" s="59">
        <v>-0.35556033719640517</v>
      </c>
      <c r="AH58" s="59">
        <v>-0.35556033719640517</v>
      </c>
      <c r="AI58" s="60">
        <v>-0.27577142298771629</v>
      </c>
    </row>
    <row r="59" spans="1:35">
      <c r="A59" s="78" t="s">
        <v>236</v>
      </c>
      <c r="B59" s="88" t="s">
        <v>82</v>
      </c>
      <c r="C59" s="54">
        <v>0.42130000000000001</v>
      </c>
      <c r="D59" s="54">
        <v>2.1535000000000002</v>
      </c>
      <c r="E59" s="54">
        <v>11.502665</v>
      </c>
      <c r="F59" s="54">
        <v>12.565758333333333</v>
      </c>
      <c r="G59" s="54">
        <v>36.845194166666666</v>
      </c>
      <c r="H59" s="54">
        <v>36.845194166666666</v>
      </c>
      <c r="I59" s="54">
        <v>36.845194166666666</v>
      </c>
      <c r="J59" s="54">
        <v>36.845194166666666</v>
      </c>
      <c r="K59" s="81">
        <v>174.02399999999997</v>
      </c>
      <c r="M59" s="78" t="s">
        <v>236</v>
      </c>
      <c r="N59" s="88" t="s">
        <v>82</v>
      </c>
      <c r="O59" s="423">
        <v>0</v>
      </c>
      <c r="P59" s="424">
        <v>0</v>
      </c>
      <c r="Q59" s="423">
        <v>-5.6612650000000002</v>
      </c>
      <c r="R59" s="424">
        <v>-0.54953500000000055</v>
      </c>
      <c r="S59" s="424">
        <v>-8.1348058278164039</v>
      </c>
      <c r="T59" s="424">
        <v>-8.1348058278164039</v>
      </c>
      <c r="U59" s="424">
        <v>-8.1348058278164039</v>
      </c>
      <c r="V59" s="424">
        <v>-8.1348058278164039</v>
      </c>
      <c r="W59" s="425">
        <v>-38.750023311265579</v>
      </c>
      <c r="Y59" s="78" t="s">
        <v>236</v>
      </c>
      <c r="Z59" s="88" t="s">
        <v>82</v>
      </c>
      <c r="AA59" s="59">
        <v>0</v>
      </c>
      <c r="AB59" s="59">
        <v>0</v>
      </c>
      <c r="AC59" s="59">
        <v>-0.49216985802855251</v>
      </c>
      <c r="AD59" s="59">
        <v>-4.3732736650062949E-2</v>
      </c>
      <c r="AE59" s="59">
        <v>-0.22078336162429155</v>
      </c>
      <c r="AF59" s="59">
        <v>-0.22078336162429155</v>
      </c>
      <c r="AG59" s="59">
        <v>-0.22078336162429155</v>
      </c>
      <c r="AH59" s="59">
        <v>-0.22078336162429155</v>
      </c>
      <c r="AI59" s="60">
        <v>-0.22267057021597933</v>
      </c>
    </row>
    <row r="60" spans="1:35">
      <c r="A60" s="94" t="s">
        <v>237</v>
      </c>
      <c r="B60" s="95" t="s">
        <v>82</v>
      </c>
      <c r="C60" s="54">
        <v>4.4479999999999968</v>
      </c>
      <c r="D60" s="54">
        <v>10.535300000000001</v>
      </c>
      <c r="E60" s="54">
        <v>20.313278333333336</v>
      </c>
      <c r="F60" s="54">
        <v>18.114558333333331</v>
      </c>
      <c r="G60" s="54">
        <v>9.4428408333333369</v>
      </c>
      <c r="H60" s="54">
        <v>9.6528408333333378</v>
      </c>
      <c r="I60" s="54">
        <v>10.182840833333335</v>
      </c>
      <c r="J60" s="54">
        <v>10.872840833333337</v>
      </c>
      <c r="K60" s="81">
        <v>93.562500000000014</v>
      </c>
      <c r="M60" s="94" t="s">
        <v>237</v>
      </c>
      <c r="N60" s="95" t="s">
        <v>82</v>
      </c>
      <c r="O60" s="423">
        <v>0</v>
      </c>
      <c r="P60" s="424">
        <v>0</v>
      </c>
      <c r="Q60" s="423">
        <v>-9.5619783333333359</v>
      </c>
      <c r="R60" s="424">
        <v>7.6561516666666698</v>
      </c>
      <c r="S60" s="424">
        <v>4.0364141039915555</v>
      </c>
      <c r="T60" s="424">
        <v>4.0364141039915555</v>
      </c>
      <c r="U60" s="424">
        <v>4.0364141039915591</v>
      </c>
      <c r="V60" s="424">
        <v>4.0364141039915591</v>
      </c>
      <c r="W60" s="425">
        <v>14.239829749299545</v>
      </c>
      <c r="Y60" s="94" t="s">
        <v>237</v>
      </c>
      <c r="Z60" s="95" t="s">
        <v>82</v>
      </c>
      <c r="AA60" s="59">
        <v>0</v>
      </c>
      <c r="AB60" s="59">
        <v>0</v>
      </c>
      <c r="AC60" s="59">
        <v>-0.47072551148193958</v>
      </c>
      <c r="AD60" s="59">
        <v>0.42265185414862011</v>
      </c>
      <c r="AE60" s="59">
        <v>0.42745760256203486</v>
      </c>
      <c r="AF60" s="59">
        <v>0.41815815402787421</v>
      </c>
      <c r="AG60" s="59">
        <v>0.39639371468700901</v>
      </c>
      <c r="AH60" s="59">
        <v>0.37123822245396532</v>
      </c>
      <c r="AI60" s="60">
        <v>0.1521959091441501</v>
      </c>
    </row>
    <row r="61" spans="1:35">
      <c r="A61" s="94" t="s">
        <v>238</v>
      </c>
      <c r="B61" s="95" t="s">
        <v>82</v>
      </c>
      <c r="C61" s="54">
        <v>11.38815</v>
      </c>
      <c r="D61" s="54">
        <v>12.054500000000001</v>
      </c>
      <c r="E61" s="54">
        <v>11.247349999999997</v>
      </c>
      <c r="F61" s="54">
        <v>11.628183333333331</v>
      </c>
      <c r="G61" s="54">
        <v>24.191516666666665</v>
      </c>
      <c r="H61" s="54">
        <v>24.191516666666665</v>
      </c>
      <c r="I61" s="54">
        <v>24.191516666666665</v>
      </c>
      <c r="J61" s="54">
        <v>24.191516666666665</v>
      </c>
      <c r="K61" s="81">
        <v>143.08425</v>
      </c>
      <c r="M61" s="94" t="s">
        <v>238</v>
      </c>
      <c r="N61" s="95" t="s">
        <v>82</v>
      </c>
      <c r="O61" s="423">
        <v>0</v>
      </c>
      <c r="P61" s="424">
        <v>0</v>
      </c>
      <c r="Q61" s="423">
        <v>-2.9160499999999985</v>
      </c>
      <c r="R61" s="424">
        <v>-4.6166966666666651</v>
      </c>
      <c r="S61" s="424">
        <v>-13.318304999999999</v>
      </c>
      <c r="T61" s="424">
        <v>-13.318304999999999</v>
      </c>
      <c r="U61" s="424">
        <v>-13.318304999999999</v>
      </c>
      <c r="V61" s="424">
        <v>-13.318304999999999</v>
      </c>
      <c r="W61" s="425">
        <v>-60.805966666666677</v>
      </c>
      <c r="Y61" s="94" t="s">
        <v>238</v>
      </c>
      <c r="Z61" s="95" t="s">
        <v>82</v>
      </c>
      <c r="AA61" s="59">
        <v>0</v>
      </c>
      <c r="AB61" s="59">
        <v>0</v>
      </c>
      <c r="AC61" s="59">
        <v>-0.25926551587707319</v>
      </c>
      <c r="AD61" s="59">
        <v>-0.39702647733738855</v>
      </c>
      <c r="AE61" s="59">
        <v>-0.55053617280437839</v>
      </c>
      <c r="AF61" s="59">
        <v>-0.55053617280437839</v>
      </c>
      <c r="AG61" s="59">
        <v>-0.55053617280437839</v>
      </c>
      <c r="AH61" s="59">
        <v>-0.55053617280437839</v>
      </c>
      <c r="AI61" s="60">
        <v>-0.42496617668727815</v>
      </c>
    </row>
    <row r="62" spans="1:35" ht="14.25">
      <c r="A62" s="78" t="s">
        <v>138</v>
      </c>
      <c r="B62" s="274" t="s">
        <v>81</v>
      </c>
      <c r="C62" s="79">
        <v>8941</v>
      </c>
      <c r="D62" s="79">
        <v>7867</v>
      </c>
      <c r="E62" s="79">
        <v>10892.869031376607</v>
      </c>
      <c r="F62" s="79">
        <v>10431.252810450067</v>
      </c>
      <c r="G62" s="79">
        <v>11192.601776012169</v>
      </c>
      <c r="H62" s="79">
        <v>11198.421677732109</v>
      </c>
      <c r="I62" s="79">
        <v>11213.110001120527</v>
      </c>
      <c r="J62" s="79">
        <v>11165.501265084184</v>
      </c>
      <c r="K62" s="81">
        <v>82901.756561775663</v>
      </c>
      <c r="M62" s="78" t="s">
        <v>138</v>
      </c>
      <c r="N62" s="274" t="s">
        <v>81</v>
      </c>
      <c r="O62" s="419">
        <v>0</v>
      </c>
      <c r="P62" s="420">
        <v>0</v>
      </c>
      <c r="Q62" s="419">
        <v>-1350.8690313766074</v>
      </c>
      <c r="R62" s="420">
        <v>95.80544213185749</v>
      </c>
      <c r="S62" s="420">
        <v>-1401.1126862512156</v>
      </c>
      <c r="T62" s="420">
        <v>-1401.6784954025316</v>
      </c>
      <c r="U62" s="420">
        <v>-1403.1064899272806</v>
      </c>
      <c r="V62" s="420">
        <v>-1306.091269714203</v>
      </c>
      <c r="W62" s="425">
        <v>-6767.0525305399788</v>
      </c>
      <c r="Y62" s="78" t="s">
        <v>138</v>
      </c>
      <c r="Z62" s="274" t="s">
        <v>81</v>
      </c>
      <c r="AA62" s="55">
        <v>0</v>
      </c>
      <c r="AB62" s="55">
        <v>0</v>
      </c>
      <c r="AC62" s="55">
        <v>-0.12401407080957887</v>
      </c>
      <c r="AD62" s="55">
        <v>9.1844617202527443E-3</v>
      </c>
      <c r="AE62" s="55">
        <v>-0.12518203669624531</v>
      </c>
      <c r="AF62" s="55">
        <v>-0.12516750446982614</v>
      </c>
      <c r="AG62" s="55">
        <v>-0.12513089497802732</v>
      </c>
      <c r="AH62" s="55">
        <v>-0.11697560536744568</v>
      </c>
      <c r="AI62" s="60">
        <v>-8.162737209913512E-2</v>
      </c>
    </row>
    <row r="63" spans="1:35" ht="14.25">
      <c r="A63" s="96" t="s">
        <v>139</v>
      </c>
      <c r="B63" s="274" t="s">
        <v>81</v>
      </c>
      <c r="C63" s="79">
        <v>31783.1</v>
      </c>
      <c r="D63" s="79">
        <v>34404</v>
      </c>
      <c r="E63" s="79">
        <v>37269.334272175991</v>
      </c>
      <c r="F63" s="79">
        <v>35971.842129450917</v>
      </c>
      <c r="G63" s="79">
        <v>38111.810908507083</v>
      </c>
      <c r="H63" s="79">
        <v>38128.169252106658</v>
      </c>
      <c r="I63" s="79">
        <v>38169.454595477015</v>
      </c>
      <c r="J63" s="79">
        <v>38035.637892051294</v>
      </c>
      <c r="K63" s="81">
        <v>291873.34904976899</v>
      </c>
      <c r="M63" s="96" t="s">
        <v>139</v>
      </c>
      <c r="N63" s="274" t="s">
        <v>81</v>
      </c>
      <c r="O63" s="419">
        <v>0</v>
      </c>
      <c r="P63" s="420">
        <v>0</v>
      </c>
      <c r="Q63" s="419">
        <v>-5009.1998121759898</v>
      </c>
      <c r="R63" s="420">
        <v>3359.4448008816544</v>
      </c>
      <c r="S63" s="420">
        <v>281.05412328016973</v>
      </c>
      <c r="T63" s="420">
        <v>413.44741264182812</v>
      </c>
      <c r="U63" s="420">
        <v>485.96248634801304</v>
      </c>
      <c r="V63" s="420">
        <v>813.2073127033218</v>
      </c>
      <c r="W63" s="425">
        <v>343.91632367897546</v>
      </c>
      <c r="Y63" s="96" t="s">
        <v>139</v>
      </c>
      <c r="Z63" s="274" t="s">
        <v>81</v>
      </c>
      <c r="AA63" s="55">
        <v>0</v>
      </c>
      <c r="AB63" s="55">
        <v>0</v>
      </c>
      <c r="AC63" s="55">
        <v>-0.13440540084762628</v>
      </c>
      <c r="AD63" s="55">
        <v>9.339095809417014E-2</v>
      </c>
      <c r="AE63" s="55">
        <v>7.374462576834274E-3</v>
      </c>
      <c r="AF63" s="55">
        <v>1.0843620891107545E-2</v>
      </c>
      <c r="AG63" s="55">
        <v>1.2731711560940103E-2</v>
      </c>
      <c r="AH63" s="55">
        <v>2.1380141303565893E-2</v>
      </c>
      <c r="AI63" s="60">
        <v>1.1783067032280919E-3</v>
      </c>
    </row>
    <row r="64" spans="1:35">
      <c r="C64" s="393">
        <v>0</v>
      </c>
      <c r="D64" s="393">
        <v>0</v>
      </c>
      <c r="E64" s="393">
        <v>0</v>
      </c>
      <c r="F64" s="393">
        <v>0</v>
      </c>
      <c r="G64" s="393">
        <v>0</v>
      </c>
      <c r="H64" s="393">
        <v>0</v>
      </c>
      <c r="I64" s="393">
        <v>0</v>
      </c>
      <c r="J64" s="393">
        <v>0</v>
      </c>
      <c r="K64" s="393">
        <v>0</v>
      </c>
    </row>
    <row r="65" spans="1:35">
      <c r="A65" s="45" t="s">
        <v>140</v>
      </c>
      <c r="D65" s="45"/>
      <c r="M65" s="45" t="s">
        <v>114</v>
      </c>
      <c r="P65" s="45"/>
      <c r="Y65" s="45" t="s">
        <v>141</v>
      </c>
      <c r="AB65" s="45"/>
    </row>
    <row r="67" spans="1:35" ht="12.75" customHeight="1">
      <c r="A67" s="63"/>
      <c r="B67" s="70"/>
      <c r="C67" s="275"/>
      <c r="D67" s="276"/>
      <c r="E67" s="68"/>
      <c r="F67" s="276"/>
      <c r="G67" s="276"/>
      <c r="H67" s="276"/>
      <c r="I67" s="276"/>
      <c r="J67" s="276"/>
      <c r="K67" s="277"/>
      <c r="M67" s="63"/>
      <c r="N67" s="70"/>
      <c r="O67" s="616" t="s">
        <v>121</v>
      </c>
      <c r="P67" s="616"/>
      <c r="Q67" s="616"/>
      <c r="R67" s="617" t="s">
        <v>99</v>
      </c>
      <c r="S67" s="618"/>
      <c r="T67" s="618"/>
      <c r="U67" s="618"/>
      <c r="V67" s="619"/>
      <c r="W67" s="270"/>
      <c r="Y67" s="63"/>
      <c r="Z67" s="70"/>
      <c r="AA67" s="616" t="s">
        <v>121</v>
      </c>
      <c r="AB67" s="616"/>
      <c r="AC67" s="616"/>
      <c r="AD67" s="617" t="s">
        <v>99</v>
      </c>
      <c r="AE67" s="618"/>
      <c r="AF67" s="618"/>
      <c r="AG67" s="618"/>
      <c r="AH67" s="619"/>
      <c r="AI67" s="270"/>
    </row>
    <row r="68" spans="1:35">
      <c r="A68" s="138"/>
      <c r="B68" s="271"/>
      <c r="C68" s="627" t="s">
        <v>142</v>
      </c>
      <c r="D68" s="628"/>
      <c r="E68" s="628"/>
      <c r="F68" s="628"/>
      <c r="G68" s="628"/>
      <c r="H68" s="628"/>
      <c r="I68" s="628"/>
      <c r="J68" s="628"/>
      <c r="K68" s="629"/>
      <c r="M68" s="138"/>
      <c r="N68" s="271"/>
      <c r="O68" s="616"/>
      <c r="P68" s="616"/>
      <c r="Q68" s="616"/>
      <c r="R68" s="620"/>
      <c r="S68" s="621"/>
      <c r="T68" s="621"/>
      <c r="U68" s="621"/>
      <c r="V68" s="622"/>
      <c r="W68" s="52"/>
      <c r="Y68" s="138"/>
      <c r="Z68" s="271"/>
      <c r="AA68" s="616"/>
      <c r="AB68" s="616"/>
      <c r="AC68" s="616"/>
      <c r="AD68" s="620"/>
      <c r="AE68" s="621"/>
      <c r="AF68" s="621"/>
      <c r="AG68" s="621"/>
      <c r="AH68" s="622"/>
      <c r="AI68" s="52"/>
    </row>
    <row r="69" spans="1:35">
      <c r="A69" s="46" t="s">
        <v>100</v>
      </c>
      <c r="B69" s="97" t="s">
        <v>78</v>
      </c>
      <c r="C69" s="136">
        <v>2014</v>
      </c>
      <c r="D69" s="47">
        <v>2015</v>
      </c>
      <c r="E69" s="47">
        <v>2016</v>
      </c>
      <c r="F69" s="134">
        <v>2017</v>
      </c>
      <c r="G69" s="47">
        <v>2018</v>
      </c>
      <c r="H69" s="134">
        <v>2019</v>
      </c>
      <c r="I69" s="47">
        <v>2020</v>
      </c>
      <c r="J69" s="135">
        <v>2021</v>
      </c>
      <c r="K69" s="53" t="s">
        <v>116</v>
      </c>
      <c r="M69" s="46" t="s">
        <v>100</v>
      </c>
      <c r="N69" s="97" t="s">
        <v>78</v>
      </c>
      <c r="O69" s="136">
        <v>2014</v>
      </c>
      <c r="P69" s="47">
        <v>2015</v>
      </c>
      <c r="Q69" s="47">
        <v>2016</v>
      </c>
      <c r="R69" s="134">
        <v>2017</v>
      </c>
      <c r="S69" s="47">
        <v>2018</v>
      </c>
      <c r="T69" s="134">
        <v>2019</v>
      </c>
      <c r="U69" s="47">
        <v>2020</v>
      </c>
      <c r="V69" s="135">
        <v>2021</v>
      </c>
      <c r="W69" s="53" t="s">
        <v>116</v>
      </c>
      <c r="Y69" s="46" t="s">
        <v>100</v>
      </c>
      <c r="Z69" s="97" t="s">
        <v>78</v>
      </c>
      <c r="AA69" s="136">
        <v>2014</v>
      </c>
      <c r="AB69" s="47">
        <v>2015</v>
      </c>
      <c r="AC69" s="47">
        <v>2016</v>
      </c>
      <c r="AD69" s="134">
        <v>2017</v>
      </c>
      <c r="AE69" s="47">
        <v>2018</v>
      </c>
      <c r="AF69" s="134">
        <v>2019</v>
      </c>
      <c r="AG69" s="47">
        <v>2020</v>
      </c>
      <c r="AH69" s="135">
        <v>2021</v>
      </c>
      <c r="AI69" s="53" t="s">
        <v>116</v>
      </c>
    </row>
    <row r="70" spans="1:35">
      <c r="A70" s="72" t="s">
        <v>120</v>
      </c>
      <c r="B70" s="73"/>
      <c r="C70" s="74"/>
      <c r="D70" s="75"/>
      <c r="E70" s="75"/>
      <c r="F70" s="75"/>
      <c r="G70" s="75"/>
      <c r="H70" s="75"/>
      <c r="I70" s="75"/>
      <c r="J70" s="75"/>
      <c r="K70" s="77"/>
      <c r="M70" s="72" t="s">
        <v>120</v>
      </c>
      <c r="N70" s="73"/>
      <c r="O70" s="74"/>
      <c r="P70" s="75"/>
      <c r="Q70" s="65"/>
      <c r="R70" s="75"/>
      <c r="S70" s="75"/>
      <c r="T70" s="75"/>
      <c r="U70" s="75"/>
      <c r="V70" s="75"/>
      <c r="W70" s="77"/>
      <c r="Y70" s="72" t="s">
        <v>120</v>
      </c>
      <c r="Z70" s="73"/>
      <c r="AA70" s="74"/>
      <c r="AB70" s="75"/>
      <c r="AC70" s="75"/>
      <c r="AD70" s="75"/>
      <c r="AE70" s="75"/>
      <c r="AF70" s="75"/>
      <c r="AG70" s="75"/>
      <c r="AH70" s="75"/>
      <c r="AI70" s="77"/>
    </row>
    <row r="71" spans="1:35" ht="14.25">
      <c r="A71" s="78" t="s">
        <v>126</v>
      </c>
      <c r="B71" s="272" t="s">
        <v>81</v>
      </c>
      <c r="C71" s="535">
        <v>7219.9478964821174</v>
      </c>
      <c r="D71" s="535">
        <v>7012.8402912001548</v>
      </c>
      <c r="E71" s="535">
        <v>6837.794560924508</v>
      </c>
      <c r="F71" s="535">
        <v>6674.0438950508224</v>
      </c>
      <c r="G71" s="535">
        <v>6519.0086500863836</v>
      </c>
      <c r="H71" s="535">
        <v>6372.5894000749067</v>
      </c>
      <c r="I71" s="535">
        <v>6234.6984702232912</v>
      </c>
      <c r="J71" s="535">
        <v>6105.2593384236361</v>
      </c>
      <c r="K71" s="447">
        <v>52976.182502465817</v>
      </c>
      <c r="M71" s="78" t="s">
        <v>126</v>
      </c>
      <c r="N71" s="272" t="s">
        <v>81</v>
      </c>
      <c r="O71" s="394">
        <v>-2406.0478964821168</v>
      </c>
      <c r="P71" s="395">
        <v>-997.74029120015439</v>
      </c>
      <c r="Q71" s="395">
        <v>-1086.5945609245082</v>
      </c>
      <c r="R71" s="395">
        <v>-964.04389505082236</v>
      </c>
      <c r="S71" s="395">
        <v>-850.00865008638357</v>
      </c>
      <c r="T71" s="395">
        <v>-744.58940007490673</v>
      </c>
      <c r="U71" s="395">
        <v>-646.69847022329122</v>
      </c>
      <c r="V71" s="395">
        <v>-557.25933842363611</v>
      </c>
      <c r="W71" s="396">
        <v>-8252.9825024658203</v>
      </c>
      <c r="Y71" s="78" t="s">
        <v>126</v>
      </c>
      <c r="Z71" s="272" t="s">
        <v>81</v>
      </c>
      <c r="AA71" s="405">
        <v>-0.33325003600849412</v>
      </c>
      <c r="AB71" s="406">
        <v>-0.14227335141970049</v>
      </c>
      <c r="AC71" s="406">
        <v>-0.15891009173250073</v>
      </c>
      <c r="AD71" s="406">
        <v>-0.14444674176711889</v>
      </c>
      <c r="AE71" s="406">
        <v>-0.13038925022367015</v>
      </c>
      <c r="AF71" s="406">
        <v>-0.11684251931658338</v>
      </c>
      <c r="AG71" s="406">
        <v>-0.10372570114046432</v>
      </c>
      <c r="AH71" s="406">
        <v>-9.1275293568040178E-2</v>
      </c>
      <c r="AI71" s="407">
        <v>-0.1557866594498703</v>
      </c>
    </row>
    <row r="72" spans="1:35" ht="14.25">
      <c r="A72" s="78" t="s">
        <v>127</v>
      </c>
      <c r="B72" s="272" t="s">
        <v>81</v>
      </c>
      <c r="C72" s="535">
        <v>9834.139375026356</v>
      </c>
      <c r="D72" s="535">
        <v>9468.2681650693121</v>
      </c>
      <c r="E72" s="535">
        <v>9109.4344314227201</v>
      </c>
      <c r="F72" s="535">
        <v>8720.168180860006</v>
      </c>
      <c r="G72" s="535">
        <v>8295.191207818747</v>
      </c>
      <c r="H72" s="535">
        <v>7831.6015719563902</v>
      </c>
      <c r="I72" s="535">
        <v>7328.8606819015695</v>
      </c>
      <c r="J72" s="535">
        <v>6785.4867416225952</v>
      </c>
      <c r="K72" s="447">
        <v>67373.150355677688</v>
      </c>
      <c r="M72" s="78" t="s">
        <v>127</v>
      </c>
      <c r="N72" s="272" t="s">
        <v>81</v>
      </c>
      <c r="O72" s="394">
        <v>3386.3406249736454</v>
      </c>
      <c r="P72" s="395">
        <v>4668.5818349306883</v>
      </c>
      <c r="Q72" s="395">
        <v>4960.0755685772801</v>
      </c>
      <c r="R72" s="395">
        <v>4471.831819139994</v>
      </c>
      <c r="S72" s="395">
        <v>4840.808792181253</v>
      </c>
      <c r="T72" s="395">
        <v>5137.3984280436098</v>
      </c>
      <c r="U72" s="395">
        <v>5472.1393180984305</v>
      </c>
      <c r="V72" s="395">
        <v>5849.5132583774048</v>
      </c>
      <c r="W72" s="396">
        <v>38786.689644322309</v>
      </c>
      <c r="Y72" s="78" t="s">
        <v>127</v>
      </c>
      <c r="Z72" s="272" t="s">
        <v>81</v>
      </c>
      <c r="AA72" s="405">
        <v>0.34434539676885245</v>
      </c>
      <c r="AB72" s="406">
        <v>0.49307663804392388</v>
      </c>
      <c r="AC72" s="406">
        <v>0.54449873984137243</v>
      </c>
      <c r="AD72" s="406">
        <v>0.51281485934586302</v>
      </c>
      <c r="AE72" s="406">
        <v>0.583568078288356</v>
      </c>
      <c r="AF72" s="406">
        <v>0.65598311926895569</v>
      </c>
      <c r="AG72" s="406">
        <v>0.74665620696157264</v>
      </c>
      <c r="AH72" s="406">
        <v>0.86206244019255518</v>
      </c>
      <c r="AI72" s="407">
        <v>0.5756995099614437</v>
      </c>
    </row>
    <row r="73" spans="1:35" ht="14.25">
      <c r="A73" s="78" t="s">
        <v>128</v>
      </c>
      <c r="B73" s="272" t="s">
        <v>81</v>
      </c>
      <c r="C73" s="535" t="s">
        <v>267</v>
      </c>
      <c r="D73" s="535" t="s">
        <v>267</v>
      </c>
      <c r="E73" s="535" t="s">
        <v>267</v>
      </c>
      <c r="F73" s="535" t="s">
        <v>267</v>
      </c>
      <c r="G73" s="535" t="s">
        <v>267</v>
      </c>
      <c r="H73" s="535" t="s">
        <v>267</v>
      </c>
      <c r="I73" s="535" t="s">
        <v>267</v>
      </c>
      <c r="J73" s="535" t="s">
        <v>267</v>
      </c>
      <c r="K73" s="535" t="s">
        <v>268</v>
      </c>
      <c r="M73" s="78" t="s">
        <v>128</v>
      </c>
      <c r="N73" s="272" t="s">
        <v>81</v>
      </c>
      <c r="O73" s="394"/>
      <c r="P73" s="395"/>
      <c r="Q73" s="395"/>
      <c r="R73" s="395"/>
      <c r="S73" s="395"/>
      <c r="T73" s="395"/>
      <c r="U73" s="395"/>
      <c r="V73" s="395"/>
      <c r="W73" s="396"/>
      <c r="Y73" s="78" t="s">
        <v>128</v>
      </c>
      <c r="Z73" s="272" t="s">
        <v>81</v>
      </c>
      <c r="AA73" s="405"/>
      <c r="AB73" s="406"/>
      <c r="AC73" s="406"/>
      <c r="AD73" s="406"/>
      <c r="AE73" s="406"/>
      <c r="AF73" s="406"/>
      <c r="AG73" s="406"/>
      <c r="AH73" s="406"/>
      <c r="AI73" s="407" t="e">
        <v>#VALUE!</v>
      </c>
    </row>
    <row r="74" spans="1:35">
      <c r="A74" s="82"/>
      <c r="B74" s="83"/>
      <c r="C74" s="575"/>
      <c r="D74" s="575"/>
      <c r="E74" s="575"/>
      <c r="F74" s="575"/>
      <c r="G74" s="575"/>
      <c r="H74" s="575"/>
      <c r="I74" s="575"/>
      <c r="J74" s="575"/>
      <c r="K74" s="576"/>
      <c r="M74" s="82"/>
      <c r="N74" s="83"/>
      <c r="O74" s="478"/>
      <c r="P74" s="478"/>
      <c r="Q74" s="478"/>
      <c r="R74" s="478"/>
      <c r="S74" s="478"/>
      <c r="T74" s="478"/>
      <c r="U74" s="478"/>
      <c r="V74" s="478"/>
      <c r="W74" s="479"/>
      <c r="Y74" s="82"/>
      <c r="Z74" s="83"/>
      <c r="AA74" s="482"/>
      <c r="AB74" s="482"/>
      <c r="AC74" s="482"/>
      <c r="AD74" s="482"/>
      <c r="AE74" s="482"/>
      <c r="AF74" s="482"/>
      <c r="AG74" s="482"/>
      <c r="AH74" s="482"/>
      <c r="AI74" s="483"/>
    </row>
    <row r="75" spans="1:35">
      <c r="A75" s="85" t="s">
        <v>83</v>
      </c>
      <c r="B75" s="86"/>
      <c r="C75" s="86"/>
      <c r="D75" s="86"/>
      <c r="E75" s="86"/>
      <c r="F75" s="86"/>
      <c r="G75" s="86"/>
      <c r="H75" s="86"/>
      <c r="I75" s="86"/>
      <c r="J75" s="86"/>
      <c r="K75" s="469"/>
      <c r="M75" s="85" t="s">
        <v>83</v>
      </c>
      <c r="N75" s="86"/>
      <c r="O75" s="480"/>
      <c r="P75" s="480"/>
      <c r="Q75" s="480"/>
      <c r="R75" s="480"/>
      <c r="S75" s="480"/>
      <c r="T75" s="480"/>
      <c r="U75" s="480"/>
      <c r="V75" s="480"/>
      <c r="W75" s="481"/>
      <c r="Y75" s="85" t="s">
        <v>83</v>
      </c>
      <c r="Z75" s="86"/>
      <c r="AA75" s="484"/>
      <c r="AB75" s="484"/>
      <c r="AC75" s="484"/>
      <c r="AD75" s="484"/>
      <c r="AE75" s="484"/>
      <c r="AF75" s="484"/>
      <c r="AG75" s="484"/>
      <c r="AH75" s="484"/>
      <c r="AI75" s="485"/>
    </row>
    <row r="76" spans="1:35">
      <c r="A76" s="78" t="s">
        <v>129</v>
      </c>
      <c r="B76" s="88" t="s">
        <v>82</v>
      </c>
      <c r="C76" s="577">
        <v>1.66</v>
      </c>
      <c r="D76" s="577">
        <v>3.1700000000000004</v>
      </c>
      <c r="E76" s="577">
        <v>4.03</v>
      </c>
      <c r="F76" s="577">
        <v>4.33</v>
      </c>
      <c r="G76" s="577">
        <v>3.6399999999999997</v>
      </c>
      <c r="H76" s="577">
        <v>4.16</v>
      </c>
      <c r="I76" s="577">
        <v>3.79</v>
      </c>
      <c r="J76" s="577">
        <v>3.84</v>
      </c>
      <c r="K76" s="578">
        <v>28.619999999999997</v>
      </c>
      <c r="M76" s="78" t="s">
        <v>129</v>
      </c>
      <c r="N76" s="88" t="s">
        <v>82</v>
      </c>
      <c r="O76" s="399">
        <v>-0.85979999999999979</v>
      </c>
      <c r="P76" s="400">
        <v>-0.46258000000000044</v>
      </c>
      <c r="Q76" s="400">
        <v>-5.8060000000000667E-2</v>
      </c>
      <c r="R76" s="400">
        <v>-2.9078126442952286</v>
      </c>
      <c r="S76" s="400">
        <v>1.7742857142857149</v>
      </c>
      <c r="T76" s="400">
        <v>-2.7457142857142856</v>
      </c>
      <c r="U76" s="400">
        <v>-1.0018531758141154</v>
      </c>
      <c r="V76" s="400">
        <v>-1.0518531758141152</v>
      </c>
      <c r="W76" s="401">
        <v>-7.3133875673520308</v>
      </c>
      <c r="Y76" s="78" t="s">
        <v>129</v>
      </c>
      <c r="Z76" s="88" t="s">
        <v>82</v>
      </c>
      <c r="AA76" s="410">
        <v>-0.51795180722891554</v>
      </c>
      <c r="AB76" s="411">
        <v>-0.14592429022082032</v>
      </c>
      <c r="AC76" s="411">
        <v>-1.4406947890819023E-2</v>
      </c>
      <c r="AD76" s="411">
        <v>-0.6715502642714154</v>
      </c>
      <c r="AE76" s="411">
        <v>0.48744113029827335</v>
      </c>
      <c r="AF76" s="411">
        <v>-0.66002747252747251</v>
      </c>
      <c r="AG76" s="411">
        <v>-0.26434120733881672</v>
      </c>
      <c r="AH76" s="411">
        <v>-0.27392009786825916</v>
      </c>
      <c r="AI76" s="412">
        <v>-0.25553415679077679</v>
      </c>
    </row>
    <row r="77" spans="1:35" ht="14.25">
      <c r="A77" s="78" t="s">
        <v>130</v>
      </c>
      <c r="B77" s="272" t="s">
        <v>81</v>
      </c>
      <c r="C77" s="579">
        <v>2</v>
      </c>
      <c r="D77" s="579">
        <v>2</v>
      </c>
      <c r="E77" s="579">
        <v>5</v>
      </c>
      <c r="F77" s="579">
        <v>3</v>
      </c>
      <c r="G77" s="579">
        <v>3</v>
      </c>
      <c r="H77" s="579">
        <v>3</v>
      </c>
      <c r="I77" s="579">
        <v>3</v>
      </c>
      <c r="J77" s="579">
        <v>4</v>
      </c>
      <c r="K77" s="578">
        <v>25</v>
      </c>
      <c r="M77" s="78" t="s">
        <v>130</v>
      </c>
      <c r="N77" s="272" t="s">
        <v>81</v>
      </c>
      <c r="O77" s="395">
        <v>0</v>
      </c>
      <c r="P77" s="395">
        <v>-2</v>
      </c>
      <c r="Q77" s="395">
        <v>-4</v>
      </c>
      <c r="R77" s="395">
        <v>-2</v>
      </c>
      <c r="S77" s="395">
        <v>1</v>
      </c>
      <c r="T77" s="395">
        <v>-1</v>
      </c>
      <c r="U77" s="395">
        <v>-1</v>
      </c>
      <c r="V77" s="395">
        <v>-2</v>
      </c>
      <c r="W77" s="401">
        <v>-11</v>
      </c>
      <c r="Y77" s="78" t="s">
        <v>130</v>
      </c>
      <c r="Z77" s="272" t="s">
        <v>81</v>
      </c>
      <c r="AA77" s="406">
        <v>0</v>
      </c>
      <c r="AB77" s="406">
        <v>-1</v>
      </c>
      <c r="AC77" s="406">
        <v>-0.8</v>
      </c>
      <c r="AD77" s="406">
        <v>-0.66666666666666663</v>
      </c>
      <c r="AE77" s="406">
        <v>0.33333333333333331</v>
      </c>
      <c r="AF77" s="406">
        <v>-0.33333333333333331</v>
      </c>
      <c r="AG77" s="406">
        <v>-0.33333333333333331</v>
      </c>
      <c r="AH77" s="406">
        <v>-0.5</v>
      </c>
      <c r="AI77" s="412">
        <v>-0.44</v>
      </c>
    </row>
    <row r="78" spans="1:35" ht="15" thickBot="1">
      <c r="A78" s="78" t="s">
        <v>131</v>
      </c>
      <c r="B78" s="273" t="s">
        <v>81</v>
      </c>
      <c r="C78" s="90">
        <v>2350.9753599999999</v>
      </c>
      <c r="D78" s="90">
        <v>2381.6338815999998</v>
      </c>
      <c r="E78" s="90">
        <v>2424.9645921279998</v>
      </c>
      <c r="F78" s="90">
        <v>2468.3631758131201</v>
      </c>
      <c r="G78" s="90">
        <v>2512.6977028456449</v>
      </c>
      <c r="H78" s="90">
        <v>2525.3516569025578</v>
      </c>
      <c r="I78" s="90">
        <v>2525.3516569025578</v>
      </c>
      <c r="J78" s="90">
        <v>2505.3516569025578</v>
      </c>
      <c r="K78" s="91">
        <v>19694.689683094439</v>
      </c>
      <c r="M78" s="78" t="s">
        <v>131</v>
      </c>
      <c r="N78" s="273" t="s">
        <v>81</v>
      </c>
      <c r="O78" s="402">
        <v>60.02464000000009</v>
      </c>
      <c r="P78" s="402">
        <v>403.36611840000023</v>
      </c>
      <c r="Q78" s="402">
        <v>1086.0354078720002</v>
      </c>
      <c r="R78" s="402">
        <v>583.63682418687995</v>
      </c>
      <c r="S78" s="402">
        <v>551.30229715435507</v>
      </c>
      <c r="T78" s="402">
        <v>544.64834309744219</v>
      </c>
      <c r="U78" s="402">
        <v>550.64834309744219</v>
      </c>
      <c r="V78" s="402">
        <v>578.64834309744219</v>
      </c>
      <c r="W78" s="403">
        <v>4358.3103169055612</v>
      </c>
      <c r="Y78" s="78" t="s">
        <v>131</v>
      </c>
      <c r="Z78" s="273" t="s">
        <v>81</v>
      </c>
      <c r="AA78" s="413">
        <v>2.5531803106605119E-2</v>
      </c>
      <c r="AB78" s="413">
        <v>0.16936529225433081</v>
      </c>
      <c r="AC78" s="413">
        <v>0.44785619196153387</v>
      </c>
      <c r="AD78" s="413">
        <v>0.23644690129304827</v>
      </c>
      <c r="AE78" s="413">
        <v>0.21940653526685761</v>
      </c>
      <c r="AF78" s="413">
        <v>0.21567227740689177</v>
      </c>
      <c r="AG78" s="413">
        <v>0.21804818413798016</v>
      </c>
      <c r="AH78" s="413">
        <v>0.23096491923726295</v>
      </c>
      <c r="AI78" s="414">
        <v>0.22129367799314223</v>
      </c>
    </row>
    <row r="79" spans="1:35" ht="15" thickTop="1">
      <c r="A79" s="78" t="s">
        <v>132</v>
      </c>
      <c r="B79" s="274" t="s">
        <v>81</v>
      </c>
      <c r="C79" s="92">
        <v>510.97536000000002</v>
      </c>
      <c r="D79" s="92">
        <v>541.6338816</v>
      </c>
      <c r="E79" s="92">
        <v>584.96459212800005</v>
      </c>
      <c r="F79" s="92">
        <v>608.36317581312005</v>
      </c>
      <c r="G79" s="92">
        <v>632.69770284564481</v>
      </c>
      <c r="H79" s="92">
        <v>645.35165690255769</v>
      </c>
      <c r="I79" s="92">
        <v>645.35165690255769</v>
      </c>
      <c r="J79" s="92">
        <v>645.35165690255769</v>
      </c>
      <c r="K79" s="87">
        <v>4814.6896830944388</v>
      </c>
      <c r="M79" s="78" t="s">
        <v>132</v>
      </c>
      <c r="N79" s="274" t="s">
        <v>81</v>
      </c>
      <c r="O79" s="404">
        <v>194.02463999999998</v>
      </c>
      <c r="P79" s="397">
        <v>394.3661184</v>
      </c>
      <c r="Q79" s="397">
        <v>558.03540787199995</v>
      </c>
      <c r="R79" s="397">
        <v>404.63682418687995</v>
      </c>
      <c r="S79" s="397">
        <v>381.30229715435519</v>
      </c>
      <c r="T79" s="397">
        <v>370.64834309744231</v>
      </c>
      <c r="U79" s="397">
        <v>372.64834309744231</v>
      </c>
      <c r="V79" s="397">
        <v>375.64834309744231</v>
      </c>
      <c r="W79" s="398">
        <v>3051.3103169055612</v>
      </c>
      <c r="Y79" s="78" t="s">
        <v>132</v>
      </c>
      <c r="Z79" s="274" t="s">
        <v>81</v>
      </c>
      <c r="AA79" s="415">
        <v>0.37971427819924619</v>
      </c>
      <c r="AB79" s="408">
        <v>0.72810459573731368</v>
      </c>
      <c r="AC79" s="408">
        <v>0.95396442003773874</v>
      </c>
      <c r="AD79" s="408">
        <v>0.66512379492077978</v>
      </c>
      <c r="AE79" s="408">
        <v>0.60266110567399844</v>
      </c>
      <c r="AF79" s="408">
        <v>0.57433546367016908</v>
      </c>
      <c r="AG79" s="408">
        <v>0.57743454922857484</v>
      </c>
      <c r="AH79" s="408">
        <v>0.58208317756618366</v>
      </c>
      <c r="AI79" s="409">
        <v>0.63375015167009896</v>
      </c>
    </row>
    <row r="80" spans="1:35" ht="14.25">
      <c r="A80" s="78" t="s">
        <v>133</v>
      </c>
      <c r="B80" s="272" t="s">
        <v>81</v>
      </c>
      <c r="C80" s="535">
        <v>1500</v>
      </c>
      <c r="D80" s="535">
        <v>1500</v>
      </c>
      <c r="E80" s="535">
        <v>1500</v>
      </c>
      <c r="F80" s="535">
        <v>1500</v>
      </c>
      <c r="G80" s="535">
        <v>1500</v>
      </c>
      <c r="H80" s="535">
        <v>1500</v>
      </c>
      <c r="I80" s="535">
        <v>1500</v>
      </c>
      <c r="J80" s="535">
        <v>1500</v>
      </c>
      <c r="K80" s="447">
        <v>12000</v>
      </c>
      <c r="M80" s="78" t="s">
        <v>133</v>
      </c>
      <c r="N80" s="272" t="s">
        <v>81</v>
      </c>
      <c r="O80" s="394">
        <v>-171</v>
      </c>
      <c r="P80" s="395">
        <v>-50</v>
      </c>
      <c r="Q80" s="395">
        <v>484</v>
      </c>
      <c r="R80" s="395">
        <v>-13</v>
      </c>
      <c r="S80" s="395">
        <v>-28</v>
      </c>
      <c r="T80" s="395">
        <v>-25</v>
      </c>
      <c r="U80" s="395">
        <v>-21</v>
      </c>
      <c r="V80" s="395">
        <v>-16</v>
      </c>
      <c r="W80" s="396">
        <v>160</v>
      </c>
      <c r="Y80" s="78" t="s">
        <v>133</v>
      </c>
      <c r="Z80" s="272" t="s">
        <v>81</v>
      </c>
      <c r="AA80" s="405">
        <v>-0.114</v>
      </c>
      <c r="AB80" s="406">
        <v>-3.3333333333333333E-2</v>
      </c>
      <c r="AC80" s="406">
        <v>0.32266666666666666</v>
      </c>
      <c r="AD80" s="406">
        <v>-8.6666666666666663E-3</v>
      </c>
      <c r="AE80" s="406">
        <v>-1.8666666666666668E-2</v>
      </c>
      <c r="AF80" s="406">
        <v>-1.6666666666666666E-2</v>
      </c>
      <c r="AG80" s="406">
        <v>-1.4E-2</v>
      </c>
      <c r="AH80" s="406">
        <v>-1.0666666666666666E-2</v>
      </c>
      <c r="AI80" s="407">
        <v>1.3333333333333334E-2</v>
      </c>
    </row>
    <row r="81" spans="1:35" ht="14.25">
      <c r="A81" s="78" t="s">
        <v>134</v>
      </c>
      <c r="B81" s="272" t="s">
        <v>81</v>
      </c>
      <c r="C81" s="535">
        <v>0</v>
      </c>
      <c r="D81" s="535">
        <v>0</v>
      </c>
      <c r="E81" s="535">
        <v>0</v>
      </c>
      <c r="F81" s="535">
        <v>0</v>
      </c>
      <c r="G81" s="535">
        <v>0</v>
      </c>
      <c r="H81" s="535">
        <v>0</v>
      </c>
      <c r="I81" s="535">
        <v>0</v>
      </c>
      <c r="J81" s="535">
        <v>0</v>
      </c>
      <c r="K81" s="447">
        <v>0</v>
      </c>
      <c r="M81" s="78" t="s">
        <v>134</v>
      </c>
      <c r="N81" s="272" t="s">
        <v>81</v>
      </c>
      <c r="O81" s="394">
        <v>107</v>
      </c>
      <c r="P81" s="395">
        <v>170</v>
      </c>
      <c r="Q81" s="395">
        <v>141</v>
      </c>
      <c r="R81" s="395">
        <v>144</v>
      </c>
      <c r="S81" s="395">
        <v>146</v>
      </c>
      <c r="T81" s="395">
        <v>146</v>
      </c>
      <c r="U81" s="395">
        <v>146</v>
      </c>
      <c r="V81" s="395">
        <v>147</v>
      </c>
      <c r="W81" s="396">
        <v>1147</v>
      </c>
      <c r="Y81" s="78" t="s">
        <v>134</v>
      </c>
      <c r="Z81" s="272" t="s">
        <v>81</v>
      </c>
      <c r="AA81" s="405" t="e">
        <v>#DIV/0!</v>
      </c>
      <c r="AB81" s="406" t="e">
        <v>#DIV/0!</v>
      </c>
      <c r="AC81" s="406" t="e">
        <v>#DIV/0!</v>
      </c>
      <c r="AD81" s="406" t="e">
        <v>#DIV/0!</v>
      </c>
      <c r="AE81" s="406" t="e">
        <v>#DIV/0!</v>
      </c>
      <c r="AF81" s="406" t="e">
        <v>#DIV/0!</v>
      </c>
      <c r="AG81" s="406" t="e">
        <v>#DIV/0!</v>
      </c>
      <c r="AH81" s="406" t="e">
        <v>#DIV/0!</v>
      </c>
      <c r="AI81" s="407" t="e">
        <v>#DIV/0!</v>
      </c>
    </row>
    <row r="82" spans="1:35" ht="14.25">
      <c r="A82" s="78" t="s">
        <v>135</v>
      </c>
      <c r="B82" s="272" t="s">
        <v>81</v>
      </c>
      <c r="C82" s="535">
        <v>340</v>
      </c>
      <c r="D82" s="535">
        <v>340</v>
      </c>
      <c r="E82" s="535">
        <v>340</v>
      </c>
      <c r="F82" s="535">
        <v>360</v>
      </c>
      <c r="G82" s="535">
        <v>380</v>
      </c>
      <c r="H82" s="535">
        <v>380</v>
      </c>
      <c r="I82" s="535">
        <v>380</v>
      </c>
      <c r="J82" s="535">
        <v>360</v>
      </c>
      <c r="K82" s="447">
        <v>2880</v>
      </c>
      <c r="M82" s="78" t="s">
        <v>135</v>
      </c>
      <c r="N82" s="272" t="s">
        <v>81</v>
      </c>
      <c r="O82" s="394">
        <v>-70</v>
      </c>
      <c r="P82" s="395">
        <v>-111</v>
      </c>
      <c r="Q82" s="395">
        <v>-97</v>
      </c>
      <c r="R82" s="395">
        <v>48</v>
      </c>
      <c r="S82" s="395">
        <v>52</v>
      </c>
      <c r="T82" s="395">
        <v>53</v>
      </c>
      <c r="U82" s="395">
        <v>53</v>
      </c>
      <c r="V82" s="395">
        <v>72</v>
      </c>
      <c r="W82" s="396">
        <v>0</v>
      </c>
      <c r="Y82" s="78" t="s">
        <v>135</v>
      </c>
      <c r="Z82" s="272" t="s">
        <v>81</v>
      </c>
      <c r="AA82" s="405">
        <v>-0.20588235294117646</v>
      </c>
      <c r="AB82" s="406">
        <v>-0.32647058823529412</v>
      </c>
      <c r="AC82" s="406">
        <v>-0.28529411764705881</v>
      </c>
      <c r="AD82" s="406">
        <v>0.13333333333333333</v>
      </c>
      <c r="AE82" s="406">
        <v>0.1368421052631579</v>
      </c>
      <c r="AF82" s="406">
        <v>0.13947368421052631</v>
      </c>
      <c r="AG82" s="406">
        <v>0.13947368421052631</v>
      </c>
      <c r="AH82" s="406">
        <v>0.2</v>
      </c>
      <c r="AI82" s="407">
        <v>0</v>
      </c>
    </row>
    <row r="83" spans="1:35" ht="14.25">
      <c r="A83" s="78" t="s">
        <v>136</v>
      </c>
      <c r="B83" s="272" t="s">
        <v>137</v>
      </c>
      <c r="C83" s="579">
        <v>10</v>
      </c>
      <c r="D83" s="579">
        <v>14</v>
      </c>
      <c r="E83" s="579">
        <v>21</v>
      </c>
      <c r="F83" s="579">
        <v>24</v>
      </c>
      <c r="G83" s="579">
        <v>24</v>
      </c>
      <c r="H83" s="579">
        <v>23</v>
      </c>
      <c r="I83" s="579">
        <v>24</v>
      </c>
      <c r="J83" s="579">
        <v>23</v>
      </c>
      <c r="K83" s="579">
        <v>163</v>
      </c>
      <c r="M83" s="78" t="s">
        <v>136</v>
      </c>
      <c r="N83" s="272" t="s">
        <v>137</v>
      </c>
      <c r="O83" s="395">
        <v>-7</v>
      </c>
      <c r="P83" s="395">
        <v>-11</v>
      </c>
      <c r="Q83" s="395">
        <v>-20</v>
      </c>
      <c r="R83" s="395">
        <v>-18</v>
      </c>
      <c r="S83" s="395">
        <v>-10</v>
      </c>
      <c r="T83" s="395">
        <v>-9</v>
      </c>
      <c r="U83" s="395">
        <v>-10</v>
      </c>
      <c r="V83" s="395">
        <v>-9</v>
      </c>
      <c r="W83" s="396">
        <v>-94</v>
      </c>
      <c r="Y83" s="78" t="s">
        <v>136</v>
      </c>
      <c r="Z83" s="272" t="s">
        <v>137</v>
      </c>
      <c r="AA83" s="406">
        <v>-0.7</v>
      </c>
      <c r="AB83" s="406">
        <v>-0.7857142857142857</v>
      </c>
      <c r="AC83" s="406">
        <v>-0.95238095238095233</v>
      </c>
      <c r="AD83" s="406">
        <v>-0.75</v>
      </c>
      <c r="AE83" s="406">
        <v>-0.41666666666666669</v>
      </c>
      <c r="AF83" s="406">
        <v>-0.39130434782608697</v>
      </c>
      <c r="AG83" s="406">
        <v>-0.41666666666666669</v>
      </c>
      <c r="AH83" s="406">
        <v>-0.39130434782608697</v>
      </c>
      <c r="AI83" s="407">
        <v>-0.57668711656441718</v>
      </c>
    </row>
    <row r="84" spans="1:35">
      <c r="A84" s="78"/>
      <c r="B84" s="83"/>
      <c r="C84" s="575"/>
      <c r="D84" s="575"/>
      <c r="E84" s="575"/>
      <c r="F84" s="575"/>
      <c r="G84" s="575"/>
      <c r="H84" s="575"/>
      <c r="I84" s="575"/>
      <c r="J84" s="575"/>
      <c r="K84" s="576"/>
      <c r="M84" s="78"/>
      <c r="N84" s="83"/>
      <c r="O84" s="478"/>
      <c r="P84" s="478"/>
      <c r="Q84" s="478"/>
      <c r="R84" s="478"/>
      <c r="S84" s="478"/>
      <c r="T84" s="478"/>
      <c r="U84" s="478"/>
      <c r="V84" s="478"/>
      <c r="W84" s="479"/>
      <c r="Y84" s="78"/>
      <c r="Z84" s="83"/>
      <c r="AA84" s="482"/>
      <c r="AB84" s="482"/>
      <c r="AC84" s="482"/>
      <c r="AD84" s="482"/>
      <c r="AE84" s="482"/>
      <c r="AF84" s="482"/>
      <c r="AG84" s="482"/>
      <c r="AH84" s="482"/>
      <c r="AI84" s="483"/>
    </row>
    <row r="85" spans="1:35">
      <c r="A85" s="93" t="s">
        <v>86</v>
      </c>
      <c r="B85" s="86"/>
      <c r="C85" s="86"/>
      <c r="D85" s="86"/>
      <c r="E85" s="86"/>
      <c r="F85" s="86"/>
      <c r="G85" s="86"/>
      <c r="H85" s="86"/>
      <c r="I85" s="86"/>
      <c r="J85" s="86"/>
      <c r="K85" s="469"/>
      <c r="M85" s="93" t="s">
        <v>86</v>
      </c>
      <c r="N85" s="86"/>
      <c r="O85" s="480"/>
      <c r="P85" s="480"/>
      <c r="Q85" s="480"/>
      <c r="R85" s="480"/>
      <c r="S85" s="480"/>
      <c r="T85" s="480"/>
      <c r="U85" s="480"/>
      <c r="V85" s="480"/>
      <c r="W85" s="481"/>
      <c r="Y85" s="93" t="s">
        <v>86</v>
      </c>
      <c r="Z85" s="86"/>
      <c r="AA85" s="484"/>
      <c r="AB85" s="484"/>
      <c r="AC85" s="484"/>
      <c r="AD85" s="484"/>
      <c r="AE85" s="484"/>
      <c r="AF85" s="484"/>
      <c r="AG85" s="484"/>
      <c r="AH85" s="484"/>
      <c r="AI85" s="485"/>
    </row>
    <row r="86" spans="1:35">
      <c r="A86" s="78" t="s">
        <v>234</v>
      </c>
      <c r="B86" s="88" t="s">
        <v>82</v>
      </c>
      <c r="C86" s="577">
        <v>325.24364512102278</v>
      </c>
      <c r="D86" s="577">
        <v>327.78093381414794</v>
      </c>
      <c r="E86" s="577">
        <v>327.4190914291176</v>
      </c>
      <c r="F86" s="577">
        <v>326.93332739568166</v>
      </c>
      <c r="G86" s="577">
        <v>326.85657953692294</v>
      </c>
      <c r="H86" s="577">
        <v>326.52848432771469</v>
      </c>
      <c r="I86" s="577">
        <v>326.48081188873402</v>
      </c>
      <c r="J86" s="577">
        <v>326.44822189418204</v>
      </c>
      <c r="K86" s="447">
        <v>2613.6910954075238</v>
      </c>
      <c r="M86" s="78" t="s">
        <v>234</v>
      </c>
      <c r="N86" s="88" t="s">
        <v>82</v>
      </c>
      <c r="O86" s="399">
        <v>-19.769445121022954</v>
      </c>
      <c r="P86" s="400">
        <v>-5.0632738141480331</v>
      </c>
      <c r="Q86" s="400">
        <v>-13.337071429117543</v>
      </c>
      <c r="R86" s="400">
        <v>16.659835937651621</v>
      </c>
      <c r="S86" s="400">
        <v>2.5984337964104043</v>
      </c>
      <c r="T86" s="400">
        <v>2.9265290056186473</v>
      </c>
      <c r="U86" s="400">
        <v>2.9742014445993163</v>
      </c>
      <c r="V86" s="400">
        <v>4.2935314391513657</v>
      </c>
      <c r="W86" s="401">
        <v>-8.7172587408576874</v>
      </c>
      <c r="Y86" s="78" t="s">
        <v>234</v>
      </c>
      <c r="Z86" s="88" t="s">
        <v>82</v>
      </c>
      <c r="AA86" s="410">
        <v>-6.0783493905520479E-2</v>
      </c>
      <c r="AB86" s="411">
        <v>-1.5447127309176908E-2</v>
      </c>
      <c r="AC86" s="411">
        <v>-4.073394550972561E-2</v>
      </c>
      <c r="AD86" s="411">
        <v>5.0957900408509026E-2</v>
      </c>
      <c r="AE86" s="411">
        <v>7.9497674487439083E-3</v>
      </c>
      <c r="AF86" s="411">
        <v>8.9625534863950387E-3</v>
      </c>
      <c r="AG86" s="411">
        <v>9.1098813047945249E-3</v>
      </c>
      <c r="AH86" s="411">
        <v>1.3152258616201349E-2</v>
      </c>
      <c r="AI86" s="412">
        <v>-3.3352291539633923E-3</v>
      </c>
    </row>
    <row r="87" spans="1:35">
      <c r="A87" s="78" t="s">
        <v>235</v>
      </c>
      <c r="B87" s="88" t="s">
        <v>82</v>
      </c>
      <c r="C87" s="577">
        <v>12.233013129806682</v>
      </c>
      <c r="D87" s="577">
        <v>12.231376273507804</v>
      </c>
      <c r="E87" s="577">
        <v>12.232554606933478</v>
      </c>
      <c r="F87" s="577">
        <v>12.232214307294132</v>
      </c>
      <c r="G87" s="577">
        <v>12.23451480468924</v>
      </c>
      <c r="H87" s="577">
        <v>12.231913361865413</v>
      </c>
      <c r="I87" s="577">
        <v>12.234487562828249</v>
      </c>
      <c r="J87" s="577">
        <v>12.237218338069903</v>
      </c>
      <c r="K87" s="447">
        <v>97.867292384994897</v>
      </c>
      <c r="M87" s="78" t="s">
        <v>235</v>
      </c>
      <c r="N87" s="88" t="s">
        <v>82</v>
      </c>
      <c r="O87" s="399">
        <v>-11.345813129806682</v>
      </c>
      <c r="P87" s="400">
        <v>-10.514876273507804</v>
      </c>
      <c r="Q87" s="400">
        <v>-5.1568546069334777</v>
      </c>
      <c r="R87" s="400">
        <v>6.02748569270587</v>
      </c>
      <c r="S87" s="400">
        <v>-3.2822597475310094</v>
      </c>
      <c r="T87" s="400">
        <v>-3.2796583047071817</v>
      </c>
      <c r="U87" s="400">
        <v>-3.2822325056700183</v>
      </c>
      <c r="V87" s="400">
        <v>-3.284963280911672</v>
      </c>
      <c r="W87" s="401">
        <v>-34.119172156361962</v>
      </c>
      <c r="Y87" s="78" t="s">
        <v>235</v>
      </c>
      <c r="Z87" s="88" t="s">
        <v>82</v>
      </c>
      <c r="AA87" s="410">
        <v>-0.92747494091719163</v>
      </c>
      <c r="AB87" s="411">
        <v>-0.85966419791059789</v>
      </c>
      <c r="AC87" s="411">
        <v>-0.42156808390706424</v>
      </c>
      <c r="AD87" s="411">
        <v>0.4927550761689688</v>
      </c>
      <c r="AE87" s="411">
        <v>-0.26827870168361612</v>
      </c>
      <c r="AF87" s="411">
        <v>-0.26812308162122411</v>
      </c>
      <c r="AG87" s="411">
        <v>-0.26827707240001997</v>
      </c>
      <c r="AH87" s="411">
        <v>-0.26844035876128591</v>
      </c>
      <c r="AI87" s="412">
        <v>-0.34862691431313314</v>
      </c>
    </row>
    <row r="88" spans="1:35">
      <c r="A88" s="78" t="s">
        <v>236</v>
      </c>
      <c r="B88" s="88" t="s">
        <v>82</v>
      </c>
      <c r="C88" s="577">
        <v>22.001487975571095</v>
      </c>
      <c r="D88" s="577">
        <v>18.962240199846097</v>
      </c>
      <c r="E88" s="577">
        <v>17.525513800845083</v>
      </c>
      <c r="F88" s="577">
        <v>17.772965647131855</v>
      </c>
      <c r="G88" s="577">
        <v>25.364651216997764</v>
      </c>
      <c r="H88" s="577">
        <v>19.902511566900571</v>
      </c>
      <c r="I88" s="577">
        <v>24.729234031729998</v>
      </c>
      <c r="J88" s="577">
        <v>29.933537906611598</v>
      </c>
      <c r="K88" s="447">
        <v>176.19214234563407</v>
      </c>
      <c r="M88" s="78" t="s">
        <v>236</v>
      </c>
      <c r="N88" s="88" t="s">
        <v>82</v>
      </c>
      <c r="O88" s="399">
        <v>-21.580187975571096</v>
      </c>
      <c r="P88" s="400">
        <v>-16.808740199846095</v>
      </c>
      <c r="Q88" s="400">
        <v>-11.684113800845083</v>
      </c>
      <c r="R88" s="400">
        <v>-5.7567423137985223</v>
      </c>
      <c r="S88" s="400">
        <v>3.3457371218524976</v>
      </c>
      <c r="T88" s="400">
        <v>8.8078767719496902</v>
      </c>
      <c r="U88" s="400">
        <v>3.9811543071202635</v>
      </c>
      <c r="V88" s="400">
        <v>-1.223149567761336</v>
      </c>
      <c r="W88" s="401">
        <v>-40.918165656899674</v>
      </c>
      <c r="Y88" s="78" t="s">
        <v>236</v>
      </c>
      <c r="Z88" s="88" t="s">
        <v>82</v>
      </c>
      <c r="AA88" s="410">
        <v>-0.98085129512750313</v>
      </c>
      <c r="AB88" s="411">
        <v>-0.88643219486179281</v>
      </c>
      <c r="AC88" s="411">
        <v>-0.66669165501337102</v>
      </c>
      <c r="AD88" s="411">
        <v>-0.32390443036317507</v>
      </c>
      <c r="AE88" s="411">
        <v>0.13190550476051485</v>
      </c>
      <c r="AF88" s="411">
        <v>0.44255101886728088</v>
      </c>
      <c r="AG88" s="411">
        <v>0.16098979458935353</v>
      </c>
      <c r="AH88" s="411">
        <v>-4.0862178456064553E-2</v>
      </c>
      <c r="AI88" s="412">
        <v>-0.23223604135893294</v>
      </c>
    </row>
    <row r="89" spans="1:35">
      <c r="A89" s="94" t="s">
        <v>237</v>
      </c>
      <c r="B89" s="95" t="s">
        <v>82</v>
      </c>
      <c r="C89" s="577">
        <v>12.933288912793461</v>
      </c>
      <c r="D89" s="577">
        <v>12.746251775455477</v>
      </c>
      <c r="E89" s="577">
        <v>12.232901578477263</v>
      </c>
      <c r="F89" s="577">
        <v>11.644057048256917</v>
      </c>
      <c r="G89" s="577">
        <v>12.082101645840641</v>
      </c>
      <c r="H89" s="577">
        <v>12.093905600347476</v>
      </c>
      <c r="I89" s="577">
        <v>12.302850086790169</v>
      </c>
      <c r="J89" s="577">
        <v>12.305665059712357</v>
      </c>
      <c r="K89" s="447">
        <v>98.341021707673775</v>
      </c>
      <c r="M89" s="94" t="s">
        <v>237</v>
      </c>
      <c r="N89" s="95" t="s">
        <v>82</v>
      </c>
      <c r="O89" s="399">
        <v>-8.4852889127934645</v>
      </c>
      <c r="P89" s="400">
        <v>-2.2109517754554755</v>
      </c>
      <c r="Q89" s="400">
        <v>-1.481601578477262</v>
      </c>
      <c r="R89" s="400">
        <v>14.126652951743084</v>
      </c>
      <c r="S89" s="400">
        <v>1.3971532914842513</v>
      </c>
      <c r="T89" s="400">
        <v>1.5953493369774172</v>
      </c>
      <c r="U89" s="400">
        <v>1.9164048505347253</v>
      </c>
      <c r="V89" s="400">
        <v>2.6035898776125386</v>
      </c>
      <c r="W89" s="401">
        <v>9.4613080416257844</v>
      </c>
      <c r="Y89" s="94" t="s">
        <v>237</v>
      </c>
      <c r="Z89" s="95" t="s">
        <v>82</v>
      </c>
      <c r="AA89" s="410">
        <v>-0.65608129301123974</v>
      </c>
      <c r="AB89" s="411">
        <v>-0.17345897558001666</v>
      </c>
      <c r="AC89" s="411">
        <v>-0.12111612024117095</v>
      </c>
      <c r="AD89" s="411">
        <v>1.2132071230154102</v>
      </c>
      <c r="AE89" s="411">
        <v>0.11563826662269741</v>
      </c>
      <c r="AF89" s="411">
        <v>0.13191349343189684</v>
      </c>
      <c r="AG89" s="411">
        <v>0.15576917844365265</v>
      </c>
      <c r="AH89" s="411">
        <v>0.21157652715060954</v>
      </c>
      <c r="AI89" s="412">
        <v>9.6209169656079507E-2</v>
      </c>
    </row>
    <row r="90" spans="1:35">
      <c r="A90" s="94" t="s">
        <v>238</v>
      </c>
      <c r="B90" s="95" t="s">
        <v>82</v>
      </c>
      <c r="C90" s="577">
        <v>5.8753486443167287</v>
      </c>
      <c r="D90" s="577">
        <v>5.6927723058964084</v>
      </c>
      <c r="E90" s="577">
        <v>9.4258733233256145</v>
      </c>
      <c r="F90" s="577">
        <v>8.9025102816998292</v>
      </c>
      <c r="G90" s="577">
        <v>5.6105313615242682</v>
      </c>
      <c r="H90" s="577">
        <v>5.7336185578070751</v>
      </c>
      <c r="I90" s="577">
        <v>5.9136169459170898</v>
      </c>
      <c r="J90" s="577">
        <v>6.4083128530962021</v>
      </c>
      <c r="K90" s="447">
        <v>53.562584273583226</v>
      </c>
      <c r="M90" s="94" t="s">
        <v>238</v>
      </c>
      <c r="N90" s="95" t="s">
        <v>82</v>
      </c>
      <c r="O90" s="399">
        <v>5.5128013556832709</v>
      </c>
      <c r="P90" s="400">
        <v>6.3617276941035925</v>
      </c>
      <c r="Q90" s="400">
        <v>-1.0945733233256156</v>
      </c>
      <c r="R90" s="400">
        <v>-1.8910236150331636</v>
      </c>
      <c r="S90" s="400">
        <v>5.262680305142398</v>
      </c>
      <c r="T90" s="400">
        <v>5.1395931088595912</v>
      </c>
      <c r="U90" s="400">
        <v>4.9595947207495765</v>
      </c>
      <c r="V90" s="400">
        <v>4.4648988135704641</v>
      </c>
      <c r="W90" s="401">
        <v>28.715699059750094</v>
      </c>
      <c r="Y90" s="94" t="s">
        <v>238</v>
      </c>
      <c r="Z90" s="95" t="s">
        <v>82</v>
      </c>
      <c r="AA90" s="410">
        <v>0.93829348510506649</v>
      </c>
      <c r="AB90" s="411">
        <v>1.1175095985332664</v>
      </c>
      <c r="AC90" s="411">
        <v>-0.11612434050189747</v>
      </c>
      <c r="AD90" s="411">
        <v>-0.21241465105863322</v>
      </c>
      <c r="AE90" s="411">
        <v>0.93800033651583292</v>
      </c>
      <c r="AF90" s="411">
        <v>0.89639606420300844</v>
      </c>
      <c r="AG90" s="411">
        <v>0.83867365203182564</v>
      </c>
      <c r="AH90" s="411">
        <v>0.69673546156742805</v>
      </c>
      <c r="AI90" s="412">
        <v>0.53611489156456771</v>
      </c>
    </row>
    <row r="91" spans="1:35" ht="14.25">
      <c r="A91" s="78" t="s">
        <v>138</v>
      </c>
      <c r="B91" s="274" t="s">
        <v>81</v>
      </c>
      <c r="C91" s="535">
        <v>12596.531224152215</v>
      </c>
      <c r="D91" s="535">
        <v>12701.112660428462</v>
      </c>
      <c r="E91" s="535">
        <v>12683.118847847845</v>
      </c>
      <c r="F91" s="535">
        <v>12654.355296385322</v>
      </c>
      <c r="G91" s="535">
        <v>12632.121836277458</v>
      </c>
      <c r="H91" s="535">
        <v>12641.061389686449</v>
      </c>
      <c r="I91" s="535">
        <v>12627.082012483193</v>
      </c>
      <c r="J91" s="535">
        <v>12595.950438547294</v>
      </c>
      <c r="K91" s="447">
        <v>101131.33370580824</v>
      </c>
      <c r="M91" s="78" t="s">
        <v>138</v>
      </c>
      <c r="N91" s="274" t="s">
        <v>81</v>
      </c>
      <c r="O91" s="394">
        <v>-3655.5312241522151</v>
      </c>
      <c r="P91" s="395">
        <v>-4834.1126604284618</v>
      </c>
      <c r="Q91" s="395">
        <v>-3141.1188478478452</v>
      </c>
      <c r="R91" s="395">
        <v>-2127.2970438033972</v>
      </c>
      <c r="S91" s="395">
        <v>-2840.632746516505</v>
      </c>
      <c r="T91" s="395">
        <v>-2844.3182073568714</v>
      </c>
      <c r="U91" s="395">
        <v>-2817.0785012899469</v>
      </c>
      <c r="V91" s="395">
        <v>-2736.5404431773131</v>
      </c>
      <c r="W91" s="401">
        <v>-24996.629674572556</v>
      </c>
      <c r="Y91" s="78" t="s">
        <v>138</v>
      </c>
      <c r="Z91" s="274" t="s">
        <v>81</v>
      </c>
      <c r="AA91" s="405">
        <v>-0.29020141808113076</v>
      </c>
      <c r="AB91" s="406">
        <v>-0.3806054469140806</v>
      </c>
      <c r="AC91" s="406">
        <v>-0.24766139035122664</v>
      </c>
      <c r="AD91" s="406">
        <v>-0.16810789597562928</v>
      </c>
      <c r="AE91" s="406">
        <v>-0.22487376098278727</v>
      </c>
      <c r="AF91" s="406">
        <v>-0.22500628069708492</v>
      </c>
      <c r="AG91" s="406">
        <v>-0.2230981392617051</v>
      </c>
      <c r="AH91" s="406">
        <v>-0.21725557404566301</v>
      </c>
      <c r="AI91" s="412">
        <v>-0.24716997945748373</v>
      </c>
    </row>
    <row r="92" spans="1:35" ht="14.25">
      <c r="A92" s="96" t="s">
        <v>139</v>
      </c>
      <c r="B92" s="274" t="s">
        <v>81</v>
      </c>
      <c r="C92" s="535">
        <v>22680.585797452444</v>
      </c>
      <c r="D92" s="535">
        <v>22622.523197944589</v>
      </c>
      <c r="E92" s="535">
        <v>22377.502709973352</v>
      </c>
      <c r="F92" s="535">
        <v>22095.743561050622</v>
      </c>
      <c r="G92" s="535">
        <v>21799.166755116636</v>
      </c>
      <c r="H92" s="535">
        <v>21519.828473938342</v>
      </c>
      <c r="I92" s="535">
        <v>21181.905297628084</v>
      </c>
      <c r="J92" s="535">
        <v>20794.049818919539</v>
      </c>
      <c r="K92" s="447">
        <v>175071.3056120236</v>
      </c>
      <c r="M92" s="96" t="s">
        <v>139</v>
      </c>
      <c r="N92" s="274" t="s">
        <v>81</v>
      </c>
      <c r="O92" s="394">
        <v>9102.5142025475543</v>
      </c>
      <c r="P92" s="395">
        <v>11781.476802055411</v>
      </c>
      <c r="Q92" s="395">
        <v>9882.6317500266487</v>
      </c>
      <c r="R92" s="395">
        <v>17235.54336928195</v>
      </c>
      <c r="S92" s="395">
        <v>16593.698276670617</v>
      </c>
      <c r="T92" s="395">
        <v>17021.788190810144</v>
      </c>
      <c r="U92" s="395">
        <v>17473.511784196944</v>
      </c>
      <c r="V92" s="395">
        <v>18054.795385835077</v>
      </c>
      <c r="W92" s="401">
        <v>117145.95976142437</v>
      </c>
      <c r="Y92" s="96" t="s">
        <v>139</v>
      </c>
      <c r="Z92" s="274" t="s">
        <v>81</v>
      </c>
      <c r="AA92" s="405">
        <v>0.40133505738506886</v>
      </c>
      <c r="AB92" s="406">
        <v>0.5207852678045144</v>
      </c>
      <c r="AC92" s="406">
        <v>0.44163246802432932</v>
      </c>
      <c r="AD92" s="406">
        <v>0.7800390750218511</v>
      </c>
      <c r="AE92" s="406">
        <v>0.76120791510417674</v>
      </c>
      <c r="AF92" s="406">
        <v>0.79098159222897324</v>
      </c>
      <c r="AG92" s="406">
        <v>0.82492634815781185</v>
      </c>
      <c r="AH92" s="406">
        <v>0.86826739105952599</v>
      </c>
      <c r="AI92" s="412">
        <v>0.66913283905605936</v>
      </c>
    </row>
    <row r="93" spans="1:35">
      <c r="C93" s="393">
        <v>0</v>
      </c>
      <c r="D93" s="393">
        <v>0</v>
      </c>
      <c r="E93" s="512">
        <v>0</v>
      </c>
      <c r="F93" s="393">
        <v>0</v>
      </c>
      <c r="G93" s="393">
        <v>0</v>
      </c>
      <c r="H93" s="393">
        <v>0</v>
      </c>
      <c r="I93" s="393">
        <v>0</v>
      </c>
      <c r="J93" s="393">
        <v>0</v>
      </c>
      <c r="K93" s="393">
        <v>0</v>
      </c>
    </row>
  </sheetData>
  <sheetProtection password="FF2E" sheet="1" objects="1" scenarios="1"/>
  <customSheetViews>
    <customSheetView guid="{D7D89683-B9CA-4D9E-962F-8DD38C69A461}" fitToPage="1" topLeftCell="B22">
      <selection activeCell="J54" sqref="J54"/>
      <pageMargins left="0.70866141732283472" right="0.70866141732283472" top="0.74803149606299213" bottom="0.74803149606299213" header="0.31496062992125984" footer="0.31496062992125984"/>
      <pageSetup paperSize="8" scale="44" orientation="landscape" r:id="rId1"/>
    </customSheetView>
    <customSheetView guid="{163912C9-7783-48E3-8F18-3CC87A35BA17}" fitToPage="1" topLeftCell="A10">
      <selection activeCell="D48" sqref="D48"/>
      <pageMargins left="0.70866141732283472" right="0.70866141732283472" top="0.74803149606299213" bottom="0.74803149606299213" header="0.31496062992125984" footer="0.31496062992125984"/>
      <pageSetup paperSize="8" scale="44" orientation="landscape" r:id="rId2"/>
    </customSheetView>
    <customSheetView guid="{F16B4550-F27E-4026-8C80-BAAABC8A20C5}" fitToPage="1" topLeftCell="A10">
      <selection activeCell="D48" sqref="D48"/>
      <pageMargins left="0.70866141732283472" right="0.70866141732283472" top="0.74803149606299213" bottom="0.74803149606299213" header="0.31496062992125984" footer="0.31496062992125984"/>
      <pageSetup paperSize="8" scale="44" orientation="landscape" r:id="rId3"/>
    </customSheetView>
  </customSheetViews>
  <mergeCells count="17">
    <mergeCell ref="F9:J10"/>
    <mergeCell ref="K9:K11"/>
    <mergeCell ref="C68:K68"/>
    <mergeCell ref="O67:Q68"/>
    <mergeCell ref="R67:V68"/>
    <mergeCell ref="C38:D39"/>
    <mergeCell ref="E38:J39"/>
    <mergeCell ref="C9:D10"/>
    <mergeCell ref="E9:E10"/>
    <mergeCell ref="Q38:Q39"/>
    <mergeCell ref="R38:V39"/>
    <mergeCell ref="Z38:AB39"/>
    <mergeCell ref="AC38:AC39"/>
    <mergeCell ref="AA67:AC68"/>
    <mergeCell ref="AD67:AH68"/>
    <mergeCell ref="N38:P39"/>
    <mergeCell ref="AD38:AH39"/>
  </mergeCells>
  <dataValidations disablePrompts="1" count="1">
    <dataValidation type="list" allowBlank="1" showInputMessage="1" showErrorMessage="1" sqref="B1">
      <formula1>B927:B932</formula1>
    </dataValidation>
  </dataValidations>
  <pageMargins left="0.70866141732283472" right="0.70866141732283472" top="0.74803149606299213" bottom="0.74803149606299213" header="0.31496062992125984" footer="0.31496062992125984"/>
  <pageSetup paperSize="8" scale="44" orientation="landscape"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zoomScale="80" zoomScaleNormal="80" workbookViewId="0">
      <selection activeCell="B24" sqref="B23:B24"/>
    </sheetView>
  </sheetViews>
  <sheetFormatPr defaultRowHeight="12.75"/>
  <cols>
    <col min="1" max="1" width="65.140625" customWidth="1"/>
    <col min="2" max="3" width="17.85546875" bestFit="1" customWidth="1"/>
    <col min="4" max="4" width="23" bestFit="1" customWidth="1"/>
    <col min="5" max="9" width="16.7109375" bestFit="1" customWidth="1"/>
    <col min="11" max="11" width="30.42578125" customWidth="1"/>
    <col min="12" max="19" width="13.140625" bestFit="1" customWidth="1"/>
    <col min="21" max="21" width="31" customWidth="1"/>
    <col min="22" max="29" width="11.28515625" customWidth="1"/>
  </cols>
  <sheetData>
    <row r="1" spans="1:29"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7" customFormat="1">
      <c r="D4" s="45"/>
      <c r="O4" s="45"/>
    </row>
    <row r="5" spans="1:29" s="137" customFormat="1" ht="15">
      <c r="A5" s="106" t="s">
        <v>241</v>
      </c>
      <c r="D5" s="45"/>
      <c r="O5" s="45"/>
    </row>
    <row r="6" spans="1:29" s="137" customFormat="1">
      <c r="D6" s="45"/>
      <c r="O6" s="45"/>
    </row>
    <row r="7" spans="1:29" s="137" customFormat="1" ht="15.75">
      <c r="A7" s="45" t="s">
        <v>210</v>
      </c>
      <c r="D7" s="45"/>
      <c r="F7" s="294"/>
      <c r="O7" s="45"/>
    </row>
    <row r="8" spans="1:29" s="137" customFormat="1">
      <c r="D8" s="45"/>
      <c r="O8" s="45"/>
    </row>
    <row r="9" spans="1:29" s="137" customFormat="1" ht="12.75" customHeight="1">
      <c r="A9" s="63"/>
      <c r="B9" s="631" t="s">
        <v>121</v>
      </c>
      <c r="C9" s="632"/>
      <c r="D9" s="635" t="s">
        <v>98</v>
      </c>
      <c r="E9" s="623" t="s">
        <v>99</v>
      </c>
      <c r="F9" s="623"/>
      <c r="G9" s="623"/>
      <c r="H9" s="623"/>
      <c r="I9" s="623"/>
      <c r="O9" s="45"/>
    </row>
    <row r="10" spans="1:29" s="137" customFormat="1">
      <c r="A10" s="558"/>
      <c r="B10" s="633"/>
      <c r="C10" s="634"/>
      <c r="D10" s="636"/>
      <c r="E10" s="623"/>
      <c r="F10" s="623"/>
      <c r="G10" s="623"/>
      <c r="H10" s="623"/>
      <c r="I10" s="623"/>
      <c r="O10" s="45"/>
    </row>
    <row r="11" spans="1:29" s="137" customFormat="1">
      <c r="A11" s="559"/>
      <c r="B11" s="553">
        <v>2014</v>
      </c>
      <c r="C11" s="556">
        <v>2015</v>
      </c>
      <c r="D11" s="556">
        <v>2016</v>
      </c>
      <c r="E11" s="556">
        <v>2017</v>
      </c>
      <c r="F11" s="556">
        <v>2018</v>
      </c>
      <c r="G11" s="556">
        <v>2019</v>
      </c>
      <c r="H11" s="556">
        <v>2020</v>
      </c>
      <c r="I11" s="556">
        <v>2021</v>
      </c>
      <c r="O11" s="45"/>
    </row>
    <row r="12" spans="1:29" s="137" customFormat="1">
      <c r="A12" s="319" t="s">
        <v>168</v>
      </c>
      <c r="B12" s="81">
        <v>263094</v>
      </c>
      <c r="C12" s="81">
        <v>248037</v>
      </c>
      <c r="D12" s="81">
        <v>236732</v>
      </c>
      <c r="E12" s="81">
        <v>223068.05</v>
      </c>
      <c r="F12" s="81">
        <v>205861.05</v>
      </c>
      <c r="G12" s="81">
        <v>194599.03749999998</v>
      </c>
      <c r="H12" s="81">
        <v>183337.02499999997</v>
      </c>
      <c r="I12" s="81">
        <v>172075.01249999995</v>
      </c>
      <c r="O12" s="45"/>
    </row>
    <row r="13" spans="1:29" s="137" customFormat="1">
      <c r="A13" s="319" t="s">
        <v>169</v>
      </c>
      <c r="B13" s="81">
        <v>15057</v>
      </c>
      <c r="C13" s="81">
        <v>11305</v>
      </c>
      <c r="D13" s="526">
        <v>13663.95</v>
      </c>
      <c r="E13" s="526">
        <v>17207</v>
      </c>
      <c r="F13" s="526">
        <v>11262.012500000001</v>
      </c>
      <c r="G13" s="526">
        <v>11262.012500000001</v>
      </c>
      <c r="H13" s="526">
        <v>11262.012500000001</v>
      </c>
      <c r="I13" s="526">
        <v>11262.012500000001</v>
      </c>
      <c r="O13" s="45"/>
    </row>
    <row r="14" spans="1:29" s="137" customFormat="1">
      <c r="A14" s="319" t="s">
        <v>170</v>
      </c>
      <c r="B14" s="81">
        <v>248037</v>
      </c>
      <c r="C14" s="81">
        <v>236732</v>
      </c>
      <c r="D14" s="81">
        <v>223068.05</v>
      </c>
      <c r="E14" s="81">
        <v>205861.05</v>
      </c>
      <c r="F14" s="81">
        <v>194599.03749999998</v>
      </c>
      <c r="G14" s="81">
        <v>183337.02499999997</v>
      </c>
      <c r="H14" s="81">
        <v>172075.01249999995</v>
      </c>
      <c r="I14" s="81">
        <v>160812.99999999994</v>
      </c>
      <c r="O14" s="45"/>
    </row>
    <row r="15" spans="1:29">
      <c r="A15" s="319" t="s">
        <v>171</v>
      </c>
      <c r="B15" s="81">
        <v>15057</v>
      </c>
      <c r="C15" s="81">
        <v>26362</v>
      </c>
      <c r="D15" s="81">
        <v>40025.949999999997</v>
      </c>
      <c r="E15" s="81">
        <v>57232.95</v>
      </c>
      <c r="F15" s="81">
        <v>68494.962499999994</v>
      </c>
      <c r="G15" s="81">
        <v>79756.974999999991</v>
      </c>
      <c r="H15" s="81">
        <v>91018.987499999988</v>
      </c>
      <c r="I15" s="81">
        <v>102280.99999999999</v>
      </c>
    </row>
    <row r="16" spans="1:29">
      <c r="A16" s="560"/>
    </row>
    <row r="17" spans="1:29" s="137" customFormat="1" ht="28.5">
      <c r="A17" s="557" t="s">
        <v>172</v>
      </c>
      <c r="D17" s="45"/>
      <c r="F17" s="294"/>
      <c r="K17" s="45" t="s">
        <v>112</v>
      </c>
      <c r="N17" s="45"/>
      <c r="P17" s="294"/>
      <c r="U17" s="45" t="s">
        <v>113</v>
      </c>
      <c r="X17" s="45"/>
      <c r="Z17" s="294"/>
    </row>
    <row r="18" spans="1:29" s="137" customFormat="1">
      <c r="A18" s="561"/>
      <c r="D18" s="45"/>
      <c r="N18" s="45"/>
      <c r="X18" s="45"/>
    </row>
    <row r="19" spans="1:29" s="137" customFormat="1" ht="12.75" customHeight="1">
      <c r="A19" s="562"/>
      <c r="B19" s="630" t="s">
        <v>121</v>
      </c>
      <c r="C19" s="630"/>
      <c r="D19" s="630" t="s">
        <v>156</v>
      </c>
      <c r="E19" s="630"/>
      <c r="F19" s="630"/>
      <c r="G19" s="630"/>
      <c r="H19" s="630"/>
      <c r="I19" s="630"/>
      <c r="K19" s="63"/>
      <c r="L19" s="637" t="s">
        <v>121</v>
      </c>
      <c r="M19" s="638" t="s">
        <v>99</v>
      </c>
      <c r="N19" s="638"/>
      <c r="O19" s="638"/>
      <c r="P19" s="638"/>
      <c r="Q19" s="638"/>
      <c r="R19" s="638"/>
      <c r="S19" s="639"/>
      <c r="U19" s="63"/>
      <c r="V19" s="637" t="s">
        <v>121</v>
      </c>
      <c r="W19" s="638" t="s">
        <v>99</v>
      </c>
      <c r="X19" s="638"/>
      <c r="Y19" s="638"/>
      <c r="Z19" s="638"/>
      <c r="AA19" s="638"/>
      <c r="AB19" s="638"/>
      <c r="AC19" s="639"/>
    </row>
    <row r="20" spans="1:29" s="137" customFormat="1">
      <c r="A20" s="558"/>
      <c r="B20" s="630"/>
      <c r="C20" s="630"/>
      <c r="D20" s="630"/>
      <c r="E20" s="630"/>
      <c r="F20" s="630"/>
      <c r="G20" s="630"/>
      <c r="H20" s="630"/>
      <c r="I20" s="630"/>
      <c r="K20" s="138"/>
      <c r="L20" s="637"/>
      <c r="M20" s="640"/>
      <c r="N20" s="640"/>
      <c r="O20" s="640"/>
      <c r="P20" s="640"/>
      <c r="Q20" s="640"/>
      <c r="R20" s="640"/>
      <c r="S20" s="634"/>
      <c r="U20" s="138"/>
      <c r="V20" s="637"/>
      <c r="W20" s="640"/>
      <c r="X20" s="640"/>
      <c r="Y20" s="640"/>
      <c r="Z20" s="640"/>
      <c r="AA20" s="640"/>
      <c r="AB20" s="640"/>
      <c r="AC20" s="634"/>
    </row>
    <row r="21" spans="1:29" s="137" customFormat="1">
      <c r="A21" s="559"/>
      <c r="B21" s="292">
        <v>2014</v>
      </c>
      <c r="C21" s="47">
        <v>2015</v>
      </c>
      <c r="D21" s="47">
        <v>2016</v>
      </c>
      <c r="E21" s="290">
        <v>2017</v>
      </c>
      <c r="F21" s="47">
        <v>2018</v>
      </c>
      <c r="G21" s="290">
        <v>2019</v>
      </c>
      <c r="H21" s="47">
        <v>2020</v>
      </c>
      <c r="I21" s="291">
        <v>2021</v>
      </c>
      <c r="K21" s="46"/>
      <c r="L21" s="292">
        <v>2014</v>
      </c>
      <c r="M21" s="47">
        <v>2015</v>
      </c>
      <c r="N21" s="47">
        <v>2016</v>
      </c>
      <c r="O21" s="290">
        <v>2017</v>
      </c>
      <c r="P21" s="47">
        <v>2018</v>
      </c>
      <c r="Q21" s="290">
        <v>2019</v>
      </c>
      <c r="R21" s="47">
        <v>2020</v>
      </c>
      <c r="S21" s="291">
        <v>2021</v>
      </c>
      <c r="U21" s="46"/>
      <c r="V21" s="292">
        <v>2014</v>
      </c>
      <c r="W21" s="47">
        <v>2015</v>
      </c>
      <c r="X21" s="47">
        <v>2016</v>
      </c>
      <c r="Y21" s="290">
        <v>2017</v>
      </c>
      <c r="Z21" s="47">
        <v>2018</v>
      </c>
      <c r="AA21" s="290">
        <v>2019</v>
      </c>
      <c r="AB21" s="47">
        <v>2020</v>
      </c>
      <c r="AC21" s="291">
        <v>2021</v>
      </c>
    </row>
    <row r="22" spans="1:29" s="137" customFormat="1">
      <c r="A22" s="319" t="s">
        <v>168</v>
      </c>
      <c r="B22" s="81">
        <v>263094</v>
      </c>
      <c r="C22" s="81">
        <v>248037</v>
      </c>
      <c r="D22" s="81">
        <v>236732</v>
      </c>
      <c r="E22" s="81">
        <v>218533</v>
      </c>
      <c r="F22" s="81">
        <v>206989</v>
      </c>
      <c r="G22" s="81">
        <v>195445</v>
      </c>
      <c r="H22" s="81">
        <v>183901</v>
      </c>
      <c r="I22" s="81">
        <v>172357</v>
      </c>
      <c r="K22" s="295"/>
      <c r="L22" s="81"/>
      <c r="M22" s="81"/>
      <c r="N22" s="81"/>
      <c r="O22" s="81"/>
      <c r="P22" s="81"/>
      <c r="Q22" s="81"/>
      <c r="R22" s="81"/>
      <c r="S22" s="81"/>
      <c r="U22" s="295"/>
      <c r="V22" s="81"/>
      <c r="W22" s="81"/>
      <c r="X22" s="81"/>
      <c r="Y22" s="81"/>
      <c r="Z22" s="81"/>
      <c r="AA22" s="81"/>
      <c r="AB22" s="81"/>
      <c r="AC22" s="81"/>
    </row>
    <row r="23" spans="1:29" s="137" customFormat="1">
      <c r="A23" s="319" t="s">
        <v>169</v>
      </c>
      <c r="B23" s="81">
        <v>15057</v>
      </c>
      <c r="C23" s="81">
        <v>11305</v>
      </c>
      <c r="D23" s="81">
        <v>18199</v>
      </c>
      <c r="E23" s="81">
        <v>11544</v>
      </c>
      <c r="F23" s="81">
        <v>11544</v>
      </c>
      <c r="G23" s="81">
        <v>11544</v>
      </c>
      <c r="H23" s="81">
        <v>11544</v>
      </c>
      <c r="I23" s="81">
        <v>11544</v>
      </c>
      <c r="K23" s="295" t="s">
        <v>169</v>
      </c>
      <c r="L23" s="81">
        <v>0</v>
      </c>
      <c r="M23" s="81">
        <v>0</v>
      </c>
      <c r="N23" s="81">
        <v>-4535.0499999999993</v>
      </c>
      <c r="O23" s="81">
        <v>5663</v>
      </c>
      <c r="P23" s="81">
        <v>-281.98749999999927</v>
      </c>
      <c r="Q23" s="81">
        <v>-281.98749999999927</v>
      </c>
      <c r="R23" s="81">
        <v>-281.98749999999927</v>
      </c>
      <c r="S23" s="81">
        <v>-281.98749999999927</v>
      </c>
      <c r="U23" s="295" t="s">
        <v>169</v>
      </c>
      <c r="V23" s="298">
        <v>0</v>
      </c>
      <c r="W23" s="298">
        <v>0</v>
      </c>
      <c r="X23" s="298">
        <v>-0.24919226331117089</v>
      </c>
      <c r="Y23" s="298">
        <v>0.49055786555786557</v>
      </c>
      <c r="Z23" s="298">
        <v>-2.4427191614691552E-2</v>
      </c>
      <c r="AA23" s="298">
        <v>-2.4427191614691552E-2</v>
      </c>
      <c r="AB23" s="298">
        <v>-2.4427191614691552E-2</v>
      </c>
      <c r="AC23" s="298">
        <v>-2.4427191614691552E-2</v>
      </c>
    </row>
    <row r="24" spans="1:29" s="137" customFormat="1">
      <c r="A24" s="319" t="s">
        <v>170</v>
      </c>
      <c r="B24" s="81">
        <v>248037</v>
      </c>
      <c r="C24" s="81">
        <v>236732</v>
      </c>
      <c r="D24" s="81">
        <v>218533</v>
      </c>
      <c r="E24" s="81">
        <v>206989</v>
      </c>
      <c r="F24" s="81">
        <v>195445</v>
      </c>
      <c r="G24" s="81">
        <v>183901</v>
      </c>
      <c r="H24" s="81">
        <v>172357</v>
      </c>
      <c r="I24" s="81">
        <v>160813</v>
      </c>
      <c r="K24" s="295"/>
      <c r="L24" s="81"/>
      <c r="M24" s="81"/>
      <c r="N24" s="81"/>
      <c r="O24" s="81"/>
      <c r="P24" s="81"/>
      <c r="Q24" s="81"/>
      <c r="R24" s="81"/>
      <c r="S24" s="81"/>
      <c r="U24" s="295"/>
      <c r="V24" s="81"/>
      <c r="W24" s="81"/>
      <c r="X24" s="81"/>
      <c r="Y24" s="81"/>
      <c r="Z24" s="81"/>
      <c r="AA24" s="81"/>
      <c r="AB24" s="81"/>
      <c r="AC24" s="81"/>
    </row>
    <row r="25" spans="1:29">
      <c r="A25" s="319" t="s">
        <v>171</v>
      </c>
      <c r="B25" s="81">
        <v>15057</v>
      </c>
      <c r="C25" s="81">
        <v>26362</v>
      </c>
      <c r="D25" s="81">
        <v>44561</v>
      </c>
      <c r="E25" s="81">
        <v>56105</v>
      </c>
      <c r="F25" s="81">
        <v>67649</v>
      </c>
      <c r="G25" s="81">
        <v>79193</v>
      </c>
      <c r="H25" s="81">
        <v>90737</v>
      </c>
      <c r="I25" s="81">
        <v>102281</v>
      </c>
      <c r="K25" s="295" t="s">
        <v>171</v>
      </c>
      <c r="L25" s="81">
        <v>0</v>
      </c>
      <c r="M25" s="81">
        <v>0</v>
      </c>
      <c r="N25" s="81">
        <v>-4535.0500000000029</v>
      </c>
      <c r="O25" s="81">
        <v>1127.9499999999971</v>
      </c>
      <c r="P25" s="81">
        <v>845.96249999999418</v>
      </c>
      <c r="Q25" s="81">
        <v>563.97499999999127</v>
      </c>
      <c r="R25" s="81">
        <v>281.98749999998836</v>
      </c>
      <c r="S25" s="81">
        <v>0</v>
      </c>
      <c r="U25" s="295" t="s">
        <v>171</v>
      </c>
      <c r="V25" s="298">
        <v>0</v>
      </c>
      <c r="W25" s="298">
        <v>0</v>
      </c>
      <c r="X25" s="298">
        <v>-0.10177172864163737</v>
      </c>
      <c r="Y25" s="298">
        <v>2.0104268781748456E-2</v>
      </c>
      <c r="Z25" s="298">
        <v>1.2505173764578843E-2</v>
      </c>
      <c r="AA25" s="298">
        <v>7.1215258924398782E-3</v>
      </c>
      <c r="AB25" s="298">
        <v>3.1077454621597405E-3</v>
      </c>
      <c r="AC25" s="298">
        <v>-1.422738849675585E-16</v>
      </c>
    </row>
    <row r="26" spans="1:29">
      <c r="A26" s="560"/>
    </row>
    <row r="27" spans="1:29" s="137" customFormat="1" ht="28.5">
      <c r="A27" s="557" t="s">
        <v>173</v>
      </c>
      <c r="D27" s="45"/>
      <c r="F27" s="294"/>
      <c r="K27" s="45" t="s">
        <v>114</v>
      </c>
      <c r="N27" s="45"/>
      <c r="P27" s="294"/>
      <c r="U27" s="45" t="s">
        <v>141</v>
      </c>
      <c r="X27" s="45"/>
      <c r="Z27" s="294"/>
    </row>
    <row r="28" spans="1:29" s="137" customFormat="1">
      <c r="A28" s="561"/>
      <c r="D28" s="45"/>
      <c r="N28" s="45"/>
      <c r="X28" s="45"/>
    </row>
    <row r="29" spans="1:29" s="137" customFormat="1" ht="38.25">
      <c r="A29" s="563"/>
      <c r="B29" s="296" t="s">
        <v>140</v>
      </c>
      <c r="H29" s="45"/>
      <c r="K29" s="297"/>
      <c r="L29" s="296" t="s">
        <v>140</v>
      </c>
      <c r="R29" s="45"/>
      <c r="U29" s="297"/>
      <c r="V29" s="296" t="s">
        <v>140</v>
      </c>
      <c r="AB29" s="45"/>
    </row>
    <row r="30" spans="1:29" s="137" customFormat="1">
      <c r="A30" s="319" t="s">
        <v>169</v>
      </c>
      <c r="B30" s="81">
        <v>102281</v>
      </c>
      <c r="H30" s="45"/>
      <c r="K30" s="295" t="s">
        <v>169</v>
      </c>
      <c r="L30" s="81">
        <v>0</v>
      </c>
      <c r="R30" s="45"/>
      <c r="U30" s="295" t="s">
        <v>169</v>
      </c>
      <c r="V30" s="298">
        <v>-1</v>
      </c>
      <c r="AB30" s="45"/>
    </row>
    <row r="31" spans="1:29">
      <c r="A31" s="560"/>
    </row>
    <row r="32" spans="1:29">
      <c r="A32" s="560"/>
    </row>
    <row r="33" spans="1:29" s="137" customFormat="1" ht="15.75">
      <c r="A33" s="557" t="s">
        <v>261</v>
      </c>
      <c r="D33" s="45"/>
      <c r="F33" s="294"/>
      <c r="O33" s="45"/>
    </row>
    <row r="34" spans="1:29" s="137" customFormat="1">
      <c r="A34" s="561"/>
      <c r="D34" s="45"/>
      <c r="O34" s="45"/>
    </row>
    <row r="35" spans="1:29" s="137" customFormat="1" ht="12.75" customHeight="1">
      <c r="A35" s="562"/>
      <c r="B35" s="631" t="s">
        <v>121</v>
      </c>
      <c r="C35" s="632"/>
      <c r="D35" s="635" t="s">
        <v>98</v>
      </c>
      <c r="E35" s="623" t="s">
        <v>99</v>
      </c>
      <c r="F35" s="623"/>
      <c r="G35" s="623"/>
      <c r="H35" s="623"/>
      <c r="I35" s="623"/>
      <c r="O35" s="45"/>
    </row>
    <row r="36" spans="1:29" s="137" customFormat="1">
      <c r="A36" s="558"/>
      <c r="B36" s="633"/>
      <c r="C36" s="634"/>
      <c r="D36" s="636"/>
      <c r="E36" s="623"/>
      <c r="F36" s="623"/>
      <c r="G36" s="623"/>
      <c r="H36" s="623"/>
      <c r="I36" s="623"/>
      <c r="O36" s="45"/>
    </row>
    <row r="37" spans="1:29" s="137" customFormat="1">
      <c r="A37" s="559"/>
      <c r="B37" s="303">
        <v>2014</v>
      </c>
      <c r="C37" s="47">
        <v>2015</v>
      </c>
      <c r="D37" s="47">
        <v>2016</v>
      </c>
      <c r="E37" s="301">
        <v>2017</v>
      </c>
      <c r="F37" s="47">
        <v>2018</v>
      </c>
      <c r="G37" s="301">
        <v>2019</v>
      </c>
      <c r="H37" s="47">
        <v>2020</v>
      </c>
      <c r="I37" s="302">
        <v>2021</v>
      </c>
      <c r="O37" s="45"/>
    </row>
    <row r="38" spans="1:29" s="137" customFormat="1">
      <c r="A38" s="319" t="s">
        <v>203</v>
      </c>
      <c r="B38" s="586">
        <v>4621376</v>
      </c>
      <c r="C38" s="587"/>
      <c r="D38" s="587"/>
      <c r="E38" s="587"/>
      <c r="F38" s="587"/>
      <c r="G38" s="587"/>
      <c r="H38" s="587"/>
      <c r="I38" s="537"/>
      <c r="O38" s="45"/>
    </row>
    <row r="39" spans="1:29" s="137" customFormat="1">
      <c r="A39" s="319" t="s">
        <v>204</v>
      </c>
      <c r="B39" s="586">
        <v>4863932</v>
      </c>
      <c r="C39" s="586">
        <v>8946326</v>
      </c>
      <c r="D39" s="586">
        <v>4322453</v>
      </c>
      <c r="E39" s="588">
        <v>4390307</v>
      </c>
      <c r="F39" s="588">
        <v>4390307</v>
      </c>
      <c r="G39" s="588">
        <v>4390307</v>
      </c>
      <c r="H39" s="588">
        <v>4390307</v>
      </c>
      <c r="I39" s="538">
        <v>4390307</v>
      </c>
      <c r="O39" s="45"/>
    </row>
    <row r="40" spans="1:29" s="137" customFormat="1">
      <c r="A40" s="319" t="s">
        <v>205</v>
      </c>
      <c r="B40" s="586">
        <v>-242556</v>
      </c>
      <c r="C40" s="586">
        <v>-4324950</v>
      </c>
      <c r="D40" s="586">
        <v>298923</v>
      </c>
      <c r="E40" s="586">
        <v>231069</v>
      </c>
      <c r="F40" s="586">
        <v>231069</v>
      </c>
      <c r="G40" s="586">
        <v>231069</v>
      </c>
      <c r="H40" s="586">
        <v>231069</v>
      </c>
      <c r="I40" s="536">
        <v>231069</v>
      </c>
      <c r="O40" s="45"/>
    </row>
    <row r="41" spans="1:29">
      <c r="A41" s="560"/>
    </row>
    <row r="42" spans="1:29" s="137" customFormat="1" ht="15.75">
      <c r="A42" s="557" t="s">
        <v>262</v>
      </c>
      <c r="D42" s="45"/>
      <c r="F42" s="294"/>
      <c r="K42" s="45" t="s">
        <v>263</v>
      </c>
      <c r="N42" s="45"/>
      <c r="P42" s="294"/>
      <c r="U42" s="45" t="s">
        <v>113</v>
      </c>
      <c r="X42" s="45"/>
      <c r="Z42" s="294"/>
    </row>
    <row r="43" spans="1:29" s="137" customFormat="1">
      <c r="A43" s="561"/>
      <c r="D43" s="45"/>
      <c r="N43" s="45"/>
      <c r="X43" s="45"/>
    </row>
    <row r="44" spans="1:29" s="137" customFormat="1" ht="12.75" customHeight="1">
      <c r="A44" s="562"/>
      <c r="B44" s="630" t="s">
        <v>121</v>
      </c>
      <c r="C44" s="630"/>
      <c r="D44" s="630" t="s">
        <v>156</v>
      </c>
      <c r="E44" s="630"/>
      <c r="F44" s="630"/>
      <c r="G44" s="630"/>
      <c r="H44" s="630"/>
      <c r="I44" s="630"/>
      <c r="K44" s="63"/>
      <c r="L44" s="637" t="s">
        <v>121</v>
      </c>
      <c r="M44" s="638" t="s">
        <v>99</v>
      </c>
      <c r="N44" s="638"/>
      <c r="O44" s="638"/>
      <c r="P44" s="638"/>
      <c r="Q44" s="638"/>
      <c r="R44" s="638"/>
      <c r="S44" s="639"/>
      <c r="U44" s="63"/>
      <c r="V44" s="637" t="s">
        <v>121</v>
      </c>
      <c r="W44" s="638" t="s">
        <v>99</v>
      </c>
      <c r="X44" s="638"/>
      <c r="Y44" s="638"/>
      <c r="Z44" s="638"/>
      <c r="AA44" s="638"/>
      <c r="AB44" s="638"/>
      <c r="AC44" s="639"/>
    </row>
    <row r="45" spans="1:29" s="137" customFormat="1">
      <c r="A45" s="558"/>
      <c r="B45" s="630"/>
      <c r="C45" s="630"/>
      <c r="D45" s="630"/>
      <c r="E45" s="630"/>
      <c r="F45" s="630"/>
      <c r="G45" s="630"/>
      <c r="H45" s="630"/>
      <c r="I45" s="630"/>
      <c r="K45" s="138"/>
      <c r="L45" s="637"/>
      <c r="M45" s="640"/>
      <c r="N45" s="640"/>
      <c r="O45" s="640"/>
      <c r="P45" s="640"/>
      <c r="Q45" s="640"/>
      <c r="R45" s="640"/>
      <c r="S45" s="634"/>
      <c r="U45" s="138"/>
      <c r="V45" s="637"/>
      <c r="W45" s="640"/>
      <c r="X45" s="640"/>
      <c r="Y45" s="640"/>
      <c r="Z45" s="640"/>
      <c r="AA45" s="640"/>
      <c r="AB45" s="640"/>
      <c r="AC45" s="634"/>
    </row>
    <row r="46" spans="1:29" s="137" customFormat="1">
      <c r="A46" s="559"/>
      <c r="B46" s="303">
        <v>2014</v>
      </c>
      <c r="C46" s="47">
        <v>2015</v>
      </c>
      <c r="D46" s="47">
        <v>2016</v>
      </c>
      <c r="E46" s="301">
        <v>2017</v>
      </c>
      <c r="F46" s="47">
        <v>2018</v>
      </c>
      <c r="G46" s="301">
        <v>2019</v>
      </c>
      <c r="H46" s="47">
        <v>2020</v>
      </c>
      <c r="I46" s="302">
        <v>2021</v>
      </c>
      <c r="K46" s="46"/>
      <c r="L46" s="303">
        <v>2014</v>
      </c>
      <c r="M46" s="47">
        <v>2015</v>
      </c>
      <c r="N46" s="47">
        <v>2016</v>
      </c>
      <c r="O46" s="301">
        <v>2017</v>
      </c>
      <c r="P46" s="47">
        <v>2018</v>
      </c>
      <c r="Q46" s="301">
        <v>2019</v>
      </c>
      <c r="R46" s="47">
        <v>2020</v>
      </c>
      <c r="S46" s="302">
        <v>2021</v>
      </c>
      <c r="U46" s="46"/>
      <c r="V46" s="303">
        <v>2014</v>
      </c>
      <c r="W46" s="47">
        <v>2015</v>
      </c>
      <c r="X46" s="47">
        <v>2016</v>
      </c>
      <c r="Y46" s="301">
        <v>2017</v>
      </c>
      <c r="Z46" s="47">
        <v>2018</v>
      </c>
      <c r="AA46" s="301">
        <v>2019</v>
      </c>
      <c r="AB46" s="47">
        <v>2020</v>
      </c>
      <c r="AC46" s="302">
        <v>2021</v>
      </c>
    </row>
    <row r="47" spans="1:29" s="137" customFormat="1">
      <c r="A47" s="319" t="s">
        <v>204</v>
      </c>
      <c r="B47" s="589">
        <v>4863932</v>
      </c>
      <c r="C47" s="589">
        <v>8946326</v>
      </c>
      <c r="D47" s="589">
        <v>4621376</v>
      </c>
      <c r="E47" s="589">
        <v>4621376</v>
      </c>
      <c r="F47" s="589">
        <v>4621376</v>
      </c>
      <c r="G47" s="589">
        <v>4621376</v>
      </c>
      <c r="H47" s="589">
        <v>4621376</v>
      </c>
      <c r="I47" s="589">
        <v>4621376</v>
      </c>
      <c r="K47" s="295" t="s">
        <v>204</v>
      </c>
      <c r="L47" s="81">
        <v>0</v>
      </c>
      <c r="M47" s="81">
        <v>0</v>
      </c>
      <c r="N47" s="81">
        <v>-298923</v>
      </c>
      <c r="O47" s="81">
        <v>-231069</v>
      </c>
      <c r="P47" s="81">
        <v>-231069</v>
      </c>
      <c r="Q47" s="81">
        <v>-231069</v>
      </c>
      <c r="R47" s="81">
        <v>-231069</v>
      </c>
      <c r="S47" s="81">
        <v>-231069</v>
      </c>
      <c r="U47" s="295" t="s">
        <v>202</v>
      </c>
      <c r="V47" s="298">
        <v>0</v>
      </c>
      <c r="W47" s="298">
        <v>0</v>
      </c>
      <c r="X47" s="298">
        <v>-6.4682683252780121E-2</v>
      </c>
      <c r="Y47" s="298">
        <v>-5.0000043277153815E-2</v>
      </c>
      <c r="Z47" s="298">
        <v>-5.0000043277153815E-2</v>
      </c>
      <c r="AA47" s="298">
        <v>-5.0000043277153815E-2</v>
      </c>
      <c r="AB47" s="298">
        <v>-5.0000043277153815E-2</v>
      </c>
      <c r="AC47" s="298">
        <v>-5.0000043277153815E-2</v>
      </c>
    </row>
    <row r="48" spans="1:29" s="137" customFormat="1">
      <c r="A48" s="319" t="s">
        <v>205</v>
      </c>
      <c r="B48" s="589">
        <v>-242556</v>
      </c>
      <c r="C48" s="589">
        <v>-4324950</v>
      </c>
      <c r="D48" s="589">
        <v>0</v>
      </c>
      <c r="E48" s="589">
        <v>0</v>
      </c>
      <c r="F48" s="589">
        <v>0</v>
      </c>
      <c r="G48" s="589">
        <v>0</v>
      </c>
      <c r="H48" s="589">
        <v>0</v>
      </c>
      <c r="I48" s="589">
        <v>0</v>
      </c>
      <c r="K48" s="295" t="s">
        <v>205</v>
      </c>
      <c r="L48" s="81">
        <v>0</v>
      </c>
      <c r="M48" s="81">
        <v>0</v>
      </c>
      <c r="N48" s="81">
        <v>298923</v>
      </c>
      <c r="O48" s="81">
        <v>231069</v>
      </c>
      <c r="P48" s="81">
        <v>231069</v>
      </c>
      <c r="Q48" s="81">
        <v>231069</v>
      </c>
      <c r="R48" s="81">
        <v>231069</v>
      </c>
      <c r="S48" s="81">
        <v>231069</v>
      </c>
      <c r="U48" s="295"/>
      <c r="V48" s="81"/>
      <c r="W48" s="81"/>
      <c r="X48" s="81"/>
      <c r="Y48" s="81"/>
      <c r="Z48" s="81"/>
      <c r="AA48" s="81"/>
      <c r="AB48" s="81"/>
      <c r="AC48" s="81"/>
    </row>
    <row r="49" spans="1:9">
      <c r="A49" s="560"/>
    </row>
    <row r="50" spans="1:9">
      <c r="A50" s="560"/>
    </row>
    <row r="51" spans="1:9">
      <c r="A51" s="557" t="s">
        <v>211</v>
      </c>
      <c r="B51" s="631" t="s">
        <v>121</v>
      </c>
      <c r="C51" s="632"/>
      <c r="D51" s="635" t="s">
        <v>98</v>
      </c>
      <c r="E51" s="623" t="s">
        <v>99</v>
      </c>
      <c r="F51" s="623"/>
      <c r="G51" s="623"/>
      <c r="H51" s="623"/>
      <c r="I51" s="623"/>
    </row>
    <row r="52" spans="1:9">
      <c r="A52" s="560"/>
      <c r="B52" s="633"/>
      <c r="C52" s="634"/>
      <c r="D52" s="636"/>
      <c r="E52" s="623"/>
      <c r="F52" s="623"/>
      <c r="G52" s="623"/>
      <c r="H52" s="623"/>
      <c r="I52" s="623"/>
    </row>
    <row r="53" spans="1:9">
      <c r="A53" s="564"/>
      <c r="B53" s="311">
        <v>2014</v>
      </c>
      <c r="C53" s="306">
        <v>2015</v>
      </c>
      <c r="D53" s="306">
        <v>2016</v>
      </c>
      <c r="E53" s="312">
        <v>2017</v>
      </c>
      <c r="F53" s="306">
        <v>2018</v>
      </c>
      <c r="G53" s="312">
        <v>2019</v>
      </c>
      <c r="H53" s="306">
        <v>2020</v>
      </c>
      <c r="I53" s="313">
        <v>2021</v>
      </c>
    </row>
    <row r="54" spans="1:9">
      <c r="A54" s="565" t="s">
        <v>228</v>
      </c>
      <c r="B54" s="447">
        <v>111429.49999999999</v>
      </c>
      <c r="C54" s="447">
        <v>109379.26999999999</v>
      </c>
      <c r="D54" s="309"/>
      <c r="E54" s="309"/>
      <c r="F54" s="309"/>
      <c r="G54" s="309"/>
      <c r="H54" s="309"/>
      <c r="I54" s="309"/>
    </row>
    <row r="55" spans="1:9">
      <c r="A55" s="566"/>
      <c r="B55" s="309"/>
      <c r="C55" s="309"/>
      <c r="D55" s="309"/>
      <c r="E55" s="309"/>
      <c r="F55" s="309"/>
      <c r="G55" s="309"/>
      <c r="H55" s="309"/>
      <c r="I55" s="309"/>
    </row>
    <row r="56" spans="1:9">
      <c r="A56" s="307" t="s">
        <v>165</v>
      </c>
      <c r="B56" s="310"/>
      <c r="C56" s="310"/>
      <c r="D56" s="310"/>
      <c r="E56" s="310"/>
      <c r="F56" s="310"/>
      <c r="G56" s="310"/>
      <c r="H56" s="310"/>
      <c r="I56" s="310"/>
    </row>
    <row r="57" spans="1:9" ht="25.5">
      <c r="A57" s="279" t="s">
        <v>149</v>
      </c>
      <c r="B57" s="447">
        <v>33751.9</v>
      </c>
      <c r="C57" s="447">
        <v>32376.89</v>
      </c>
      <c r="D57" s="81">
        <v>31333.120000000003</v>
      </c>
      <c r="E57" s="310"/>
      <c r="F57" s="310"/>
      <c r="G57" s="310"/>
      <c r="H57" s="310"/>
      <c r="I57" s="310"/>
    </row>
    <row r="58" spans="1:9">
      <c r="A58" s="279" t="s">
        <v>206</v>
      </c>
      <c r="B58" s="447">
        <v>33254.129999999997</v>
      </c>
      <c r="C58" s="447">
        <v>31643.43</v>
      </c>
      <c r="D58" s="81">
        <v>30908.15</v>
      </c>
      <c r="E58" s="308"/>
      <c r="F58" s="308"/>
      <c r="G58" s="308"/>
      <c r="H58" s="308"/>
      <c r="I58" s="308"/>
    </row>
    <row r="59" spans="1:9" ht="25.5">
      <c r="A59" s="280" t="s">
        <v>207</v>
      </c>
      <c r="B59" s="584">
        <v>0.98525208951199772</v>
      </c>
      <c r="C59" s="584">
        <v>0.97734618735771106</v>
      </c>
      <c r="D59" s="525">
        <v>0.98643703531598514</v>
      </c>
      <c r="E59" s="308"/>
      <c r="F59" s="308"/>
      <c r="G59" s="308"/>
      <c r="H59" s="308"/>
      <c r="I59" s="308"/>
    </row>
    <row r="60" spans="1:9">
      <c r="A60" s="567"/>
      <c r="B60" s="547"/>
      <c r="C60" s="547"/>
      <c r="D60" s="308"/>
      <c r="E60" s="308"/>
      <c r="F60" s="308"/>
      <c r="G60" s="308"/>
      <c r="H60" s="308"/>
      <c r="I60" s="308"/>
    </row>
    <row r="61" spans="1:9">
      <c r="A61" s="278" t="s">
        <v>166</v>
      </c>
      <c r="B61" s="547"/>
      <c r="C61" s="547"/>
      <c r="D61" s="308"/>
      <c r="E61" s="308"/>
      <c r="F61" s="308"/>
      <c r="G61" s="308"/>
      <c r="H61" s="308"/>
      <c r="I61" s="308"/>
    </row>
    <row r="62" spans="1:9" ht="25.5">
      <c r="A62" s="279" t="s">
        <v>244</v>
      </c>
      <c r="B62" s="447">
        <v>68178.109999999986</v>
      </c>
      <c r="C62" s="447">
        <v>64642.76</v>
      </c>
      <c r="D62" s="81">
        <v>63424.270000000004</v>
      </c>
      <c r="E62" s="308"/>
      <c r="F62" s="308"/>
      <c r="G62" s="308"/>
      <c r="H62" s="308"/>
      <c r="I62" s="308"/>
    </row>
    <row r="63" spans="1:9">
      <c r="A63" s="279" t="s">
        <v>209</v>
      </c>
      <c r="B63" s="447">
        <v>66624.740000000005</v>
      </c>
      <c r="C63" s="447">
        <v>62956.53</v>
      </c>
      <c r="D63" s="81">
        <v>62178.48</v>
      </c>
      <c r="E63" s="308"/>
      <c r="F63" s="308"/>
      <c r="G63" s="308"/>
      <c r="H63" s="308"/>
      <c r="I63" s="308"/>
    </row>
    <row r="64" spans="1:9" ht="25.5">
      <c r="A64" s="280" t="s">
        <v>208</v>
      </c>
      <c r="B64" s="546">
        <v>0.97721600085423344</v>
      </c>
      <c r="C64" s="546">
        <v>0.9739146348330423</v>
      </c>
      <c r="D64" s="525">
        <v>0.98035783462702841</v>
      </c>
      <c r="E64" s="308"/>
      <c r="F64" s="308"/>
      <c r="G64" s="308"/>
      <c r="H64" s="308"/>
      <c r="I64" s="308"/>
    </row>
    <row r="65" spans="1:9" ht="25.5">
      <c r="A65" s="280" t="s">
        <v>214</v>
      </c>
      <c r="B65" s="546">
        <v>0.44</v>
      </c>
      <c r="C65" s="546">
        <v>0.48</v>
      </c>
      <c r="D65" s="528">
        <v>0.52200000000000002</v>
      </c>
      <c r="E65" s="317"/>
      <c r="F65" s="317"/>
      <c r="G65" s="317"/>
      <c r="H65" s="317"/>
      <c r="I65" s="317"/>
    </row>
    <row r="66" spans="1:9">
      <c r="A66" s="560"/>
    </row>
    <row r="67" spans="1:9" ht="25.5">
      <c r="A67" s="557" t="s">
        <v>212</v>
      </c>
      <c r="B67" s="631" t="s">
        <v>121</v>
      </c>
      <c r="C67" s="632"/>
      <c r="D67" s="635" t="s">
        <v>98</v>
      </c>
      <c r="E67" s="623" t="s">
        <v>99</v>
      </c>
      <c r="F67" s="623"/>
      <c r="G67" s="623"/>
      <c r="H67" s="623"/>
      <c r="I67" s="623"/>
    </row>
    <row r="68" spans="1:9">
      <c r="A68" s="557"/>
      <c r="B68" s="633"/>
      <c r="C68" s="634"/>
      <c r="D68" s="636"/>
      <c r="E68" s="623"/>
      <c r="F68" s="623"/>
      <c r="G68" s="623"/>
      <c r="H68" s="623"/>
      <c r="I68" s="623"/>
    </row>
    <row r="69" spans="1:9" ht="15">
      <c r="A69" s="568"/>
      <c r="B69" s="311">
        <v>2014</v>
      </c>
      <c r="C69" s="306">
        <v>2015</v>
      </c>
      <c r="D69" s="306">
        <v>2016</v>
      </c>
      <c r="E69" s="312">
        <v>2017</v>
      </c>
      <c r="F69" s="306">
        <v>2018</v>
      </c>
      <c r="G69" s="312">
        <v>2019</v>
      </c>
      <c r="H69" s="306">
        <v>2020</v>
      </c>
      <c r="I69" s="313">
        <v>2021</v>
      </c>
    </row>
    <row r="70" spans="1:9" ht="25.5">
      <c r="A70" s="316" t="s">
        <v>88</v>
      </c>
      <c r="B70" s="447">
        <v>1.82</v>
      </c>
      <c r="C70" s="447">
        <v>0.91</v>
      </c>
      <c r="D70" s="81">
        <v>0</v>
      </c>
      <c r="E70" s="532" t="s">
        <v>269</v>
      </c>
      <c r="F70" s="532" t="s">
        <v>269</v>
      </c>
      <c r="G70" s="532" t="s">
        <v>269</v>
      </c>
      <c r="H70" s="532" t="s">
        <v>269</v>
      </c>
      <c r="I70" s="532" t="s">
        <v>269</v>
      </c>
    </row>
    <row r="71" spans="1:9" ht="25.5">
      <c r="A71" s="315" t="s">
        <v>89</v>
      </c>
      <c r="B71" s="447">
        <v>23.66</v>
      </c>
      <c r="C71" s="447">
        <v>30.94</v>
      </c>
      <c r="D71" s="81">
        <v>32.76</v>
      </c>
      <c r="E71" s="314"/>
      <c r="F71" s="314"/>
      <c r="G71" s="314"/>
      <c r="H71" s="314"/>
      <c r="I71" s="314"/>
    </row>
    <row r="72" spans="1:9">
      <c r="A72" s="560"/>
    </row>
    <row r="73" spans="1:9" ht="25.5">
      <c r="A73" s="557" t="s">
        <v>213</v>
      </c>
      <c r="B73" s="631" t="s">
        <v>121</v>
      </c>
      <c r="C73" s="632"/>
      <c r="D73" s="635" t="s">
        <v>98</v>
      </c>
      <c r="E73" s="623" t="s">
        <v>99</v>
      </c>
      <c r="F73" s="623"/>
      <c r="G73" s="623"/>
      <c r="H73" s="623"/>
      <c r="I73" s="623"/>
    </row>
    <row r="74" spans="1:9">
      <c r="A74" s="557"/>
      <c r="B74" s="633"/>
      <c r="C74" s="634"/>
      <c r="D74" s="636"/>
      <c r="E74" s="623"/>
      <c r="F74" s="623"/>
      <c r="G74" s="623"/>
      <c r="H74" s="623"/>
      <c r="I74" s="623"/>
    </row>
    <row r="75" spans="1:9">
      <c r="A75" s="557"/>
      <c r="B75" s="311">
        <v>2014</v>
      </c>
      <c r="C75" s="306">
        <v>2015</v>
      </c>
      <c r="D75" s="306">
        <v>2016</v>
      </c>
      <c r="E75" s="312">
        <v>2017</v>
      </c>
      <c r="F75" s="306">
        <v>2018</v>
      </c>
      <c r="G75" s="312">
        <v>2019</v>
      </c>
      <c r="H75" s="306">
        <v>2020</v>
      </c>
      <c r="I75" s="313">
        <v>2021</v>
      </c>
    </row>
    <row r="76" spans="1:9">
      <c r="A76" s="315" t="s">
        <v>167</v>
      </c>
      <c r="B76" s="447">
        <v>277.55</v>
      </c>
      <c r="C76" s="447">
        <v>307.58000000000004</v>
      </c>
      <c r="D76" s="81">
        <v>308.49</v>
      </c>
      <c r="E76" s="526">
        <v>521</v>
      </c>
      <c r="F76" s="526">
        <v>506</v>
      </c>
      <c r="G76" s="526">
        <v>490</v>
      </c>
      <c r="H76" s="526">
        <v>476</v>
      </c>
      <c r="I76" s="526">
        <v>461</v>
      </c>
    </row>
    <row r="77" spans="1:9">
      <c r="A77" s="560"/>
    </row>
    <row r="78" spans="1:9">
      <c r="A78" s="560"/>
    </row>
    <row r="79" spans="1:9">
      <c r="A79" s="557" t="s">
        <v>229</v>
      </c>
      <c r="B79" s="631" t="s">
        <v>121</v>
      </c>
      <c r="C79" s="632"/>
      <c r="D79" s="635" t="s">
        <v>98</v>
      </c>
      <c r="E79" s="623" t="s">
        <v>99</v>
      </c>
      <c r="F79" s="623"/>
      <c r="G79" s="623"/>
      <c r="H79" s="623"/>
      <c r="I79" s="623"/>
    </row>
    <row r="80" spans="1:9">
      <c r="A80" s="560"/>
      <c r="B80" s="633"/>
      <c r="C80" s="634"/>
      <c r="D80" s="636"/>
      <c r="E80" s="623"/>
      <c r="F80" s="623"/>
      <c r="G80" s="623"/>
      <c r="H80" s="623"/>
      <c r="I80" s="623"/>
    </row>
    <row r="81" spans="1:9">
      <c r="A81" s="560"/>
      <c r="B81" s="311">
        <v>2014</v>
      </c>
      <c r="C81" s="306">
        <v>2015</v>
      </c>
      <c r="D81" s="306">
        <v>2016</v>
      </c>
      <c r="E81" s="312">
        <v>2017</v>
      </c>
      <c r="F81" s="306">
        <v>2018</v>
      </c>
      <c r="G81" s="312">
        <v>2019</v>
      </c>
      <c r="H81" s="306">
        <v>2020</v>
      </c>
      <c r="I81" s="313">
        <v>2021</v>
      </c>
    </row>
    <row r="82" spans="1:9">
      <c r="A82" s="315" t="s">
        <v>230</v>
      </c>
      <c r="B82" s="524">
        <v>0.52301255230125521</v>
      </c>
      <c r="C82" s="524">
        <v>0.22594142259414227</v>
      </c>
      <c r="D82" s="527">
        <v>0.06</v>
      </c>
      <c r="E82" s="527">
        <v>0.06</v>
      </c>
      <c r="F82" s="527">
        <v>0.14000000000000001</v>
      </c>
      <c r="G82" s="527">
        <v>0</v>
      </c>
      <c r="H82" s="527">
        <v>0</v>
      </c>
      <c r="I82" s="527">
        <v>0</v>
      </c>
    </row>
    <row r="83" spans="1:9">
      <c r="A83" s="569" t="s">
        <v>260</v>
      </c>
      <c r="B83" s="524">
        <v>0.52301255230125521</v>
      </c>
      <c r="C83" s="524">
        <v>0.7489539748953975</v>
      </c>
      <c r="D83" s="524">
        <v>0.80895397489539755</v>
      </c>
      <c r="E83" s="524">
        <v>0.86895397489539761</v>
      </c>
      <c r="F83" s="524">
        <v>1.0089539748953977</v>
      </c>
      <c r="G83" s="524">
        <v>1.0089539748953977</v>
      </c>
      <c r="H83" s="524">
        <v>1.0089539748953977</v>
      </c>
      <c r="I83" s="524">
        <v>1.0089539748953977</v>
      </c>
    </row>
  </sheetData>
  <sheetProtection password="FF2E" sheet="1" objects="1" scenarios="1"/>
  <customSheetViews>
    <customSheetView guid="{D7D89683-B9CA-4D9E-962F-8DD38C69A461}" showPageBreaks="1" fitToPage="1" printArea="1" topLeftCell="A61">
      <selection activeCell="E86" sqref="E86"/>
      <pageMargins left="0.70866141732283472" right="0.70866141732283472" top="0.74803149606299213" bottom="0.74803149606299213" header="0.31496062992125984" footer="0.31496062992125984"/>
      <pageSetup paperSize="8" scale="39" orientation="landscape" r:id="rId1"/>
    </customSheetView>
    <customSheetView guid="{163912C9-7783-48E3-8F18-3CC87A35BA17}" scale="70" showPageBreaks="1" fitToPage="1" printArea="1" topLeftCell="B4">
      <selection activeCell="H92" sqref="H92"/>
      <pageMargins left="0.70866141732283472" right="0.70866141732283472" top="0.74803149606299213" bottom="0.74803149606299213" header="0.31496062992125984" footer="0.31496062992125984"/>
      <pageSetup paperSize="8" scale="39" orientation="landscape" r:id="rId2"/>
    </customSheetView>
    <customSheetView guid="{F16B4550-F27E-4026-8C80-BAAABC8A20C5}" showPageBreaks="1" fitToPage="1" printArea="1" topLeftCell="A61">
      <selection activeCell="E86" sqref="E86"/>
      <pageMargins left="0.70866141732283472" right="0.70866141732283472" top="0.74803149606299213" bottom="0.74803149606299213" header="0.31496062992125984" footer="0.31496062992125984"/>
      <pageSetup paperSize="8" scale="39" orientation="landscape" r:id="rId3"/>
    </customSheetView>
  </customSheetViews>
  <mergeCells count="30">
    <mergeCell ref="B73:C74"/>
    <mergeCell ref="D73:D74"/>
    <mergeCell ref="E73:I74"/>
    <mergeCell ref="B79:C80"/>
    <mergeCell ref="D79:D80"/>
    <mergeCell ref="E79:I80"/>
    <mergeCell ref="B51:C52"/>
    <mergeCell ref="D51:D52"/>
    <mergeCell ref="E51:I52"/>
    <mergeCell ref="B67:C68"/>
    <mergeCell ref="D67:D68"/>
    <mergeCell ref="E67:I68"/>
    <mergeCell ref="M44:S45"/>
    <mergeCell ref="V44:V45"/>
    <mergeCell ref="W44:AC45"/>
    <mergeCell ref="L44:L45"/>
    <mergeCell ref="B35:C36"/>
    <mergeCell ref="D35:D36"/>
    <mergeCell ref="E35:I36"/>
    <mergeCell ref="B44:C45"/>
    <mergeCell ref="D44:I45"/>
    <mergeCell ref="L19:L20"/>
    <mergeCell ref="M19:S20"/>
    <mergeCell ref="V19:V20"/>
    <mergeCell ref="W19:AC20"/>
    <mergeCell ref="B9:C10"/>
    <mergeCell ref="D9:D10"/>
    <mergeCell ref="E9:I10"/>
    <mergeCell ref="B19:C20"/>
    <mergeCell ref="D19:I20"/>
  </mergeCells>
  <pageMargins left="0.70866141732283472" right="0.70866141732283472" top="0.74803149606299213" bottom="0.74803149606299213" header="0.31496062992125984" footer="0.31496062992125984"/>
  <pageSetup paperSize="8" scale="39" orientation="landscape"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33"/>
  <sheetViews>
    <sheetView zoomScale="80" zoomScaleNormal="80" workbookViewId="0">
      <selection activeCell="E24" sqref="E24"/>
    </sheetView>
  </sheetViews>
  <sheetFormatPr defaultRowHeight="12.75"/>
  <cols>
    <col min="1" max="1" width="45.5703125" customWidth="1"/>
    <col min="2" max="10" width="14.42578125"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c r="A4" s="137"/>
      <c r="B4" s="137"/>
      <c r="C4" s="137"/>
      <c r="D4" s="45"/>
      <c r="E4" s="137"/>
      <c r="F4" s="137"/>
      <c r="G4" s="137"/>
      <c r="H4" s="137"/>
      <c r="I4" s="137"/>
      <c r="J4" s="137"/>
    </row>
    <row r="5" spans="1:32" ht="15">
      <c r="A5" s="106" t="s">
        <v>245</v>
      </c>
      <c r="B5" s="137"/>
      <c r="C5" s="137"/>
      <c r="D5" s="45"/>
      <c r="E5" s="137"/>
      <c r="F5" s="137"/>
      <c r="G5" s="137"/>
      <c r="H5" s="137"/>
      <c r="I5" s="137"/>
      <c r="J5" s="137"/>
    </row>
    <row r="6" spans="1:32" ht="19.5">
      <c r="A6" s="105"/>
      <c r="B6" s="137"/>
      <c r="C6" s="137"/>
      <c r="D6" s="45"/>
      <c r="E6" s="137"/>
      <c r="F6" s="137"/>
      <c r="G6" s="137"/>
      <c r="H6" s="137"/>
      <c r="I6" s="137"/>
      <c r="J6" s="137"/>
    </row>
    <row r="7" spans="1:32" ht="15">
      <c r="A7" s="106" t="s">
        <v>220</v>
      </c>
      <c r="B7" s="137"/>
      <c r="C7" s="137"/>
      <c r="D7" s="45"/>
      <c r="E7" s="137"/>
      <c r="F7" s="137"/>
      <c r="G7" s="137"/>
      <c r="H7" s="137"/>
      <c r="I7" s="137"/>
      <c r="J7" s="137"/>
    </row>
    <row r="8" spans="1:32">
      <c r="A8" s="137"/>
      <c r="B8" s="137"/>
      <c r="C8" s="137"/>
      <c r="D8" s="45"/>
      <c r="E8" s="137"/>
      <c r="F8" s="137"/>
      <c r="G8" s="137"/>
      <c r="H8" s="137"/>
      <c r="I8" s="137"/>
      <c r="J8" s="137"/>
    </row>
    <row r="9" spans="1:32" ht="14.25">
      <c r="A9" s="45" t="s">
        <v>178</v>
      </c>
      <c r="B9" s="137"/>
      <c r="C9" s="137"/>
      <c r="D9" s="45"/>
      <c r="E9" s="137"/>
      <c r="F9" s="294"/>
      <c r="G9" s="137"/>
      <c r="H9" s="137"/>
      <c r="I9" s="137"/>
      <c r="J9" s="137"/>
    </row>
    <row r="10" spans="1:32">
      <c r="A10" s="137"/>
      <c r="B10" s="137"/>
      <c r="C10" s="137"/>
      <c r="D10" s="45"/>
      <c r="E10" s="137"/>
      <c r="F10" s="137"/>
      <c r="G10" s="137"/>
      <c r="H10" s="137"/>
      <c r="I10" s="137"/>
      <c r="J10" s="137"/>
    </row>
    <row r="11" spans="1:32">
      <c r="A11" s="63"/>
      <c r="B11" s="631" t="s">
        <v>121</v>
      </c>
      <c r="C11" s="632"/>
      <c r="D11" s="635" t="s">
        <v>98</v>
      </c>
      <c r="E11" s="623" t="s">
        <v>99</v>
      </c>
      <c r="F11" s="623"/>
      <c r="G11" s="623"/>
      <c r="H11" s="623"/>
      <c r="I11" s="623"/>
      <c r="J11" s="270"/>
    </row>
    <row r="12" spans="1:32">
      <c r="A12" s="138"/>
      <c r="B12" s="633"/>
      <c r="C12" s="634"/>
      <c r="D12" s="636"/>
      <c r="E12" s="623"/>
      <c r="F12" s="623"/>
      <c r="G12" s="623"/>
      <c r="H12" s="623"/>
      <c r="I12" s="623"/>
      <c r="J12" s="293"/>
    </row>
    <row r="13" spans="1:32" ht="25.5">
      <c r="A13" s="46"/>
      <c r="B13" s="292">
        <v>2014</v>
      </c>
      <c r="C13" s="47">
        <v>2015</v>
      </c>
      <c r="D13" s="47">
        <v>2016</v>
      </c>
      <c r="E13" s="290">
        <v>2017</v>
      </c>
      <c r="F13" s="47">
        <v>2018</v>
      </c>
      <c r="G13" s="290">
        <v>2019</v>
      </c>
      <c r="H13" s="47">
        <v>2020</v>
      </c>
      <c r="I13" s="291">
        <v>2021</v>
      </c>
      <c r="J13" s="53" t="s">
        <v>101</v>
      </c>
    </row>
    <row r="14" spans="1:32">
      <c r="A14" s="295" t="s">
        <v>175</v>
      </c>
      <c r="B14" s="81">
        <v>59600.800000000003</v>
      </c>
      <c r="C14" s="81">
        <v>55737</v>
      </c>
      <c r="D14" s="81">
        <v>58032</v>
      </c>
      <c r="E14" s="526">
        <v>65320.059696987351</v>
      </c>
      <c r="F14" s="526">
        <v>61354.869380906799</v>
      </c>
      <c r="G14" s="526">
        <v>59739.116154395801</v>
      </c>
      <c r="H14" s="526">
        <v>59739.116154395801</v>
      </c>
      <c r="I14" s="526">
        <v>60035.88715518354</v>
      </c>
      <c r="J14" s="81">
        <v>479558.84854186926</v>
      </c>
    </row>
    <row r="15" spans="1:32">
      <c r="A15" s="295" t="s">
        <v>176</v>
      </c>
      <c r="B15" s="81">
        <v>16889.84</v>
      </c>
      <c r="C15" s="81">
        <v>11453.600000000002</v>
      </c>
      <c r="D15" s="81">
        <v>12660.62</v>
      </c>
      <c r="E15" s="526">
        <v>11377.191790474468</v>
      </c>
      <c r="F15" s="526">
        <v>11444.271396727523</v>
      </c>
      <c r="G15" s="526">
        <v>11212.739541755065</v>
      </c>
      <c r="H15" s="526">
        <v>11184.950718635695</v>
      </c>
      <c r="I15" s="526">
        <v>11058.36367017723</v>
      </c>
      <c r="J15" s="81">
        <v>97281.577117769979</v>
      </c>
    </row>
    <row r="16" spans="1:32">
      <c r="A16" s="295" t="s">
        <v>177</v>
      </c>
      <c r="B16" s="81">
        <v>76490.64</v>
      </c>
      <c r="C16" s="81">
        <v>67190.600000000006</v>
      </c>
      <c r="D16" s="81">
        <v>70692.62</v>
      </c>
      <c r="E16" s="81">
        <v>76697.251487461821</v>
      </c>
      <c r="F16" s="81">
        <v>72799.140777634326</v>
      </c>
      <c r="G16" s="81">
        <v>70951.855696150858</v>
      </c>
      <c r="H16" s="81">
        <v>70924.066873031494</v>
      </c>
      <c r="I16" s="81">
        <v>71094.250825360767</v>
      </c>
      <c r="J16" s="81">
        <v>576840.4256596393</v>
      </c>
    </row>
    <row r="18" spans="1:32" ht="14.25">
      <c r="A18" s="45" t="s">
        <v>179</v>
      </c>
      <c r="B18" s="137"/>
      <c r="C18" s="137"/>
      <c r="D18" s="45"/>
      <c r="E18" s="137"/>
      <c r="F18" s="294"/>
      <c r="G18" s="137"/>
      <c r="H18" s="137"/>
      <c r="I18" s="137"/>
      <c r="J18" s="137"/>
      <c r="L18" s="45" t="s">
        <v>112</v>
      </c>
      <c r="M18" s="137"/>
      <c r="N18" s="137"/>
      <c r="O18" s="45"/>
      <c r="P18" s="137"/>
      <c r="Q18" s="294"/>
      <c r="R18" s="137"/>
      <c r="S18" s="137"/>
      <c r="T18" s="137"/>
      <c r="U18" s="137"/>
      <c r="W18" s="45" t="s">
        <v>113</v>
      </c>
      <c r="X18" s="137"/>
      <c r="Y18" s="137"/>
      <c r="Z18" s="45"/>
      <c r="AA18" s="137"/>
      <c r="AB18" s="294"/>
      <c r="AC18" s="137"/>
      <c r="AD18" s="137"/>
      <c r="AE18" s="137"/>
      <c r="AF18" s="137"/>
    </row>
    <row r="19" spans="1:32">
      <c r="A19" s="137"/>
      <c r="B19" s="137"/>
      <c r="C19" s="137"/>
      <c r="D19" s="45"/>
      <c r="E19" s="137"/>
      <c r="F19" s="137"/>
      <c r="G19" s="137"/>
      <c r="H19" s="137"/>
      <c r="I19" s="137"/>
      <c r="J19" s="137"/>
      <c r="L19" s="137"/>
      <c r="M19" s="137"/>
      <c r="N19" s="137"/>
      <c r="O19" s="45"/>
      <c r="P19" s="137"/>
      <c r="Q19" s="137"/>
      <c r="R19" s="137"/>
      <c r="S19" s="137"/>
      <c r="T19" s="137"/>
      <c r="U19" s="137"/>
      <c r="W19" s="137"/>
      <c r="X19" s="137"/>
      <c r="Y19" s="137"/>
      <c r="Z19" s="45"/>
      <c r="AA19" s="137"/>
      <c r="AB19" s="137"/>
      <c r="AC19" s="137"/>
      <c r="AD19" s="137"/>
      <c r="AE19" s="137"/>
      <c r="AF19" s="137"/>
    </row>
    <row r="20" spans="1:32">
      <c r="A20" s="63"/>
      <c r="B20" s="630" t="s">
        <v>121</v>
      </c>
      <c r="C20" s="630"/>
      <c r="D20" s="630" t="s">
        <v>156</v>
      </c>
      <c r="E20" s="630"/>
      <c r="F20" s="630"/>
      <c r="G20" s="630"/>
      <c r="H20" s="630"/>
      <c r="I20" s="630"/>
      <c r="J20" s="270"/>
      <c r="L20" s="63"/>
      <c r="M20" s="631" t="s">
        <v>121</v>
      </c>
      <c r="N20" s="632"/>
      <c r="O20" s="635" t="s">
        <v>98</v>
      </c>
      <c r="P20" s="623" t="s">
        <v>99</v>
      </c>
      <c r="Q20" s="623"/>
      <c r="R20" s="623"/>
      <c r="S20" s="623"/>
      <c r="T20" s="623"/>
      <c r="U20" s="270"/>
      <c r="W20" s="63"/>
      <c r="X20" s="637" t="s">
        <v>121</v>
      </c>
      <c r="Y20" s="638" t="s">
        <v>99</v>
      </c>
      <c r="Z20" s="638"/>
      <c r="AA20" s="638"/>
      <c r="AB20" s="638"/>
      <c r="AC20" s="638"/>
      <c r="AD20" s="638"/>
      <c r="AE20" s="639"/>
      <c r="AF20" s="270"/>
    </row>
    <row r="21" spans="1:32">
      <c r="A21" s="138"/>
      <c r="B21" s="630"/>
      <c r="C21" s="630"/>
      <c r="D21" s="630"/>
      <c r="E21" s="630"/>
      <c r="F21" s="630"/>
      <c r="G21" s="630"/>
      <c r="H21" s="630"/>
      <c r="I21" s="630"/>
      <c r="J21" s="293"/>
      <c r="L21" s="138"/>
      <c r="M21" s="633"/>
      <c r="N21" s="634"/>
      <c r="O21" s="636"/>
      <c r="P21" s="623"/>
      <c r="Q21" s="623"/>
      <c r="R21" s="623"/>
      <c r="S21" s="623"/>
      <c r="T21" s="623"/>
      <c r="U21" s="293"/>
      <c r="W21" s="138"/>
      <c r="X21" s="637"/>
      <c r="Y21" s="640"/>
      <c r="Z21" s="640"/>
      <c r="AA21" s="640"/>
      <c r="AB21" s="640"/>
      <c r="AC21" s="640"/>
      <c r="AD21" s="640"/>
      <c r="AE21" s="634"/>
      <c r="AF21" s="293"/>
    </row>
    <row r="22" spans="1:32" ht="51" customHeight="1">
      <c r="A22" s="46"/>
      <c r="B22" s="292">
        <v>2014</v>
      </c>
      <c r="C22" s="47">
        <v>2015</v>
      </c>
      <c r="D22" s="47">
        <v>2016</v>
      </c>
      <c r="E22" s="290">
        <v>2017</v>
      </c>
      <c r="F22" s="47">
        <v>2018</v>
      </c>
      <c r="G22" s="290">
        <v>2019</v>
      </c>
      <c r="H22" s="47">
        <v>2020</v>
      </c>
      <c r="I22" s="291">
        <v>2021</v>
      </c>
      <c r="J22" s="53" t="s">
        <v>101</v>
      </c>
      <c r="L22" s="46"/>
      <c r="M22" s="292">
        <v>2014</v>
      </c>
      <c r="N22" s="47">
        <v>2015</v>
      </c>
      <c r="O22" s="47">
        <v>2016</v>
      </c>
      <c r="P22" s="290">
        <v>2017</v>
      </c>
      <c r="Q22" s="47">
        <v>2018</v>
      </c>
      <c r="R22" s="290">
        <v>2019</v>
      </c>
      <c r="S22" s="47">
        <v>2020</v>
      </c>
      <c r="T22" s="291">
        <v>2021</v>
      </c>
      <c r="U22" s="53" t="s">
        <v>101</v>
      </c>
      <c r="W22" s="46"/>
      <c r="X22" s="292">
        <v>2014</v>
      </c>
      <c r="Y22" s="47">
        <v>2015</v>
      </c>
      <c r="Z22" s="47">
        <v>2016</v>
      </c>
      <c r="AA22" s="290">
        <v>2017</v>
      </c>
      <c r="AB22" s="47">
        <v>2018</v>
      </c>
      <c r="AC22" s="290">
        <v>2019</v>
      </c>
      <c r="AD22" s="47">
        <v>2020</v>
      </c>
      <c r="AE22" s="291">
        <v>2021</v>
      </c>
      <c r="AF22" s="53" t="s">
        <v>101</v>
      </c>
    </row>
    <row r="23" spans="1:32">
      <c r="A23" s="295" t="s">
        <v>175</v>
      </c>
      <c r="B23" s="81">
        <v>59600.800000000003</v>
      </c>
      <c r="C23" s="81">
        <v>55737</v>
      </c>
      <c r="D23" s="81">
        <v>61432.902122976266</v>
      </c>
      <c r="E23" s="81">
        <v>59232.878998368004</v>
      </c>
      <c r="F23" s="81">
        <v>59778.282423911565</v>
      </c>
      <c r="G23" s="81">
        <v>56874.351080599874</v>
      </c>
      <c r="H23" s="81">
        <v>56937.529043830618</v>
      </c>
      <c r="I23" s="81">
        <v>56732.752576481187</v>
      </c>
      <c r="J23" s="81">
        <v>466326.49624616758</v>
      </c>
      <c r="L23" s="295" t="s">
        <v>175</v>
      </c>
      <c r="M23" s="81">
        <v>0</v>
      </c>
      <c r="N23" s="81">
        <v>0</v>
      </c>
      <c r="O23" s="81">
        <v>-3400.9021229762657</v>
      </c>
      <c r="P23" s="81">
        <v>6087.1806986193478</v>
      </c>
      <c r="Q23" s="81">
        <v>1576.5869569952338</v>
      </c>
      <c r="R23" s="81">
        <v>2864.7650737959266</v>
      </c>
      <c r="S23" s="81">
        <v>2801.5871105651822</v>
      </c>
      <c r="T23" s="81">
        <v>3303.1345787023529</v>
      </c>
      <c r="U23" s="81">
        <v>13232.352295701683</v>
      </c>
      <c r="W23" s="295" t="s">
        <v>175</v>
      </c>
      <c r="X23" s="298">
        <v>0</v>
      </c>
      <c r="Y23" s="298">
        <v>0</v>
      </c>
      <c r="Z23" s="298">
        <v>-5.5359620096871648E-2</v>
      </c>
      <c r="AA23" s="298">
        <v>0.10276692272187316</v>
      </c>
      <c r="AB23" s="298">
        <v>2.6373908601371798E-2</v>
      </c>
      <c r="AC23" s="298">
        <v>5.0370070503944833E-2</v>
      </c>
      <c r="AD23" s="298">
        <v>4.9204578379376369E-2</v>
      </c>
      <c r="AE23" s="298">
        <v>5.8222709611161751E-2</v>
      </c>
      <c r="AF23" s="298">
        <v>2.837572473839552E-2</v>
      </c>
    </row>
    <row r="24" spans="1:32">
      <c r="A24" s="295" t="s">
        <v>176</v>
      </c>
      <c r="B24" s="81">
        <v>16889.84</v>
      </c>
      <c r="C24" s="81">
        <v>11453.600000000002</v>
      </c>
      <c r="D24" s="81">
        <v>12596.472040449593</v>
      </c>
      <c r="E24" s="81">
        <v>12089.95386296492</v>
      </c>
      <c r="F24" s="81">
        <v>11887.142888324452</v>
      </c>
      <c r="G24" s="81">
        <v>11498.774443343278</v>
      </c>
      <c r="H24" s="81">
        <v>11115.49872480004</v>
      </c>
      <c r="I24" s="81">
        <v>9924.9572332860062</v>
      </c>
      <c r="J24" s="81">
        <v>97456.239193168294</v>
      </c>
      <c r="L24" s="295" t="s">
        <v>176</v>
      </c>
      <c r="M24" s="81">
        <v>0</v>
      </c>
      <c r="N24" s="81">
        <v>0</v>
      </c>
      <c r="O24" s="81">
        <v>64.147959550407904</v>
      </c>
      <c r="P24" s="81">
        <v>-712.76207249045183</v>
      </c>
      <c r="Q24" s="81">
        <v>-442.87149159692854</v>
      </c>
      <c r="R24" s="81">
        <v>-286.03490158821296</v>
      </c>
      <c r="S24" s="81">
        <v>69.45199383565523</v>
      </c>
      <c r="T24" s="81">
        <v>1133.4064368912241</v>
      </c>
      <c r="U24" s="81">
        <v>-174.66207539831521</v>
      </c>
      <c r="W24" s="295" t="s">
        <v>176</v>
      </c>
      <c r="X24" s="298">
        <v>0</v>
      </c>
      <c r="Y24" s="298">
        <v>0</v>
      </c>
      <c r="Z24" s="298">
        <v>5.0925337939398416E-3</v>
      </c>
      <c r="AA24" s="298">
        <v>-5.8954904259300063E-2</v>
      </c>
      <c r="AB24" s="298">
        <v>-3.725634458654626E-2</v>
      </c>
      <c r="AC24" s="298">
        <v>-2.48752510971985E-2</v>
      </c>
      <c r="AD24" s="298">
        <v>6.2482121185169423E-3</v>
      </c>
      <c r="AE24" s="298">
        <v>0.11419761418115149</v>
      </c>
      <c r="AF24" s="298">
        <v>-1.7922102970967001E-3</v>
      </c>
    </row>
    <row r="25" spans="1:32">
      <c r="A25" s="295" t="s">
        <v>177</v>
      </c>
      <c r="B25" s="81">
        <v>76490.64</v>
      </c>
      <c r="C25" s="81">
        <v>67190.600000000006</v>
      </c>
      <c r="D25" s="81">
        <v>74029.374163425862</v>
      </c>
      <c r="E25" s="81">
        <v>71322.832861332921</v>
      </c>
      <c r="F25" s="81">
        <v>71665.42531223601</v>
      </c>
      <c r="G25" s="81">
        <v>68373.125523943148</v>
      </c>
      <c r="H25" s="81">
        <v>68053.027768630651</v>
      </c>
      <c r="I25" s="81">
        <v>66657.709809767199</v>
      </c>
      <c r="J25" s="81">
        <v>563782.73543933581</v>
      </c>
      <c r="L25" s="295" t="s">
        <v>177</v>
      </c>
      <c r="M25" s="81">
        <v>0</v>
      </c>
      <c r="N25" s="81">
        <v>0</v>
      </c>
      <c r="O25" s="81">
        <v>-3336.7541634258669</v>
      </c>
      <c r="P25" s="81">
        <v>5374.4186261288996</v>
      </c>
      <c r="Q25" s="81">
        <v>1133.7154653983162</v>
      </c>
      <c r="R25" s="81">
        <v>2578.73017220771</v>
      </c>
      <c r="S25" s="81">
        <v>2871.0391044008429</v>
      </c>
      <c r="T25" s="81">
        <v>4436.5410155935679</v>
      </c>
      <c r="U25" s="81">
        <v>13057.690220303484</v>
      </c>
      <c r="W25" s="295" t="s">
        <v>177</v>
      </c>
      <c r="X25" s="298">
        <v>0</v>
      </c>
      <c r="Y25" s="298">
        <v>0</v>
      </c>
      <c r="Z25" s="298">
        <v>-4.5073380683452909E-2</v>
      </c>
      <c r="AA25" s="298">
        <v>7.5353409427496201E-2</v>
      </c>
      <c r="AB25" s="298">
        <v>1.5819559577842174E-2</v>
      </c>
      <c r="AC25" s="298">
        <v>3.7715552016189181E-2</v>
      </c>
      <c r="AD25" s="298">
        <v>4.2188264042592113E-2</v>
      </c>
      <c r="AE25" s="298">
        <v>6.6557057364480463E-2</v>
      </c>
      <c r="AF25" s="298">
        <v>2.3160855059046977E-2</v>
      </c>
    </row>
    <row r="27" spans="1:32" ht="14.25">
      <c r="A27" s="45" t="s">
        <v>180</v>
      </c>
      <c r="B27" s="137"/>
      <c r="C27" s="137"/>
      <c r="D27" s="45"/>
      <c r="E27" s="137"/>
      <c r="F27" s="294"/>
      <c r="G27" s="137"/>
      <c r="H27" s="137"/>
      <c r="I27" s="137"/>
      <c r="J27" s="137"/>
      <c r="L27" s="45" t="s">
        <v>114</v>
      </c>
      <c r="M27" s="137"/>
      <c r="N27" s="137"/>
      <c r="O27" s="45"/>
      <c r="P27" s="137"/>
      <c r="Q27" s="294"/>
      <c r="R27" s="137"/>
      <c r="S27" s="137"/>
      <c r="T27" s="137"/>
      <c r="U27" s="137"/>
      <c r="W27" s="45" t="s">
        <v>114</v>
      </c>
      <c r="X27" s="137"/>
      <c r="Y27" s="137"/>
      <c r="Z27" s="45"/>
      <c r="AA27" s="137"/>
      <c r="AB27" s="294"/>
      <c r="AC27" s="137"/>
      <c r="AD27" s="137"/>
      <c r="AE27" s="137"/>
      <c r="AF27" s="137"/>
    </row>
    <row r="28" spans="1:32">
      <c r="A28" s="137"/>
      <c r="B28" s="137"/>
      <c r="C28" s="137"/>
      <c r="D28" s="45"/>
      <c r="E28" s="137"/>
      <c r="F28" s="137"/>
      <c r="G28" s="137"/>
      <c r="H28" s="137"/>
      <c r="I28" s="137"/>
      <c r="J28" s="137"/>
      <c r="L28" s="137"/>
      <c r="M28" s="137"/>
      <c r="N28" s="137"/>
      <c r="O28" s="45"/>
      <c r="P28" s="137"/>
      <c r="Q28" s="137"/>
      <c r="R28" s="137"/>
      <c r="S28" s="137"/>
      <c r="T28" s="137"/>
      <c r="U28" s="137"/>
      <c r="W28" s="137"/>
      <c r="X28" s="137"/>
      <c r="Y28" s="137"/>
      <c r="Z28" s="45"/>
      <c r="AA28" s="137"/>
      <c r="AB28" s="137"/>
      <c r="AC28" s="137"/>
      <c r="AD28" s="137"/>
      <c r="AE28" s="137"/>
      <c r="AF28" s="137"/>
    </row>
    <row r="29" spans="1:32" ht="25.5">
      <c r="A29" s="46"/>
      <c r="B29" s="296" t="s">
        <v>140</v>
      </c>
      <c r="C29" s="137"/>
      <c r="D29" s="137"/>
      <c r="E29" s="137"/>
      <c r="F29" s="137"/>
      <c r="G29" s="137"/>
      <c r="H29" s="45"/>
      <c r="I29" s="137"/>
      <c r="J29" s="137"/>
      <c r="L29" s="297"/>
      <c r="M29" s="296" t="s">
        <v>140</v>
      </c>
      <c r="N29" s="137"/>
      <c r="O29" s="137"/>
      <c r="P29" s="137"/>
      <c r="Q29" s="137"/>
      <c r="R29" s="137"/>
      <c r="S29" s="45"/>
      <c r="T29" s="137"/>
      <c r="U29" s="137"/>
      <c r="W29" s="46"/>
      <c r="X29" s="296" t="s">
        <v>140</v>
      </c>
      <c r="Y29" s="137"/>
      <c r="Z29" s="137"/>
      <c r="AA29" s="137"/>
      <c r="AB29" s="137"/>
      <c r="AC29" s="137"/>
      <c r="AD29" s="45"/>
      <c r="AE29" s="137"/>
      <c r="AF29" s="137"/>
    </row>
    <row r="30" spans="1:32">
      <c r="A30" s="295" t="s">
        <v>175</v>
      </c>
      <c r="B30" s="447">
        <v>409561.45190457825</v>
      </c>
      <c r="C30" s="137"/>
      <c r="D30" s="137"/>
      <c r="E30" s="137"/>
      <c r="F30" s="137"/>
      <c r="G30" s="137"/>
      <c r="H30" s="45"/>
      <c r="I30" s="137"/>
      <c r="J30" s="137"/>
      <c r="L30" s="295" t="s">
        <v>175</v>
      </c>
      <c r="M30" s="81">
        <v>69997.396637291007</v>
      </c>
      <c r="N30" s="137"/>
      <c r="O30" s="137"/>
      <c r="P30" s="137"/>
      <c r="Q30" s="137"/>
      <c r="R30" s="137"/>
      <c r="S30" s="45"/>
      <c r="T30" s="137"/>
      <c r="U30" s="137"/>
      <c r="W30" s="295" t="s">
        <v>175</v>
      </c>
      <c r="X30" s="298">
        <v>0.17090816606832268</v>
      </c>
      <c r="Y30" s="137"/>
      <c r="Z30" s="137"/>
      <c r="AA30" s="137"/>
      <c r="AB30" s="137"/>
      <c r="AC30" s="137"/>
      <c r="AD30" s="45"/>
      <c r="AE30" s="137"/>
      <c r="AF30" s="137"/>
    </row>
    <row r="31" spans="1:32">
      <c r="A31" s="295" t="s">
        <v>176</v>
      </c>
      <c r="B31" s="447">
        <v>88605.029079976113</v>
      </c>
      <c r="L31" s="295" t="s">
        <v>176</v>
      </c>
      <c r="M31" s="81">
        <v>8676.5480377938657</v>
      </c>
      <c r="W31" s="295" t="s">
        <v>176</v>
      </c>
      <c r="X31" s="298">
        <v>9.7923877774051565E-2</v>
      </c>
    </row>
    <row r="32" spans="1:32">
      <c r="A32" s="295" t="s">
        <v>177</v>
      </c>
      <c r="B32" s="447">
        <v>498166.48098455439</v>
      </c>
      <c r="L32" s="295" t="s">
        <v>177</v>
      </c>
      <c r="M32" s="81">
        <v>78673.944675084902</v>
      </c>
      <c r="W32" s="295" t="s">
        <v>177</v>
      </c>
      <c r="X32" s="298">
        <v>0.15792701371556989</v>
      </c>
    </row>
    <row r="34" spans="1:32" ht="14.25">
      <c r="A34" s="45" t="s">
        <v>181</v>
      </c>
      <c r="B34" s="137"/>
      <c r="C34" s="137"/>
      <c r="D34" s="45"/>
      <c r="E34" s="137"/>
      <c r="F34" s="294"/>
      <c r="G34" s="137"/>
      <c r="H34" s="137"/>
      <c r="I34" s="137"/>
      <c r="J34" s="137"/>
    </row>
    <row r="35" spans="1:32">
      <c r="A35" s="137"/>
      <c r="B35" s="137"/>
      <c r="C35" s="137"/>
      <c r="D35" s="45"/>
      <c r="E35" s="137"/>
      <c r="F35" s="137"/>
      <c r="G35" s="137"/>
      <c r="H35" s="137"/>
      <c r="I35" s="137"/>
      <c r="J35" s="137"/>
    </row>
    <row r="36" spans="1:32">
      <c r="A36" s="63"/>
      <c r="B36" s="631" t="s">
        <v>121</v>
      </c>
      <c r="C36" s="632"/>
      <c r="D36" s="635" t="s">
        <v>98</v>
      </c>
      <c r="E36" s="623" t="s">
        <v>99</v>
      </c>
      <c r="F36" s="623"/>
      <c r="G36" s="623"/>
      <c r="H36" s="623"/>
      <c r="I36" s="623"/>
      <c r="J36" s="270"/>
    </row>
    <row r="37" spans="1:32">
      <c r="A37" s="138"/>
      <c r="B37" s="633"/>
      <c r="C37" s="634"/>
      <c r="D37" s="636"/>
      <c r="E37" s="623"/>
      <c r="F37" s="623"/>
      <c r="G37" s="623"/>
      <c r="H37" s="623"/>
      <c r="I37" s="623"/>
      <c r="J37" s="293"/>
    </row>
    <row r="38" spans="1:32" ht="25.5">
      <c r="A38" s="46"/>
      <c r="B38" s="292">
        <v>2014</v>
      </c>
      <c r="C38" s="47">
        <v>2015</v>
      </c>
      <c r="D38" s="47">
        <v>2016</v>
      </c>
      <c r="E38" s="290">
        <v>2017</v>
      </c>
      <c r="F38" s="47">
        <v>2018</v>
      </c>
      <c r="G38" s="290">
        <v>2019</v>
      </c>
      <c r="H38" s="47">
        <v>2020</v>
      </c>
      <c r="I38" s="291">
        <v>2021</v>
      </c>
      <c r="J38" s="53" t="s">
        <v>101</v>
      </c>
    </row>
    <row r="39" spans="1:32">
      <c r="A39" s="295" t="s">
        <v>175</v>
      </c>
      <c r="B39" s="81">
        <v>31.697364849999964</v>
      </c>
      <c r="C39" s="81">
        <v>22.340496466629403</v>
      </c>
      <c r="D39" s="81">
        <v>21.569774133331752</v>
      </c>
      <c r="E39" s="526">
        <v>25.3</v>
      </c>
      <c r="F39" s="526">
        <v>23.8</v>
      </c>
      <c r="G39" s="526">
        <v>23.2</v>
      </c>
      <c r="H39" s="526">
        <v>23.2</v>
      </c>
      <c r="I39" s="526">
        <v>23.3</v>
      </c>
      <c r="J39" s="81">
        <v>194.40763544996111</v>
      </c>
    </row>
    <row r="40" spans="1:32">
      <c r="A40" s="295" t="s">
        <v>176</v>
      </c>
      <c r="B40" s="81">
        <v>41.9</v>
      </c>
      <c r="C40" s="81">
        <v>54.462350093829727</v>
      </c>
      <c r="D40" s="81">
        <v>68.588184884</v>
      </c>
      <c r="E40" s="526">
        <v>54.055061475426704</v>
      </c>
      <c r="F40" s="526">
        <v>49.650430936071956</v>
      </c>
      <c r="G40" s="526">
        <v>48.447351094874037</v>
      </c>
      <c r="H40" s="526">
        <v>48.134703361682782</v>
      </c>
      <c r="I40" s="526">
        <v>47.313925486049627</v>
      </c>
      <c r="J40" s="81">
        <v>412.55200733193482</v>
      </c>
    </row>
    <row r="41" spans="1:32">
      <c r="A41" s="295" t="s">
        <v>177</v>
      </c>
      <c r="B41" s="81">
        <v>73.597364849999963</v>
      </c>
      <c r="C41" s="81">
        <v>76.80284656045913</v>
      </c>
      <c r="D41" s="81">
        <v>90.157959017331748</v>
      </c>
      <c r="E41" s="81">
        <v>79.355061475426709</v>
      </c>
      <c r="F41" s="81">
        <v>73.450430936071953</v>
      </c>
      <c r="G41" s="81">
        <v>71.64735109487404</v>
      </c>
      <c r="H41" s="81">
        <v>71.334703361682784</v>
      </c>
      <c r="I41" s="81">
        <v>70.613925486049624</v>
      </c>
      <c r="J41" s="81">
        <v>606.95964278189592</v>
      </c>
    </row>
    <row r="43" spans="1:32" ht="14.25">
      <c r="A43" s="45" t="s">
        <v>182</v>
      </c>
      <c r="B43" s="137"/>
      <c r="C43" s="137"/>
      <c r="D43" s="45"/>
      <c r="E43" s="137"/>
      <c r="F43" s="294"/>
      <c r="G43" s="137"/>
      <c r="H43" s="137"/>
      <c r="I43" s="137"/>
      <c r="J43" s="137"/>
      <c r="L43" s="45" t="s">
        <v>112</v>
      </c>
      <c r="M43" s="137"/>
      <c r="N43" s="137"/>
      <c r="O43" s="45"/>
      <c r="P43" s="137"/>
      <c r="Q43" s="294"/>
      <c r="R43" s="137"/>
      <c r="S43" s="137"/>
      <c r="T43" s="137"/>
      <c r="U43" s="137"/>
      <c r="W43" s="45" t="s">
        <v>113</v>
      </c>
      <c r="X43" s="137"/>
      <c r="Y43" s="137"/>
      <c r="Z43" s="45"/>
      <c r="AA43" s="137"/>
      <c r="AB43" s="294"/>
      <c r="AC43" s="137"/>
      <c r="AD43" s="137"/>
      <c r="AE43" s="137"/>
      <c r="AF43" s="137"/>
    </row>
    <row r="44" spans="1:32">
      <c r="A44" s="137"/>
      <c r="B44" s="137"/>
      <c r="C44" s="137"/>
      <c r="D44" s="45"/>
      <c r="E44" s="137"/>
      <c r="F44" s="137"/>
      <c r="G44" s="137"/>
      <c r="H44" s="137"/>
      <c r="I44" s="137"/>
      <c r="J44" s="137"/>
      <c r="L44" s="137"/>
      <c r="M44" s="137"/>
      <c r="N44" s="137"/>
      <c r="O44" s="45"/>
      <c r="P44" s="137"/>
      <c r="Q44" s="137"/>
      <c r="R44" s="137"/>
      <c r="S44" s="137"/>
      <c r="T44" s="137"/>
      <c r="U44" s="137"/>
      <c r="W44" s="137"/>
      <c r="X44" s="137"/>
      <c r="Y44" s="137"/>
      <c r="Z44" s="45"/>
      <c r="AA44" s="137"/>
      <c r="AB44" s="137"/>
      <c r="AC44" s="137"/>
      <c r="AD44" s="137"/>
      <c r="AE44" s="137"/>
      <c r="AF44" s="137"/>
    </row>
    <row r="45" spans="1:32">
      <c r="A45" s="63"/>
      <c r="B45" s="630" t="s">
        <v>121</v>
      </c>
      <c r="C45" s="630"/>
      <c r="D45" s="630" t="s">
        <v>156</v>
      </c>
      <c r="E45" s="630"/>
      <c r="F45" s="630"/>
      <c r="G45" s="630"/>
      <c r="H45" s="630"/>
      <c r="I45" s="630"/>
      <c r="J45" s="270"/>
      <c r="L45" s="63"/>
      <c r="M45" s="631" t="s">
        <v>121</v>
      </c>
      <c r="N45" s="632"/>
      <c r="O45" s="635" t="s">
        <v>98</v>
      </c>
      <c r="P45" s="623" t="s">
        <v>99</v>
      </c>
      <c r="Q45" s="623"/>
      <c r="R45" s="623"/>
      <c r="S45" s="623"/>
      <c r="T45" s="623"/>
      <c r="U45" s="270"/>
      <c r="W45" s="63"/>
      <c r="X45" s="637" t="s">
        <v>121</v>
      </c>
      <c r="Y45" s="638" t="s">
        <v>99</v>
      </c>
      <c r="Z45" s="638"/>
      <c r="AA45" s="638"/>
      <c r="AB45" s="638"/>
      <c r="AC45" s="638"/>
      <c r="AD45" s="638"/>
      <c r="AE45" s="639"/>
      <c r="AF45" s="270"/>
    </row>
    <row r="46" spans="1:32">
      <c r="A46" s="138"/>
      <c r="B46" s="630"/>
      <c r="C46" s="630"/>
      <c r="D46" s="630"/>
      <c r="E46" s="630"/>
      <c r="F46" s="630"/>
      <c r="G46" s="630"/>
      <c r="H46" s="630"/>
      <c r="I46" s="630"/>
      <c r="J46" s="293"/>
      <c r="L46" s="138"/>
      <c r="M46" s="633"/>
      <c r="N46" s="634"/>
      <c r="O46" s="636"/>
      <c r="P46" s="623"/>
      <c r="Q46" s="623"/>
      <c r="R46" s="623"/>
      <c r="S46" s="623"/>
      <c r="T46" s="623"/>
      <c r="U46" s="293"/>
      <c r="W46" s="138"/>
      <c r="X46" s="637"/>
      <c r="Y46" s="640"/>
      <c r="Z46" s="640"/>
      <c r="AA46" s="640"/>
      <c r="AB46" s="640"/>
      <c r="AC46" s="640"/>
      <c r="AD46" s="640"/>
      <c r="AE46" s="634"/>
      <c r="AF46" s="293"/>
    </row>
    <row r="47" spans="1:32" ht="51" customHeight="1">
      <c r="A47" s="46"/>
      <c r="B47" s="292">
        <v>2014</v>
      </c>
      <c r="C47" s="47">
        <v>2015</v>
      </c>
      <c r="D47" s="47">
        <v>2016</v>
      </c>
      <c r="E47" s="290">
        <v>2017</v>
      </c>
      <c r="F47" s="47">
        <v>2018</v>
      </c>
      <c r="G47" s="290">
        <v>2019</v>
      </c>
      <c r="H47" s="47">
        <v>2020</v>
      </c>
      <c r="I47" s="291">
        <v>2021</v>
      </c>
      <c r="J47" s="53" t="s">
        <v>101</v>
      </c>
      <c r="L47" s="46"/>
      <c r="M47" s="292">
        <v>2014</v>
      </c>
      <c r="N47" s="47">
        <v>2015</v>
      </c>
      <c r="O47" s="47">
        <v>2016</v>
      </c>
      <c r="P47" s="290">
        <v>2017</v>
      </c>
      <c r="Q47" s="47">
        <v>2018</v>
      </c>
      <c r="R47" s="290">
        <v>2019</v>
      </c>
      <c r="S47" s="47">
        <v>2020</v>
      </c>
      <c r="T47" s="291">
        <v>2021</v>
      </c>
      <c r="U47" s="53" t="s">
        <v>101</v>
      </c>
      <c r="W47" s="46"/>
      <c r="X47" s="292">
        <v>2014</v>
      </c>
      <c r="Y47" s="47">
        <v>2015</v>
      </c>
      <c r="Z47" s="47">
        <v>2016</v>
      </c>
      <c r="AA47" s="290">
        <v>2017</v>
      </c>
      <c r="AB47" s="47">
        <v>2018</v>
      </c>
      <c r="AC47" s="290">
        <v>2019</v>
      </c>
      <c r="AD47" s="47">
        <v>2020</v>
      </c>
      <c r="AE47" s="291">
        <v>2021</v>
      </c>
      <c r="AF47" s="53" t="s">
        <v>101</v>
      </c>
    </row>
    <row r="48" spans="1:32">
      <c r="A48" s="295" t="s">
        <v>175</v>
      </c>
      <c r="B48" s="447">
        <v>31.697364849999964</v>
      </c>
      <c r="C48" s="447">
        <v>22.340496466629403</v>
      </c>
      <c r="D48" s="447">
        <v>24.173752639605222</v>
      </c>
      <c r="E48" s="447">
        <v>23.321049748662848</v>
      </c>
      <c r="F48" s="447">
        <v>23.532441652906435</v>
      </c>
      <c r="G48" s="447">
        <v>22.365521978309079</v>
      </c>
      <c r="H48" s="447">
        <v>22.390009008144411</v>
      </c>
      <c r="I48" s="447">
        <v>22.310640076176067</v>
      </c>
      <c r="J48" s="447">
        <v>192.13127642043344</v>
      </c>
      <c r="L48" s="295" t="s">
        <v>175</v>
      </c>
      <c r="M48" s="81">
        <v>0</v>
      </c>
      <c r="N48" s="81">
        <v>0</v>
      </c>
      <c r="O48" s="81">
        <v>-2.6039785062734708</v>
      </c>
      <c r="P48" s="81">
        <v>1.9789502513371531</v>
      </c>
      <c r="Q48" s="81">
        <v>0.26755834709356563</v>
      </c>
      <c r="R48" s="81">
        <v>0.83447802169092</v>
      </c>
      <c r="S48" s="81">
        <v>0.80999099185558876</v>
      </c>
      <c r="T48" s="81">
        <v>0.98935992382393323</v>
      </c>
      <c r="U48" s="81">
        <v>2.2763590295276686</v>
      </c>
      <c r="W48" s="295" t="s">
        <v>175</v>
      </c>
      <c r="X48" s="298">
        <v>0</v>
      </c>
      <c r="Y48" s="298">
        <v>0</v>
      </c>
      <c r="Z48" s="298">
        <v>-0.10771925009306275</v>
      </c>
      <c r="AA48" s="298">
        <v>8.4856825600254968E-2</v>
      </c>
      <c r="AB48" s="298">
        <v>1.1369765663926341E-2</v>
      </c>
      <c r="AC48" s="298">
        <v>3.7310911969782243E-2</v>
      </c>
      <c r="AD48" s="298">
        <v>3.6176447787982263E-2</v>
      </c>
      <c r="AE48" s="298">
        <v>4.434475749892984E-2</v>
      </c>
      <c r="AF48" s="298">
        <v>1.1847935806903194E-2</v>
      </c>
    </row>
    <row r="49" spans="1:32">
      <c r="A49" s="295" t="s">
        <v>176</v>
      </c>
      <c r="B49" s="447">
        <v>41.9</v>
      </c>
      <c r="C49" s="447">
        <v>54.462350093829727</v>
      </c>
      <c r="D49" s="447">
        <v>66.607394901842781</v>
      </c>
      <c r="E49" s="447">
        <v>60.237577854223161</v>
      </c>
      <c r="F49" s="447">
        <v>59.714634871735846</v>
      </c>
      <c r="G49" s="447">
        <v>57.451961146164535</v>
      </c>
      <c r="H49" s="447">
        <v>56.670683418508816</v>
      </c>
      <c r="I49" s="447">
        <v>39.325996498378416</v>
      </c>
      <c r="J49" s="447">
        <v>436.37059878468324</v>
      </c>
      <c r="L49" s="295" t="s">
        <v>176</v>
      </c>
      <c r="M49" s="81">
        <v>0</v>
      </c>
      <c r="N49" s="81">
        <v>0</v>
      </c>
      <c r="O49" s="81">
        <v>1.9807899821572192</v>
      </c>
      <c r="P49" s="81">
        <v>-6.182516378796457</v>
      </c>
      <c r="Q49" s="81">
        <v>-10.06420393566389</v>
      </c>
      <c r="R49" s="81">
        <v>-9.0046100512904985</v>
      </c>
      <c r="S49" s="81">
        <v>-8.535980056826034</v>
      </c>
      <c r="T49" s="81">
        <v>7.9879289876712107</v>
      </c>
      <c r="U49" s="81">
        <v>-23.818591452748421</v>
      </c>
      <c r="W49" s="295" t="s">
        <v>176</v>
      </c>
      <c r="X49" s="298">
        <v>0</v>
      </c>
      <c r="Y49" s="298">
        <v>0</v>
      </c>
      <c r="Z49" s="298">
        <v>2.9738289345743772E-2</v>
      </c>
      <c r="AA49" s="298">
        <v>-0.10263554078748555</v>
      </c>
      <c r="AB49" s="298">
        <v>-0.1685383148918404</v>
      </c>
      <c r="AC49" s="298">
        <v>-0.15673285770666232</v>
      </c>
      <c r="AD49" s="298">
        <v>-0.15062426535054202</v>
      </c>
      <c r="AE49" s="298">
        <v>0.20312082843216925</v>
      </c>
      <c r="AF49" s="298">
        <v>-5.4583401171125055E-2</v>
      </c>
    </row>
    <row r="50" spans="1:32">
      <c r="A50" s="295" t="s">
        <v>177</v>
      </c>
      <c r="B50" s="447">
        <v>73.597364849999963</v>
      </c>
      <c r="C50" s="447">
        <v>76.80284656045913</v>
      </c>
      <c r="D50" s="447">
        <v>90.781147541448007</v>
      </c>
      <c r="E50" s="447">
        <v>83.558627602886006</v>
      </c>
      <c r="F50" s="447">
        <v>83.247076524642281</v>
      </c>
      <c r="G50" s="447">
        <v>79.817483124473611</v>
      </c>
      <c r="H50" s="447">
        <v>79.060692426653219</v>
      </c>
      <c r="I50" s="447">
        <v>61.636636574554487</v>
      </c>
      <c r="J50" s="447">
        <v>628.50187520511668</v>
      </c>
      <c r="L50" s="295" t="s">
        <v>177</v>
      </c>
      <c r="M50" s="81">
        <v>0</v>
      </c>
      <c r="N50" s="81">
        <v>0</v>
      </c>
      <c r="O50" s="81">
        <v>-0.62318852411625869</v>
      </c>
      <c r="P50" s="81">
        <v>-4.2035661274592968</v>
      </c>
      <c r="Q50" s="81">
        <v>-9.7966455885703283</v>
      </c>
      <c r="R50" s="81">
        <v>-8.1701320295995714</v>
      </c>
      <c r="S50" s="81">
        <v>-7.7259890649704346</v>
      </c>
      <c r="T50" s="81">
        <v>8.9772889114951369</v>
      </c>
      <c r="U50" s="81">
        <v>-21.542232423220753</v>
      </c>
      <c r="W50" s="295" t="s">
        <v>177</v>
      </c>
      <c r="X50" s="298">
        <v>0</v>
      </c>
      <c r="Y50" s="298">
        <v>0</v>
      </c>
      <c r="Z50" s="298">
        <v>-6.8647350357818413E-3</v>
      </c>
      <c r="AA50" s="298">
        <v>-5.0306787558034416E-2</v>
      </c>
      <c r="AB50" s="298">
        <v>-0.11768155708951997</v>
      </c>
      <c r="AC50" s="298">
        <v>-0.10236018112546132</v>
      </c>
      <c r="AD50" s="298">
        <v>-9.7722253977702608E-2</v>
      </c>
      <c r="AE50" s="298">
        <v>0.14564858516633011</v>
      </c>
      <c r="AF50" s="298">
        <v>-3.4275526093204209E-2</v>
      </c>
    </row>
    <row r="52" spans="1:32" ht="14.25">
      <c r="A52" s="45" t="s">
        <v>183</v>
      </c>
      <c r="B52" s="137"/>
      <c r="C52" s="137"/>
      <c r="D52" s="45"/>
      <c r="E52" s="137"/>
      <c r="F52" s="294"/>
      <c r="G52" s="137"/>
      <c r="H52" s="137"/>
      <c r="I52" s="137"/>
      <c r="J52" s="137"/>
      <c r="L52" s="45" t="s">
        <v>114</v>
      </c>
      <c r="M52" s="137"/>
      <c r="N52" s="137"/>
      <c r="O52" s="45"/>
      <c r="P52" s="137"/>
      <c r="Q52" s="294"/>
      <c r="R52" s="137"/>
      <c r="S52" s="137"/>
      <c r="T52" s="137"/>
      <c r="U52" s="137"/>
      <c r="W52" s="45" t="s">
        <v>114</v>
      </c>
      <c r="X52" s="137"/>
      <c r="Y52" s="137"/>
      <c r="Z52" s="45"/>
      <c r="AA52" s="137"/>
      <c r="AB52" s="294"/>
      <c r="AC52" s="137"/>
      <c r="AD52" s="137"/>
      <c r="AE52" s="137"/>
      <c r="AF52" s="137"/>
    </row>
    <row r="53" spans="1:32">
      <c r="A53" s="137"/>
      <c r="B53" s="137"/>
      <c r="C53" s="137"/>
      <c r="D53" s="45"/>
      <c r="E53" s="137"/>
      <c r="F53" s="137"/>
      <c r="G53" s="137"/>
      <c r="H53" s="137"/>
      <c r="I53" s="137"/>
      <c r="J53" s="137"/>
      <c r="L53" s="137"/>
      <c r="M53" s="137"/>
      <c r="N53" s="137"/>
      <c r="O53" s="45"/>
      <c r="P53" s="137"/>
      <c r="Q53" s="137"/>
      <c r="R53" s="137"/>
      <c r="S53" s="137"/>
      <c r="T53" s="137"/>
      <c r="U53" s="137"/>
      <c r="W53" s="137"/>
      <c r="X53" s="137"/>
      <c r="Y53" s="137"/>
      <c r="Z53" s="45"/>
      <c r="AA53" s="137"/>
      <c r="AB53" s="137"/>
      <c r="AC53" s="137"/>
      <c r="AD53" s="137"/>
      <c r="AE53" s="137"/>
      <c r="AF53" s="137"/>
    </row>
    <row r="54" spans="1:32" ht="25.5">
      <c r="A54" s="46"/>
      <c r="B54" s="296" t="s">
        <v>140</v>
      </c>
      <c r="C54" s="137"/>
      <c r="D54" s="137"/>
      <c r="E54" s="137"/>
      <c r="F54" s="137"/>
      <c r="G54" s="137"/>
      <c r="H54" s="45"/>
      <c r="I54" s="137"/>
      <c r="J54" s="137"/>
      <c r="L54" s="297"/>
      <c r="M54" s="296" t="s">
        <v>140</v>
      </c>
      <c r="N54" s="137"/>
      <c r="O54" s="137"/>
      <c r="P54" s="137"/>
      <c r="Q54" s="137"/>
      <c r="R54" s="137"/>
      <c r="S54" s="45"/>
      <c r="T54" s="137"/>
      <c r="U54" s="137"/>
      <c r="W54" s="297"/>
      <c r="X54" s="296" t="s">
        <v>140</v>
      </c>
      <c r="Y54" s="137"/>
      <c r="Z54" s="137"/>
      <c r="AA54" s="137"/>
      <c r="AB54" s="137"/>
      <c r="AC54" s="137"/>
      <c r="AD54" s="45"/>
      <c r="AE54" s="137"/>
      <c r="AF54" s="137"/>
    </row>
    <row r="55" spans="1:32">
      <c r="A55" s="295" t="s">
        <v>175</v>
      </c>
      <c r="B55" s="81">
        <v>255.67555006494834</v>
      </c>
      <c r="C55" s="137"/>
      <c r="D55" s="137"/>
      <c r="E55" s="137"/>
      <c r="F55" s="137"/>
      <c r="G55" s="137"/>
      <c r="H55" s="45"/>
      <c r="I55" s="137"/>
      <c r="J55" s="137"/>
      <c r="L55" s="295" t="s">
        <v>175</v>
      </c>
      <c r="M55" s="81">
        <v>-61.267914614987234</v>
      </c>
      <c r="N55" s="137"/>
      <c r="O55" s="137"/>
      <c r="P55" s="137"/>
      <c r="Q55" s="137"/>
      <c r="R55" s="137"/>
      <c r="S55" s="45"/>
      <c r="T55" s="137"/>
      <c r="U55" s="137"/>
      <c r="W55" s="295" t="s">
        <v>175</v>
      </c>
      <c r="X55" s="298">
        <v>-0.23963149624367119</v>
      </c>
      <c r="Y55" s="137"/>
      <c r="Z55" s="137"/>
      <c r="AA55" s="137"/>
      <c r="AB55" s="137"/>
      <c r="AC55" s="137"/>
      <c r="AD55" s="45"/>
      <c r="AE55" s="137"/>
      <c r="AF55" s="137"/>
    </row>
    <row r="56" spans="1:32">
      <c r="A56" s="295" t="s">
        <v>176</v>
      </c>
      <c r="B56" s="81">
        <v>110.56013946170611</v>
      </c>
      <c r="L56" s="295" t="s">
        <v>176</v>
      </c>
      <c r="M56" s="81">
        <v>301.9918678702287</v>
      </c>
      <c r="W56" s="295" t="s">
        <v>176</v>
      </c>
      <c r="X56" s="298">
        <v>2.7314714809565466</v>
      </c>
    </row>
    <row r="57" spans="1:32">
      <c r="A57" s="295" t="s">
        <v>177</v>
      </c>
      <c r="B57" s="81">
        <v>366.23568952665448</v>
      </c>
      <c r="L57" s="295" t="s">
        <v>177</v>
      </c>
      <c r="M57" s="81">
        <v>240.72395325524144</v>
      </c>
      <c r="W57" s="295" t="s">
        <v>177</v>
      </c>
      <c r="X57" s="298">
        <v>0.65729244893191019</v>
      </c>
    </row>
    <row r="61" spans="1:32" ht="15">
      <c r="A61" s="106" t="s">
        <v>218</v>
      </c>
      <c r="B61" s="137"/>
      <c r="C61" s="137"/>
      <c r="D61" s="45"/>
      <c r="E61" s="137"/>
      <c r="F61" s="137"/>
      <c r="G61" s="137"/>
      <c r="H61" s="137"/>
      <c r="I61" s="137"/>
      <c r="J61" s="137"/>
    </row>
    <row r="62" spans="1:32">
      <c r="A62" s="137"/>
      <c r="B62" s="137"/>
      <c r="C62" s="137"/>
      <c r="D62" s="45"/>
      <c r="E62" s="137"/>
      <c r="F62" s="137"/>
      <c r="G62" s="137"/>
      <c r="H62" s="137"/>
      <c r="I62" s="137"/>
      <c r="J62" s="137"/>
    </row>
    <row r="63" spans="1:32" ht="14.25">
      <c r="A63" s="45" t="s">
        <v>184</v>
      </c>
      <c r="B63" s="137"/>
      <c r="C63" s="137"/>
      <c r="D63" s="45"/>
      <c r="E63" s="137"/>
      <c r="F63" s="294"/>
      <c r="G63" s="137"/>
      <c r="H63" s="137"/>
      <c r="I63" s="137"/>
      <c r="J63" s="137"/>
    </row>
    <row r="64" spans="1:32">
      <c r="A64" s="137"/>
      <c r="B64" s="137"/>
      <c r="C64" s="137"/>
      <c r="D64" s="45"/>
      <c r="E64" s="137"/>
      <c r="F64" s="137"/>
      <c r="G64" s="137"/>
      <c r="H64" s="137"/>
      <c r="I64" s="137"/>
      <c r="J64" s="137"/>
    </row>
    <row r="65" spans="1:32">
      <c r="A65" s="63"/>
      <c r="B65" s="631" t="s">
        <v>121</v>
      </c>
      <c r="C65" s="632"/>
      <c r="D65" s="635" t="s">
        <v>98</v>
      </c>
      <c r="E65" s="623" t="s">
        <v>99</v>
      </c>
      <c r="F65" s="623"/>
      <c r="G65" s="623"/>
      <c r="H65" s="623"/>
      <c r="I65" s="623"/>
      <c r="J65" s="270"/>
    </row>
    <row r="66" spans="1:32">
      <c r="A66" s="138"/>
      <c r="B66" s="633"/>
      <c r="C66" s="634"/>
      <c r="D66" s="636"/>
      <c r="E66" s="623"/>
      <c r="F66" s="623"/>
      <c r="G66" s="623"/>
      <c r="H66" s="623"/>
      <c r="I66" s="623"/>
      <c r="J66" s="304"/>
    </row>
    <row r="67" spans="1:32" ht="25.5">
      <c r="A67" s="46"/>
      <c r="B67" s="303">
        <v>2014</v>
      </c>
      <c r="C67" s="47">
        <v>2015</v>
      </c>
      <c r="D67" s="47">
        <v>2016</v>
      </c>
      <c r="E67" s="301">
        <v>2017</v>
      </c>
      <c r="F67" s="47">
        <v>2018</v>
      </c>
      <c r="G67" s="301">
        <v>2019</v>
      </c>
      <c r="H67" s="47">
        <v>2020</v>
      </c>
      <c r="I67" s="302">
        <v>2021</v>
      </c>
      <c r="J67" s="53" t="s">
        <v>101</v>
      </c>
    </row>
    <row r="68" spans="1:32">
      <c r="A68" s="295" t="s">
        <v>188</v>
      </c>
      <c r="B68" s="81">
        <v>132</v>
      </c>
      <c r="C68" s="81">
        <v>171.14</v>
      </c>
      <c r="D68" s="590">
        <v>48</v>
      </c>
      <c r="E68" s="590">
        <v>47.04</v>
      </c>
      <c r="F68" s="590">
        <v>46.099199999999996</v>
      </c>
      <c r="G68" s="590">
        <v>45.177215999999994</v>
      </c>
      <c r="H68" s="590">
        <v>44.273671679999993</v>
      </c>
      <c r="I68" s="590">
        <v>43.388198246399995</v>
      </c>
      <c r="J68" s="81">
        <v>577.11828592639995</v>
      </c>
    </row>
    <row r="70" spans="1:32" ht="14.25">
      <c r="A70" s="45" t="s">
        <v>185</v>
      </c>
      <c r="B70" s="137"/>
      <c r="C70" s="137"/>
      <c r="D70" s="45"/>
      <c r="E70" s="137"/>
      <c r="F70" s="294"/>
      <c r="G70" s="137"/>
      <c r="H70" s="137"/>
      <c r="I70" s="137"/>
      <c r="J70" s="137"/>
      <c r="L70" s="45" t="s">
        <v>112</v>
      </c>
      <c r="M70" s="137"/>
      <c r="N70" s="137"/>
      <c r="O70" s="45"/>
      <c r="P70" s="137"/>
      <c r="Q70" s="294"/>
      <c r="R70" s="137"/>
      <c r="S70" s="137"/>
      <c r="T70" s="137"/>
      <c r="U70" s="137"/>
      <c r="W70" s="45" t="s">
        <v>113</v>
      </c>
      <c r="X70" s="137"/>
      <c r="Y70" s="137"/>
      <c r="Z70" s="45"/>
      <c r="AA70" s="137"/>
      <c r="AB70" s="294"/>
      <c r="AC70" s="137"/>
      <c r="AD70" s="137"/>
      <c r="AE70" s="137"/>
      <c r="AF70" s="137"/>
    </row>
    <row r="71" spans="1:32">
      <c r="A71" s="137"/>
      <c r="B71" s="137"/>
      <c r="C71" s="137"/>
      <c r="D71" s="45"/>
      <c r="E71" s="137"/>
      <c r="F71" s="137"/>
      <c r="G71" s="137"/>
      <c r="H71" s="137"/>
      <c r="I71" s="137"/>
      <c r="J71" s="137"/>
      <c r="L71" s="137"/>
      <c r="M71" s="137"/>
      <c r="N71" s="137"/>
      <c r="O71" s="45"/>
      <c r="P71" s="137"/>
      <c r="Q71" s="137"/>
      <c r="R71" s="137"/>
      <c r="S71" s="137"/>
      <c r="T71" s="137"/>
      <c r="U71" s="137"/>
      <c r="W71" s="137"/>
      <c r="X71" s="137"/>
      <c r="Y71" s="137"/>
      <c r="Z71" s="45"/>
      <c r="AA71" s="137"/>
      <c r="AB71" s="137"/>
      <c r="AC71" s="137"/>
      <c r="AD71" s="137"/>
      <c r="AE71" s="137"/>
      <c r="AF71" s="137"/>
    </row>
    <row r="72" spans="1:32">
      <c r="A72" s="63"/>
      <c r="B72" s="630" t="s">
        <v>121</v>
      </c>
      <c r="C72" s="630"/>
      <c r="D72" s="630" t="s">
        <v>156</v>
      </c>
      <c r="E72" s="630"/>
      <c r="F72" s="630"/>
      <c r="G72" s="630"/>
      <c r="H72" s="630"/>
      <c r="I72" s="630"/>
      <c r="J72" s="270"/>
      <c r="L72" s="63"/>
      <c r="M72" s="631" t="s">
        <v>121</v>
      </c>
      <c r="N72" s="632"/>
      <c r="O72" s="635" t="s">
        <v>98</v>
      </c>
      <c r="P72" s="623" t="s">
        <v>99</v>
      </c>
      <c r="Q72" s="623"/>
      <c r="R72" s="623"/>
      <c r="S72" s="623"/>
      <c r="T72" s="623"/>
      <c r="U72" s="270"/>
      <c r="W72" s="63"/>
      <c r="X72" s="637" t="s">
        <v>121</v>
      </c>
      <c r="Y72" s="638" t="s">
        <v>99</v>
      </c>
      <c r="Z72" s="638"/>
      <c r="AA72" s="638"/>
      <c r="AB72" s="638"/>
      <c r="AC72" s="638"/>
      <c r="AD72" s="638"/>
      <c r="AE72" s="639"/>
      <c r="AF72" s="270"/>
    </row>
    <row r="73" spans="1:32">
      <c r="A73" s="138"/>
      <c r="B73" s="630"/>
      <c r="C73" s="630"/>
      <c r="D73" s="630"/>
      <c r="E73" s="630"/>
      <c r="F73" s="630"/>
      <c r="G73" s="630"/>
      <c r="H73" s="630"/>
      <c r="I73" s="630"/>
      <c r="J73" s="304"/>
      <c r="L73" s="138"/>
      <c r="M73" s="633"/>
      <c r="N73" s="634"/>
      <c r="O73" s="636"/>
      <c r="P73" s="623"/>
      <c r="Q73" s="623"/>
      <c r="R73" s="623"/>
      <c r="S73" s="623"/>
      <c r="T73" s="623"/>
      <c r="U73" s="304"/>
      <c r="W73" s="138"/>
      <c r="X73" s="637"/>
      <c r="Y73" s="640"/>
      <c r="Z73" s="640"/>
      <c r="AA73" s="640"/>
      <c r="AB73" s="640"/>
      <c r="AC73" s="640"/>
      <c r="AD73" s="640"/>
      <c r="AE73" s="634"/>
      <c r="AF73" s="304"/>
    </row>
    <row r="74" spans="1:32" ht="51" customHeight="1">
      <c r="A74" s="46"/>
      <c r="B74" s="303">
        <v>2014</v>
      </c>
      <c r="C74" s="47">
        <v>2015</v>
      </c>
      <c r="D74" s="47">
        <v>2016</v>
      </c>
      <c r="E74" s="301">
        <v>2017</v>
      </c>
      <c r="F74" s="47">
        <v>2018</v>
      </c>
      <c r="G74" s="301">
        <v>2019</v>
      </c>
      <c r="H74" s="47">
        <v>2020</v>
      </c>
      <c r="I74" s="302">
        <v>2021</v>
      </c>
      <c r="J74" s="53" t="s">
        <v>101</v>
      </c>
      <c r="L74" s="46"/>
      <c r="M74" s="303">
        <v>2014</v>
      </c>
      <c r="N74" s="47">
        <v>2015</v>
      </c>
      <c r="O74" s="47">
        <v>2016</v>
      </c>
      <c r="P74" s="301">
        <v>2017</v>
      </c>
      <c r="Q74" s="47">
        <v>2018</v>
      </c>
      <c r="R74" s="301">
        <v>2019</v>
      </c>
      <c r="S74" s="47">
        <v>2020</v>
      </c>
      <c r="T74" s="302">
        <v>2021</v>
      </c>
      <c r="U74" s="53" t="s">
        <v>101</v>
      </c>
      <c r="W74" s="46"/>
      <c r="X74" s="303">
        <v>2014</v>
      </c>
      <c r="Y74" s="47">
        <v>2015</v>
      </c>
      <c r="Z74" s="47">
        <v>2016</v>
      </c>
      <c r="AA74" s="301">
        <v>2017</v>
      </c>
      <c r="AB74" s="47">
        <v>2018</v>
      </c>
      <c r="AC74" s="301">
        <v>2019</v>
      </c>
      <c r="AD74" s="47">
        <v>2020</v>
      </c>
      <c r="AE74" s="302">
        <v>2021</v>
      </c>
      <c r="AF74" s="53" t="s">
        <v>101</v>
      </c>
    </row>
    <row r="75" spans="1:32">
      <c r="A75" s="295" t="s">
        <v>188</v>
      </c>
      <c r="B75" s="447">
        <v>132</v>
      </c>
      <c r="C75" s="447">
        <v>171.14</v>
      </c>
      <c r="D75" s="447">
        <v>115</v>
      </c>
      <c r="E75" s="447">
        <v>110</v>
      </c>
      <c r="F75" s="447">
        <v>100</v>
      </c>
      <c r="G75" s="447">
        <v>90</v>
      </c>
      <c r="H75" s="447">
        <v>90</v>
      </c>
      <c r="I75" s="447">
        <v>85</v>
      </c>
      <c r="J75" s="447">
        <v>893.14</v>
      </c>
      <c r="L75" s="295" t="s">
        <v>188</v>
      </c>
      <c r="M75" s="81">
        <v>0</v>
      </c>
      <c r="N75" s="81">
        <v>0</v>
      </c>
      <c r="O75" s="81">
        <v>-67</v>
      </c>
      <c r="P75" s="81">
        <v>-62.96</v>
      </c>
      <c r="Q75" s="81">
        <v>-53.900800000000004</v>
      </c>
      <c r="R75" s="81">
        <v>-44.822784000000006</v>
      </c>
      <c r="S75" s="81">
        <v>-45.726328320000007</v>
      </c>
      <c r="T75" s="81">
        <v>-41.611801753600005</v>
      </c>
      <c r="U75" s="81">
        <v>-316.02171407360004</v>
      </c>
      <c r="W75" s="295" t="s">
        <v>188</v>
      </c>
      <c r="X75" s="298">
        <v>0</v>
      </c>
      <c r="Y75" s="298">
        <v>0</v>
      </c>
      <c r="Z75" s="298">
        <v>-0.58260869565217388</v>
      </c>
      <c r="AA75" s="298">
        <v>-0.57236363636363641</v>
      </c>
      <c r="AB75" s="298">
        <v>-0.53900800000000004</v>
      </c>
      <c r="AC75" s="298">
        <v>-0.49803093333333337</v>
      </c>
      <c r="AD75" s="298">
        <v>-0.50807031466666674</v>
      </c>
      <c r="AE75" s="298">
        <v>-0.48955060886588242</v>
      </c>
      <c r="AF75" s="298">
        <v>-0.35383222571332607</v>
      </c>
    </row>
    <row r="77" spans="1:32" ht="14.25">
      <c r="A77" s="45" t="s">
        <v>186</v>
      </c>
      <c r="B77" s="137"/>
      <c r="C77" s="137"/>
      <c r="D77" s="45"/>
      <c r="E77" s="137"/>
      <c r="F77" s="294"/>
      <c r="G77" s="137"/>
      <c r="H77" s="137"/>
      <c r="I77" s="137"/>
      <c r="J77" s="137"/>
      <c r="L77" s="45" t="s">
        <v>114</v>
      </c>
      <c r="M77" s="137"/>
      <c r="N77" s="137"/>
      <c r="O77" s="45"/>
      <c r="P77" s="137"/>
      <c r="Q77" s="294"/>
      <c r="R77" s="137"/>
      <c r="S77" s="137"/>
      <c r="T77" s="137"/>
      <c r="U77" s="137"/>
      <c r="W77" s="45" t="s">
        <v>141</v>
      </c>
      <c r="X77" s="137"/>
      <c r="Y77" s="137"/>
      <c r="Z77" s="45"/>
      <c r="AA77" s="137"/>
      <c r="AB77" s="294"/>
      <c r="AC77" s="137"/>
      <c r="AD77" s="137"/>
      <c r="AE77" s="137"/>
      <c r="AF77" s="137"/>
    </row>
    <row r="78" spans="1:32">
      <c r="A78" s="137"/>
      <c r="B78" s="137"/>
      <c r="C78" s="137"/>
      <c r="D78" s="45"/>
      <c r="E78" s="137"/>
      <c r="F78" s="137"/>
      <c r="G78" s="137"/>
      <c r="H78" s="137"/>
      <c r="I78" s="137"/>
      <c r="J78" s="137"/>
      <c r="L78" s="137"/>
      <c r="M78" s="137"/>
      <c r="N78" s="137"/>
      <c r="O78" s="45"/>
      <c r="P78" s="137"/>
      <c r="Q78" s="137"/>
      <c r="R78" s="137"/>
      <c r="S78" s="137"/>
      <c r="T78" s="137"/>
      <c r="U78" s="137"/>
      <c r="W78" s="137"/>
      <c r="X78" s="137"/>
      <c r="Y78" s="137"/>
      <c r="Z78" s="45"/>
      <c r="AA78" s="137"/>
      <c r="AB78" s="137"/>
      <c r="AC78" s="137"/>
      <c r="AD78" s="137"/>
      <c r="AE78" s="137"/>
      <c r="AF78" s="137"/>
    </row>
    <row r="79" spans="1:32" ht="12.75" customHeight="1">
      <c r="A79" s="63"/>
      <c r="B79" s="641" t="s">
        <v>187</v>
      </c>
      <c r="C79" s="642"/>
      <c r="D79" s="642"/>
      <c r="E79" s="642"/>
      <c r="F79" s="642"/>
      <c r="G79" s="642"/>
      <c r="H79" s="642"/>
      <c r="I79" s="642"/>
      <c r="J79" s="643"/>
      <c r="L79" s="63"/>
      <c r="M79" s="641" t="s">
        <v>187</v>
      </c>
      <c r="N79" s="642"/>
      <c r="O79" s="642"/>
      <c r="P79" s="642"/>
      <c r="Q79" s="642"/>
      <c r="R79" s="642"/>
      <c r="S79" s="642"/>
      <c r="T79" s="642"/>
      <c r="U79" s="643"/>
      <c r="W79" s="63"/>
      <c r="X79" s="641" t="s">
        <v>187</v>
      </c>
      <c r="Y79" s="642"/>
      <c r="Z79" s="642"/>
      <c r="AA79" s="642"/>
      <c r="AB79" s="642"/>
      <c r="AC79" s="642"/>
      <c r="AD79" s="642"/>
      <c r="AE79" s="642"/>
      <c r="AF79" s="643"/>
    </row>
    <row r="80" spans="1:32">
      <c r="A80" s="46"/>
      <c r="B80" s="303">
        <v>2014</v>
      </c>
      <c r="C80" s="47">
        <v>2015</v>
      </c>
      <c r="D80" s="47">
        <v>2016</v>
      </c>
      <c r="E80" s="301">
        <v>2017</v>
      </c>
      <c r="F80" s="47">
        <v>2018</v>
      </c>
      <c r="G80" s="301">
        <v>2019</v>
      </c>
      <c r="H80" s="47">
        <v>2020</v>
      </c>
      <c r="I80" s="302">
        <v>2021</v>
      </c>
      <c r="J80" s="53" t="s">
        <v>116</v>
      </c>
      <c r="L80" s="46"/>
      <c r="M80" s="303">
        <v>2014</v>
      </c>
      <c r="N80" s="47">
        <v>2015</v>
      </c>
      <c r="O80" s="47">
        <v>2016</v>
      </c>
      <c r="P80" s="301">
        <v>2017</v>
      </c>
      <c r="Q80" s="47">
        <v>2018</v>
      </c>
      <c r="R80" s="301">
        <v>2019</v>
      </c>
      <c r="S80" s="47">
        <v>2020</v>
      </c>
      <c r="T80" s="302">
        <v>2021</v>
      </c>
      <c r="U80" s="53" t="s">
        <v>116</v>
      </c>
      <c r="W80" s="46"/>
      <c r="X80" s="303">
        <v>2014</v>
      </c>
      <c r="Y80" s="47">
        <v>2015</v>
      </c>
      <c r="Z80" s="47">
        <v>2016</v>
      </c>
      <c r="AA80" s="301">
        <v>2017</v>
      </c>
      <c r="AB80" s="47">
        <v>2018</v>
      </c>
      <c r="AC80" s="301">
        <v>2019</v>
      </c>
      <c r="AD80" s="47">
        <v>2020</v>
      </c>
      <c r="AE80" s="302">
        <v>2021</v>
      </c>
      <c r="AF80" s="53" t="s">
        <v>116</v>
      </c>
    </row>
    <row r="81" spans="1:32">
      <c r="A81" s="295" t="s">
        <v>188</v>
      </c>
      <c r="B81" s="447">
        <v>127</v>
      </c>
      <c r="C81" s="447">
        <v>123</v>
      </c>
      <c r="D81" s="447">
        <v>119</v>
      </c>
      <c r="E81" s="447">
        <v>116</v>
      </c>
      <c r="F81" s="447">
        <v>112</v>
      </c>
      <c r="G81" s="447">
        <v>108</v>
      </c>
      <c r="H81" s="447">
        <v>105</v>
      </c>
      <c r="I81" s="447">
        <v>101</v>
      </c>
      <c r="J81" s="447">
        <v>911</v>
      </c>
      <c r="L81" s="295" t="s">
        <v>188</v>
      </c>
      <c r="M81" s="81">
        <v>5</v>
      </c>
      <c r="N81" s="81">
        <v>48.139999999999986</v>
      </c>
      <c r="O81" s="81">
        <v>-71</v>
      </c>
      <c r="P81" s="81">
        <v>-68.960000000000008</v>
      </c>
      <c r="Q81" s="81">
        <v>-65.900800000000004</v>
      </c>
      <c r="R81" s="81">
        <v>-62.822784000000006</v>
      </c>
      <c r="S81" s="81">
        <v>-60.726328320000007</v>
      </c>
      <c r="T81" s="81">
        <v>-57.611801753600005</v>
      </c>
      <c r="U81" s="81">
        <v>-333.88171407360005</v>
      </c>
      <c r="W81" s="295" t="s">
        <v>188</v>
      </c>
      <c r="X81" s="298">
        <v>3.937007874015748E-2</v>
      </c>
      <c r="Y81" s="298">
        <v>0.39138211382113808</v>
      </c>
      <c r="Z81" s="298">
        <v>-0.59663865546218486</v>
      </c>
      <c r="AA81" s="298">
        <v>-0.59448275862068978</v>
      </c>
      <c r="AB81" s="298">
        <v>-0.58840000000000003</v>
      </c>
      <c r="AC81" s="298">
        <v>-0.58169244444444446</v>
      </c>
      <c r="AD81" s="298">
        <v>-0.57834598400000004</v>
      </c>
      <c r="AE81" s="298">
        <v>-0.5704138787485149</v>
      </c>
      <c r="AF81" s="298">
        <v>-0.36650023498748635</v>
      </c>
    </row>
    <row r="84" spans="1:32" ht="15">
      <c r="A84" s="106" t="s">
        <v>219</v>
      </c>
    </row>
    <row r="86" spans="1:32" ht="27.75" customHeight="1">
      <c r="A86" s="644" t="s">
        <v>189</v>
      </c>
      <c r="B86" s="644"/>
      <c r="C86" s="644"/>
      <c r="D86" s="644"/>
      <c r="E86" s="644"/>
      <c r="F86" s="644"/>
      <c r="G86" s="644"/>
      <c r="H86" s="644"/>
      <c r="I86" s="644"/>
      <c r="J86" s="644"/>
    </row>
    <row r="87" spans="1:32">
      <c r="A87" s="137"/>
      <c r="B87" s="137"/>
      <c r="C87" s="137"/>
      <c r="D87" s="45"/>
      <c r="E87" s="137"/>
      <c r="F87" s="137"/>
      <c r="G87" s="137"/>
      <c r="H87" s="137"/>
      <c r="I87" s="137"/>
      <c r="J87" s="137"/>
    </row>
    <row r="88" spans="1:32">
      <c r="A88" s="63"/>
      <c r="B88" s="631" t="s">
        <v>121</v>
      </c>
      <c r="C88" s="632"/>
      <c r="D88" s="635" t="s">
        <v>98</v>
      </c>
      <c r="E88" s="623" t="s">
        <v>99</v>
      </c>
      <c r="F88" s="623"/>
      <c r="G88" s="623"/>
      <c r="H88" s="623"/>
      <c r="I88" s="623"/>
      <c r="J88" s="270"/>
    </row>
    <row r="89" spans="1:32">
      <c r="A89" s="138"/>
      <c r="B89" s="633"/>
      <c r="C89" s="634"/>
      <c r="D89" s="636"/>
      <c r="E89" s="623"/>
      <c r="F89" s="623"/>
      <c r="G89" s="623"/>
      <c r="H89" s="623"/>
      <c r="I89" s="623"/>
      <c r="J89" s="304"/>
    </row>
    <row r="90" spans="1:32" ht="25.5">
      <c r="A90" s="46"/>
      <c r="B90" s="303">
        <v>2014</v>
      </c>
      <c r="C90" s="47">
        <v>2015</v>
      </c>
      <c r="D90" s="47">
        <v>2016</v>
      </c>
      <c r="E90" s="301">
        <v>2017</v>
      </c>
      <c r="F90" s="47">
        <v>2018</v>
      </c>
      <c r="G90" s="301">
        <v>2019</v>
      </c>
      <c r="H90" s="47">
        <v>2020</v>
      </c>
      <c r="I90" s="302">
        <v>2021</v>
      </c>
      <c r="J90" s="53" t="s">
        <v>101</v>
      </c>
    </row>
    <row r="91" spans="1:32">
      <c r="A91" s="295" t="s">
        <v>192</v>
      </c>
      <c r="B91" s="428">
        <v>0.04</v>
      </c>
      <c r="C91" s="428">
        <v>4.3715846994535519E-2</v>
      </c>
      <c r="D91" s="528">
        <v>4.3560606060606064E-2</v>
      </c>
      <c r="E91" s="528">
        <v>3.9258620689655174E-2</v>
      </c>
      <c r="F91" s="528">
        <v>3.8866034482758625E-2</v>
      </c>
      <c r="G91" s="528">
        <v>3.8213830479452059E-2</v>
      </c>
      <c r="H91" s="528">
        <v>4.4814823995943207E-2</v>
      </c>
      <c r="I91" s="528">
        <v>3.9198514601612902E-2</v>
      </c>
      <c r="J91" s="81"/>
    </row>
    <row r="93" spans="1:32" ht="31.5" customHeight="1">
      <c r="A93" s="644" t="s">
        <v>190</v>
      </c>
      <c r="B93" s="644"/>
      <c r="C93" s="644"/>
      <c r="D93" s="644"/>
      <c r="E93" s="644"/>
      <c r="F93" s="644"/>
      <c r="G93" s="644"/>
      <c r="H93" s="644"/>
      <c r="I93" s="644"/>
      <c r="J93" s="644"/>
      <c r="L93" s="644" t="s">
        <v>112</v>
      </c>
      <c r="M93" s="644"/>
      <c r="N93" s="644"/>
      <c r="O93" s="644"/>
      <c r="P93" s="644"/>
      <c r="Q93" s="644"/>
      <c r="R93" s="644"/>
      <c r="S93" s="644"/>
      <c r="T93" s="644"/>
      <c r="U93" s="644"/>
      <c r="W93" s="644" t="s">
        <v>113</v>
      </c>
      <c r="X93" s="644"/>
      <c r="Y93" s="644"/>
      <c r="Z93" s="644"/>
      <c r="AA93" s="644"/>
      <c r="AB93" s="644"/>
      <c r="AC93" s="644"/>
      <c r="AD93" s="644"/>
      <c r="AE93" s="644"/>
      <c r="AF93" s="644"/>
    </row>
    <row r="94" spans="1:32">
      <c r="A94" s="137"/>
      <c r="B94" s="137"/>
      <c r="C94" s="137"/>
      <c r="D94" s="45"/>
      <c r="E94" s="137"/>
      <c r="F94" s="137"/>
      <c r="G94" s="137"/>
      <c r="H94" s="137"/>
      <c r="I94" s="137"/>
      <c r="J94" s="137"/>
      <c r="L94" s="137"/>
      <c r="M94" s="137"/>
      <c r="N94" s="137"/>
      <c r="O94" s="45"/>
      <c r="P94" s="137"/>
      <c r="Q94" s="137"/>
      <c r="R94" s="137"/>
      <c r="S94" s="137"/>
      <c r="T94" s="137"/>
      <c r="U94" s="137"/>
      <c r="W94" s="137"/>
      <c r="X94" s="137"/>
      <c r="Y94" s="137"/>
      <c r="Z94" s="45"/>
      <c r="AA94" s="137"/>
      <c r="AB94" s="137"/>
      <c r="AC94" s="137"/>
      <c r="AD94" s="137"/>
      <c r="AE94" s="137"/>
      <c r="AF94" s="137"/>
    </row>
    <row r="95" spans="1:32">
      <c r="A95" s="63"/>
      <c r="B95" s="630" t="s">
        <v>121</v>
      </c>
      <c r="C95" s="630"/>
      <c r="D95" s="630" t="s">
        <v>156</v>
      </c>
      <c r="E95" s="630"/>
      <c r="F95" s="630"/>
      <c r="G95" s="630"/>
      <c r="H95" s="630"/>
      <c r="I95" s="630"/>
      <c r="J95" s="270"/>
      <c r="L95" s="63"/>
      <c r="M95" s="631" t="s">
        <v>121</v>
      </c>
      <c r="N95" s="632"/>
      <c r="O95" s="635" t="s">
        <v>98</v>
      </c>
      <c r="P95" s="623" t="s">
        <v>99</v>
      </c>
      <c r="Q95" s="623"/>
      <c r="R95" s="623"/>
      <c r="S95" s="623"/>
      <c r="T95" s="623"/>
      <c r="U95" s="270"/>
      <c r="W95" s="63"/>
      <c r="X95" s="637" t="s">
        <v>121</v>
      </c>
      <c r="Y95" s="638" t="s">
        <v>99</v>
      </c>
      <c r="Z95" s="638"/>
      <c r="AA95" s="638"/>
      <c r="AB95" s="638"/>
      <c r="AC95" s="638"/>
      <c r="AD95" s="638"/>
      <c r="AE95" s="639"/>
      <c r="AF95" s="270"/>
    </row>
    <row r="96" spans="1:32">
      <c r="A96" s="138"/>
      <c r="B96" s="630"/>
      <c r="C96" s="630"/>
      <c r="D96" s="630"/>
      <c r="E96" s="630"/>
      <c r="F96" s="630"/>
      <c r="G96" s="630"/>
      <c r="H96" s="630"/>
      <c r="I96" s="630"/>
      <c r="J96" s="304"/>
      <c r="L96" s="138"/>
      <c r="M96" s="633"/>
      <c r="N96" s="634"/>
      <c r="O96" s="636"/>
      <c r="P96" s="623"/>
      <c r="Q96" s="623"/>
      <c r="R96" s="623"/>
      <c r="S96" s="623"/>
      <c r="T96" s="623"/>
      <c r="U96" s="304"/>
      <c r="W96" s="138"/>
      <c r="X96" s="637"/>
      <c r="Y96" s="640"/>
      <c r="Z96" s="640"/>
      <c r="AA96" s="640"/>
      <c r="AB96" s="640"/>
      <c r="AC96" s="640"/>
      <c r="AD96" s="640"/>
      <c r="AE96" s="634"/>
      <c r="AF96" s="304"/>
    </row>
    <row r="97" spans="1:32" ht="51" customHeight="1">
      <c r="A97" s="46"/>
      <c r="B97" s="303">
        <v>2014</v>
      </c>
      <c r="C97" s="47">
        <v>2015</v>
      </c>
      <c r="D97" s="47">
        <v>2016</v>
      </c>
      <c r="E97" s="301">
        <v>2017</v>
      </c>
      <c r="F97" s="47">
        <v>2018</v>
      </c>
      <c r="G97" s="301">
        <v>2019</v>
      </c>
      <c r="H97" s="47">
        <v>2020</v>
      </c>
      <c r="I97" s="302">
        <v>2021</v>
      </c>
      <c r="J97" s="53" t="s">
        <v>101</v>
      </c>
      <c r="L97" s="46"/>
      <c r="M97" s="303">
        <v>2014</v>
      </c>
      <c r="N97" s="47">
        <v>2015</v>
      </c>
      <c r="O97" s="47">
        <v>2016</v>
      </c>
      <c r="P97" s="301">
        <v>2017</v>
      </c>
      <c r="Q97" s="47">
        <v>2018</v>
      </c>
      <c r="R97" s="301">
        <v>2019</v>
      </c>
      <c r="S97" s="47">
        <v>2020</v>
      </c>
      <c r="T97" s="302">
        <v>2021</v>
      </c>
      <c r="U97" s="53" t="s">
        <v>101</v>
      </c>
      <c r="W97" s="46"/>
      <c r="X97" s="303">
        <v>2014</v>
      </c>
      <c r="Y97" s="47">
        <v>2015</v>
      </c>
      <c r="Z97" s="47">
        <v>2016</v>
      </c>
      <c r="AA97" s="301">
        <v>2017</v>
      </c>
      <c r="AB97" s="47">
        <v>2018</v>
      </c>
      <c r="AC97" s="301">
        <v>2019</v>
      </c>
      <c r="AD97" s="47">
        <v>2020</v>
      </c>
      <c r="AE97" s="302">
        <v>2021</v>
      </c>
      <c r="AF97" s="53" t="s">
        <v>101</v>
      </c>
    </row>
    <row r="98" spans="1:32">
      <c r="A98" s="295" t="s">
        <v>192</v>
      </c>
      <c r="B98" s="428">
        <v>0.04</v>
      </c>
      <c r="C98" s="428">
        <v>4.3715846994535519E-2</v>
      </c>
      <c r="D98" s="428">
        <v>4.2830540037243951E-2</v>
      </c>
      <c r="E98" s="428">
        <v>4.4750430292598967E-2</v>
      </c>
      <c r="F98" s="428">
        <v>4.3029259896729774E-2</v>
      </c>
      <c r="G98" s="428">
        <v>3.4907597535934289E-2</v>
      </c>
      <c r="H98" s="428">
        <v>3.4111310592459608E-2</v>
      </c>
      <c r="I98" s="428">
        <v>3.3568904593639579E-2</v>
      </c>
      <c r="J98" s="428">
        <v>0</v>
      </c>
      <c r="L98" s="295" t="s">
        <v>192</v>
      </c>
      <c r="M98" s="431">
        <v>0</v>
      </c>
      <c r="N98" s="431">
        <v>0</v>
      </c>
      <c r="O98" s="431">
        <v>7.3006602336211229E-4</v>
      </c>
      <c r="P98" s="431">
        <v>-5.4918096029437924E-3</v>
      </c>
      <c r="Q98" s="431">
        <v>-4.1632254139711486E-3</v>
      </c>
      <c r="R98" s="431">
        <v>3.3062329435177701E-3</v>
      </c>
      <c r="S98" s="431">
        <v>1.0703513403483599E-2</v>
      </c>
      <c r="T98" s="431">
        <v>5.6296100079733236E-3</v>
      </c>
      <c r="U98" s="81"/>
      <c r="W98" s="295" t="s">
        <v>192</v>
      </c>
      <c r="X98" s="298">
        <v>0</v>
      </c>
      <c r="Y98" s="298">
        <v>0</v>
      </c>
      <c r="Z98" s="298">
        <v>1.7045454545454534E-2</v>
      </c>
      <c r="AA98" s="298">
        <v>-0.12272082228116706</v>
      </c>
      <c r="AB98" s="298">
        <v>-9.6753358620689497E-2</v>
      </c>
      <c r="AC98" s="298">
        <v>9.4713849617244369E-2</v>
      </c>
      <c r="AD98" s="298">
        <v>0.31378194556528233</v>
      </c>
      <c r="AE98" s="298">
        <v>0.16770311918488953</v>
      </c>
      <c r="AF98" s="298"/>
    </row>
    <row r="100" spans="1:32" ht="27.75" customHeight="1">
      <c r="A100" s="644" t="s">
        <v>191</v>
      </c>
      <c r="B100" s="644"/>
      <c r="C100" s="644"/>
      <c r="D100" s="644"/>
      <c r="E100" s="644"/>
      <c r="F100" s="644"/>
      <c r="G100" s="644"/>
      <c r="H100" s="644"/>
      <c r="I100" s="644"/>
      <c r="J100" s="644"/>
      <c r="L100" s="644" t="s">
        <v>114</v>
      </c>
      <c r="M100" s="644"/>
      <c r="N100" s="644"/>
      <c r="O100" s="644"/>
      <c r="P100" s="644"/>
      <c r="Q100" s="644"/>
      <c r="R100" s="644"/>
      <c r="S100" s="644"/>
      <c r="T100" s="644"/>
      <c r="U100" s="644"/>
      <c r="W100" s="644" t="s">
        <v>141</v>
      </c>
      <c r="X100" s="644"/>
      <c r="Y100" s="644"/>
      <c r="Z100" s="644"/>
      <c r="AA100" s="644"/>
      <c r="AB100" s="644"/>
      <c r="AC100" s="644"/>
      <c r="AD100" s="644"/>
      <c r="AE100" s="644"/>
      <c r="AF100" s="644"/>
    </row>
    <row r="101" spans="1:32">
      <c r="A101" s="137"/>
      <c r="B101" s="137"/>
      <c r="C101" s="137"/>
      <c r="D101" s="45"/>
      <c r="E101" s="137"/>
      <c r="F101" s="137"/>
      <c r="G101" s="137"/>
      <c r="H101" s="137"/>
      <c r="I101" s="137"/>
      <c r="J101" s="137"/>
      <c r="L101" s="137"/>
      <c r="M101" s="137"/>
      <c r="N101" s="137"/>
      <c r="O101" s="45"/>
      <c r="P101" s="137"/>
      <c r="Q101" s="137"/>
      <c r="R101" s="137"/>
      <c r="S101" s="137"/>
      <c r="T101" s="137"/>
      <c r="U101" s="137"/>
      <c r="W101" s="137"/>
      <c r="X101" s="137"/>
      <c r="Y101" s="137"/>
      <c r="Z101" s="45"/>
      <c r="AA101" s="137"/>
      <c r="AB101" s="137"/>
      <c r="AC101" s="137"/>
      <c r="AD101" s="137"/>
      <c r="AE101" s="137"/>
      <c r="AF101" s="137"/>
    </row>
    <row r="102" spans="1:32" ht="12.75" customHeight="1">
      <c r="A102" s="63"/>
      <c r="B102" s="641" t="s">
        <v>187</v>
      </c>
      <c r="C102" s="642"/>
      <c r="D102" s="642"/>
      <c r="E102" s="642"/>
      <c r="F102" s="642"/>
      <c r="G102" s="642"/>
      <c r="H102" s="642"/>
      <c r="I102" s="642"/>
      <c r="J102" s="643"/>
      <c r="L102" s="63"/>
      <c r="M102" s="641" t="s">
        <v>187</v>
      </c>
      <c r="N102" s="642"/>
      <c r="O102" s="642"/>
      <c r="P102" s="642"/>
      <c r="Q102" s="642"/>
      <c r="R102" s="642"/>
      <c r="S102" s="642"/>
      <c r="T102" s="642"/>
      <c r="U102" s="643"/>
      <c r="W102" s="63"/>
      <c r="X102" s="641" t="s">
        <v>187</v>
      </c>
      <c r="Y102" s="642"/>
      <c r="Z102" s="642"/>
      <c r="AA102" s="642"/>
      <c r="AB102" s="642"/>
      <c r="AC102" s="642"/>
      <c r="AD102" s="642"/>
      <c r="AE102" s="642"/>
      <c r="AF102" s="643"/>
    </row>
    <row r="103" spans="1:32">
      <c r="A103" s="46"/>
      <c r="B103" s="303">
        <v>2014</v>
      </c>
      <c r="C103" s="47">
        <v>2015</v>
      </c>
      <c r="D103" s="47">
        <v>2016</v>
      </c>
      <c r="E103" s="301">
        <v>2017</v>
      </c>
      <c r="F103" s="47">
        <v>2018</v>
      </c>
      <c r="G103" s="301">
        <v>2019</v>
      </c>
      <c r="H103" s="47">
        <v>2020</v>
      </c>
      <c r="I103" s="302">
        <v>2021</v>
      </c>
      <c r="J103" s="53" t="s">
        <v>116</v>
      </c>
      <c r="L103" s="46"/>
      <c r="M103" s="303">
        <v>2014</v>
      </c>
      <c r="N103" s="47">
        <v>2015</v>
      </c>
      <c r="O103" s="47">
        <v>2016</v>
      </c>
      <c r="P103" s="301">
        <v>2017</v>
      </c>
      <c r="Q103" s="47">
        <v>2018</v>
      </c>
      <c r="R103" s="301">
        <v>2019</v>
      </c>
      <c r="S103" s="47">
        <v>2020</v>
      </c>
      <c r="T103" s="302">
        <v>2021</v>
      </c>
      <c r="U103" s="53" t="s">
        <v>116</v>
      </c>
      <c r="W103" s="46"/>
      <c r="X103" s="303">
        <v>2014</v>
      </c>
      <c r="Y103" s="47">
        <v>2015</v>
      </c>
      <c r="Z103" s="47">
        <v>2016</v>
      </c>
      <c r="AA103" s="301">
        <v>2017</v>
      </c>
      <c r="AB103" s="47">
        <v>2018</v>
      </c>
      <c r="AC103" s="301">
        <v>2019</v>
      </c>
      <c r="AD103" s="47">
        <v>2020</v>
      </c>
      <c r="AE103" s="302">
        <v>2021</v>
      </c>
      <c r="AF103" s="53" t="s">
        <v>116</v>
      </c>
    </row>
    <row r="104" spans="1:32">
      <c r="A104" s="295" t="s">
        <v>192</v>
      </c>
      <c r="B104" s="548">
        <v>0.09</v>
      </c>
      <c r="C104" s="548">
        <v>0.09</v>
      </c>
      <c r="D104" s="548">
        <v>0.08</v>
      </c>
      <c r="E104" s="548">
        <v>0.08</v>
      </c>
      <c r="F104" s="548">
        <v>7.0000000000000007E-2</v>
      </c>
      <c r="G104" s="548">
        <v>0.06</v>
      </c>
      <c r="H104" s="548">
        <v>0.06</v>
      </c>
      <c r="I104" s="548">
        <v>0.05</v>
      </c>
      <c r="J104" s="428">
        <v>0.58000000000000007</v>
      </c>
      <c r="L104" s="295" t="s">
        <v>192</v>
      </c>
      <c r="M104" s="431">
        <v>-4.9999999999999996E-2</v>
      </c>
      <c r="N104" s="431">
        <v>-4.6284153005464478E-2</v>
      </c>
      <c r="O104" s="431">
        <v>-3.6439393939393938E-2</v>
      </c>
      <c r="P104" s="431">
        <v>-4.0741379310344827E-2</v>
      </c>
      <c r="Q104" s="431">
        <v>-3.1133965517241381E-2</v>
      </c>
      <c r="R104" s="431">
        <v>-2.1786169520547939E-2</v>
      </c>
      <c r="S104" s="431">
        <v>-1.5185176004056791E-2</v>
      </c>
      <c r="T104" s="431">
        <v>-1.0801485398387101E-2</v>
      </c>
      <c r="U104" s="81"/>
      <c r="W104" s="295" t="s">
        <v>192</v>
      </c>
      <c r="X104" s="298">
        <v>-0.55555555555555558</v>
      </c>
      <c r="Y104" s="298">
        <v>-0.51426836672738307</v>
      </c>
      <c r="Z104" s="298">
        <v>-0.4554924242424242</v>
      </c>
      <c r="AA104" s="298">
        <v>-0.50926724137931034</v>
      </c>
      <c r="AB104" s="298">
        <v>-0.44477093596059114</v>
      </c>
      <c r="AC104" s="298">
        <v>-0.36310282534246568</v>
      </c>
      <c r="AD104" s="298">
        <v>-0.25308626673427986</v>
      </c>
      <c r="AE104" s="298">
        <v>-0.21602970796774201</v>
      </c>
      <c r="AF104" s="298"/>
    </row>
    <row r="107" spans="1:32" ht="12.75" customHeight="1">
      <c r="A107" s="106" t="s">
        <v>215</v>
      </c>
      <c r="B107" s="106"/>
      <c r="C107" s="106"/>
      <c r="D107" s="106"/>
      <c r="E107" s="106"/>
      <c r="F107" s="106"/>
      <c r="G107" s="106"/>
      <c r="H107" s="106"/>
      <c r="I107" s="106"/>
      <c r="J107" s="106"/>
    </row>
    <row r="109" spans="1:32">
      <c r="A109" s="63"/>
      <c r="B109" s="631" t="s">
        <v>121</v>
      </c>
      <c r="C109" s="632"/>
      <c r="D109" s="635" t="s">
        <v>98</v>
      </c>
      <c r="E109" s="623" t="s">
        <v>99</v>
      </c>
      <c r="F109" s="623"/>
      <c r="G109" s="623"/>
      <c r="H109" s="623"/>
      <c r="I109" s="623"/>
    </row>
    <row r="110" spans="1:32">
      <c r="A110" s="138"/>
      <c r="B110" s="633"/>
      <c r="C110" s="634"/>
      <c r="D110" s="636"/>
      <c r="E110" s="623"/>
      <c r="F110" s="623"/>
      <c r="G110" s="623"/>
      <c r="H110" s="623"/>
      <c r="I110" s="623"/>
    </row>
    <row r="111" spans="1:32">
      <c r="A111" s="46"/>
      <c r="B111" s="303">
        <v>2014</v>
      </c>
      <c r="C111" s="47">
        <v>2015</v>
      </c>
      <c r="D111" s="47">
        <v>2016</v>
      </c>
      <c r="E111" s="301">
        <v>2017</v>
      </c>
      <c r="F111" s="47">
        <v>2018</v>
      </c>
      <c r="G111" s="301">
        <v>2019</v>
      </c>
      <c r="H111" s="47">
        <v>2020</v>
      </c>
      <c r="I111" s="302">
        <v>2021</v>
      </c>
    </row>
    <row r="112" spans="1:32">
      <c r="A112" s="319" t="s">
        <v>217</v>
      </c>
      <c r="B112" s="447" t="s">
        <v>269</v>
      </c>
      <c r="C112" s="447" t="s">
        <v>269</v>
      </c>
      <c r="D112" s="526">
        <v>0</v>
      </c>
      <c r="E112" s="526">
        <v>0</v>
      </c>
      <c r="F112" s="526">
        <v>0</v>
      </c>
      <c r="G112" s="526">
        <v>0</v>
      </c>
      <c r="H112" s="526">
        <v>0</v>
      </c>
      <c r="I112" s="526">
        <v>0</v>
      </c>
    </row>
    <row r="113" spans="1:12">
      <c r="A113" s="295" t="s">
        <v>119</v>
      </c>
      <c r="B113" s="447">
        <v>285</v>
      </c>
      <c r="C113" s="447">
        <v>50229.4</v>
      </c>
      <c r="D113" s="526">
        <v>48918</v>
      </c>
      <c r="E113" s="526">
        <v>48476</v>
      </c>
      <c r="F113" s="526">
        <v>47943</v>
      </c>
      <c r="G113" s="526">
        <v>47260</v>
      </c>
      <c r="H113" s="526">
        <v>46841</v>
      </c>
      <c r="I113" s="526">
        <v>46230</v>
      </c>
    </row>
    <row r="114" spans="1:12">
      <c r="A114" s="295" t="s">
        <v>216</v>
      </c>
      <c r="B114" s="318" t="s">
        <v>270</v>
      </c>
      <c r="C114" s="318">
        <v>1.7280716074649508E-4</v>
      </c>
      <c r="D114" s="318">
        <v>0</v>
      </c>
      <c r="E114" s="318">
        <v>0</v>
      </c>
      <c r="F114" s="318">
        <v>0</v>
      </c>
      <c r="G114" s="318">
        <v>0</v>
      </c>
      <c r="H114" s="318">
        <v>0</v>
      </c>
      <c r="I114" s="318">
        <v>0</v>
      </c>
    </row>
    <row r="116" spans="1:12" ht="15">
      <c r="A116" s="132" t="s">
        <v>90</v>
      </c>
      <c r="B116" s="131"/>
      <c r="C116" s="131"/>
    </row>
    <row r="117" spans="1:12" ht="15">
      <c r="A117" s="132"/>
      <c r="B117" s="131"/>
      <c r="C117" s="131"/>
    </row>
    <row r="118" spans="1:12">
      <c r="A118" s="637" t="s">
        <v>200</v>
      </c>
      <c r="B118" s="631" t="s">
        <v>121</v>
      </c>
      <c r="C118" s="632"/>
      <c r="D118" s="635" t="s">
        <v>98</v>
      </c>
      <c r="E118" s="623" t="s">
        <v>99</v>
      </c>
      <c r="F118" s="623"/>
      <c r="G118" s="623"/>
      <c r="H118" s="623"/>
      <c r="I118" s="623"/>
      <c r="L118" t="s">
        <v>256</v>
      </c>
    </row>
    <row r="119" spans="1:12" ht="12.75" customHeight="1">
      <c r="A119" s="637"/>
      <c r="B119" s="633"/>
      <c r="C119" s="634"/>
      <c r="D119" s="636"/>
      <c r="E119" s="623"/>
      <c r="F119" s="623"/>
      <c r="G119" s="623"/>
      <c r="H119" s="623"/>
      <c r="I119" s="623"/>
    </row>
    <row r="120" spans="1:12" ht="14.25">
      <c r="A120" s="305"/>
      <c r="B120" s="303">
        <v>2014</v>
      </c>
      <c r="C120" s="47">
        <v>2015</v>
      </c>
      <c r="D120" s="47">
        <v>2016</v>
      </c>
      <c r="E120" s="301">
        <v>2017</v>
      </c>
      <c r="F120" s="47">
        <v>2018</v>
      </c>
      <c r="G120" s="301">
        <v>2019</v>
      </c>
      <c r="H120" s="47">
        <v>2020</v>
      </c>
      <c r="I120" s="302">
        <v>2021</v>
      </c>
    </row>
    <row r="121" spans="1:12">
      <c r="A121" s="319" t="s">
        <v>91</v>
      </c>
      <c r="B121" s="549">
        <v>31</v>
      </c>
      <c r="C121" s="549">
        <v>31</v>
      </c>
      <c r="D121" s="320">
        <v>29</v>
      </c>
      <c r="E121" s="526">
        <v>29.487822876532007</v>
      </c>
      <c r="F121" s="526">
        <v>30.075865503459923</v>
      </c>
      <c r="G121" s="526">
        <v>30.830126281335886</v>
      </c>
      <c r="H121" s="526">
        <v>31.29256747276483</v>
      </c>
      <c r="I121" s="526">
        <v>31.967238950149664</v>
      </c>
    </row>
    <row r="122" spans="1:12">
      <c r="A122" s="319" t="s">
        <v>92</v>
      </c>
      <c r="B122" s="549">
        <v>19</v>
      </c>
      <c r="C122" s="549">
        <v>19</v>
      </c>
      <c r="D122" s="320">
        <v>27</v>
      </c>
      <c r="E122" s="526">
        <v>26.756088561733996</v>
      </c>
      <c r="F122" s="526">
        <v>26.462067248270039</v>
      </c>
      <c r="G122" s="526">
        <v>26.084936859332057</v>
      </c>
      <c r="H122" s="526">
        <v>25.853716263617585</v>
      </c>
      <c r="I122" s="526">
        <v>25.516380524925168</v>
      </c>
    </row>
    <row r="123" spans="1:12">
      <c r="A123" s="319" t="s">
        <v>93</v>
      </c>
      <c r="B123" s="549">
        <v>16</v>
      </c>
      <c r="C123" s="549">
        <v>16</v>
      </c>
      <c r="D123" s="320">
        <v>8</v>
      </c>
      <c r="E123" s="526">
        <v>7.9277299442174805</v>
      </c>
      <c r="F123" s="526">
        <v>7.8406125180059378</v>
      </c>
      <c r="G123" s="526">
        <v>7.7288701805428319</v>
      </c>
      <c r="H123" s="526">
        <v>7.6603603744052107</v>
      </c>
      <c r="I123" s="526">
        <v>7.560409044422272</v>
      </c>
    </row>
    <row r="124" spans="1:12">
      <c r="A124" s="319" t="s">
        <v>94</v>
      </c>
      <c r="B124" s="549">
        <v>8</v>
      </c>
      <c r="C124" s="549">
        <v>8</v>
      </c>
      <c r="D124" s="320">
        <v>12</v>
      </c>
      <c r="E124" s="526">
        <v>11.89159491632622</v>
      </c>
      <c r="F124" s="526">
        <v>11.760918777008905</v>
      </c>
      <c r="G124" s="526">
        <v>11.593305270814247</v>
      </c>
      <c r="H124" s="526">
        <v>11.490540561607816</v>
      </c>
      <c r="I124" s="526">
        <v>11.340613566633408</v>
      </c>
    </row>
    <row r="125" spans="1:12">
      <c r="A125" s="319" t="s">
        <v>95</v>
      </c>
      <c r="B125" s="549">
        <v>9</v>
      </c>
      <c r="C125" s="549">
        <v>9</v>
      </c>
      <c r="D125" s="320">
        <v>7</v>
      </c>
      <c r="E125" s="526">
        <v>6.9367637011902952</v>
      </c>
      <c r="F125" s="526">
        <v>6.8605359532551953</v>
      </c>
      <c r="G125" s="526">
        <v>6.7627614079749776</v>
      </c>
      <c r="H125" s="526">
        <v>6.7028153276045597</v>
      </c>
      <c r="I125" s="526">
        <v>6.615357913869488</v>
      </c>
    </row>
    <row r="126" spans="1:12">
      <c r="A126" s="319" t="s">
        <v>96</v>
      </c>
      <c r="B126" s="549">
        <v>83</v>
      </c>
      <c r="C126" s="549">
        <v>83</v>
      </c>
      <c r="D126" s="320">
        <v>83</v>
      </c>
      <c r="E126" s="526">
        <v>83</v>
      </c>
      <c r="F126" s="526">
        <v>83</v>
      </c>
      <c r="G126" s="526">
        <v>82.999999999999986</v>
      </c>
      <c r="H126" s="526">
        <v>83</v>
      </c>
      <c r="I126" s="526">
        <v>83</v>
      </c>
    </row>
    <row r="133" spans="2:2">
      <c r="B133" s="585"/>
    </row>
  </sheetData>
  <sheetProtection password="FF2E" sheet="1" objects="1" scenarios="1"/>
  <customSheetViews>
    <customSheetView guid="{D7D89683-B9CA-4D9E-962F-8DD38C69A461}" fitToPage="1">
      <selection activeCell="H55" sqref="H55"/>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163912C9-7783-48E3-8F18-3CC87A35BA17}" fitToPage="1" topLeftCell="A97">
      <selection activeCell="F129" sqref="F129"/>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F16B4550-F27E-4026-8C80-BAAABC8A20C5}" fitToPage="1">
      <selection activeCell="H55" sqref="H55"/>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60">
    <mergeCell ref="A118:A119"/>
    <mergeCell ref="B109:C110"/>
    <mergeCell ref="D109:D110"/>
    <mergeCell ref="E109:I110"/>
    <mergeCell ref="B118:C119"/>
    <mergeCell ref="D118:D119"/>
    <mergeCell ref="E118:I119"/>
    <mergeCell ref="A100:J100"/>
    <mergeCell ref="L100:U100"/>
    <mergeCell ref="W100:AF100"/>
    <mergeCell ref="B102:J102"/>
    <mergeCell ref="M102:U102"/>
    <mergeCell ref="X102:AF102"/>
    <mergeCell ref="W93:AF93"/>
    <mergeCell ref="X95:X96"/>
    <mergeCell ref="Y95:AE96"/>
    <mergeCell ref="B95:C96"/>
    <mergeCell ref="D95:I96"/>
    <mergeCell ref="M95:N96"/>
    <mergeCell ref="O95:O96"/>
    <mergeCell ref="P95:T96"/>
    <mergeCell ref="A86:J86"/>
    <mergeCell ref="A93:J93"/>
    <mergeCell ref="L93:U93"/>
    <mergeCell ref="B88:C89"/>
    <mergeCell ref="D88:D89"/>
    <mergeCell ref="E88:I89"/>
    <mergeCell ref="X72:X73"/>
    <mergeCell ref="Y72:AE73"/>
    <mergeCell ref="B79:J79"/>
    <mergeCell ref="M79:U79"/>
    <mergeCell ref="X79:AF79"/>
    <mergeCell ref="B72:C73"/>
    <mergeCell ref="D72:I73"/>
    <mergeCell ref="M72:N73"/>
    <mergeCell ref="O72:O73"/>
    <mergeCell ref="P72:T73"/>
    <mergeCell ref="B65:C66"/>
    <mergeCell ref="D65:D66"/>
    <mergeCell ref="E65:I66"/>
    <mergeCell ref="B11:C12"/>
    <mergeCell ref="D11:D12"/>
    <mergeCell ref="E11:I12"/>
    <mergeCell ref="B36:C37"/>
    <mergeCell ref="D36:D37"/>
    <mergeCell ref="E36:I37"/>
    <mergeCell ref="B20:C21"/>
    <mergeCell ref="D20:I21"/>
    <mergeCell ref="B45:C46"/>
    <mergeCell ref="D45:I46"/>
    <mergeCell ref="Y20:AE21"/>
    <mergeCell ref="X45:X46"/>
    <mergeCell ref="Y45:AE46"/>
    <mergeCell ref="M45:N46"/>
    <mergeCell ref="O45:O46"/>
    <mergeCell ref="P45:T46"/>
    <mergeCell ref="M20:N21"/>
    <mergeCell ref="O20:O21"/>
    <mergeCell ref="P20:T21"/>
    <mergeCell ref="X20:X21"/>
  </mergeCells>
  <pageMargins left="0.70866141732283472" right="0.70866141732283472" top="0.74803149606299213" bottom="0.74803149606299213" header="0.31496062992125984" footer="0.31496062992125984"/>
  <pageSetup paperSize="8" scale="45" fitToHeight="2" orientation="landscape" r:id="rId4"/>
  <rowBreaks count="1" manualBreakCount="1">
    <brk id="82"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73"/>
  <sheetViews>
    <sheetView workbookViewId="0">
      <selection activeCell="B23" sqref="B23"/>
    </sheetView>
  </sheetViews>
  <sheetFormatPr defaultRowHeight="12.75"/>
  <cols>
    <col min="1" max="1" width="38.5703125" customWidth="1"/>
    <col min="2" max="2" width="11.5703125" customWidth="1"/>
    <col min="3" max="3" width="10.5703125" customWidth="1"/>
    <col min="4" max="4" width="15" customWidth="1"/>
    <col min="5"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7" customFormat="1">
      <c r="D4" s="45"/>
      <c r="O4" s="45"/>
    </row>
    <row r="5" spans="1:29" s="137" customFormat="1" ht="15">
      <c r="A5" s="106" t="s">
        <v>242</v>
      </c>
      <c r="D5" s="45"/>
      <c r="O5" s="45"/>
    </row>
    <row r="6" spans="1:29" s="137" customFormat="1">
      <c r="D6" s="45"/>
      <c r="O6" s="45"/>
    </row>
    <row r="7" spans="1:29" s="137" customFormat="1" ht="14.25">
      <c r="A7" s="45" t="s">
        <v>193</v>
      </c>
      <c r="D7" s="45"/>
      <c r="F7" s="294"/>
      <c r="O7" s="45"/>
    </row>
    <row r="8" spans="1:29" s="137" customFormat="1">
      <c r="D8" s="45"/>
      <c r="O8" s="45"/>
    </row>
    <row r="9" spans="1:29" s="137" customFormat="1" ht="12.75" customHeight="1">
      <c r="A9" s="63"/>
      <c r="B9" s="631" t="s">
        <v>121</v>
      </c>
      <c r="C9" s="632"/>
      <c r="D9" s="635" t="s">
        <v>98</v>
      </c>
      <c r="E9" s="623" t="s">
        <v>99</v>
      </c>
      <c r="F9" s="623"/>
      <c r="G9" s="623"/>
      <c r="H9" s="623"/>
      <c r="I9" s="623"/>
      <c r="O9" s="45"/>
    </row>
    <row r="10" spans="1:29" s="137" customFormat="1">
      <c r="A10" s="138"/>
      <c r="B10" s="633"/>
      <c r="C10" s="634"/>
      <c r="D10" s="636"/>
      <c r="E10" s="623"/>
      <c r="F10" s="623"/>
      <c r="G10" s="623"/>
      <c r="H10" s="623"/>
      <c r="I10" s="623"/>
      <c r="O10" s="45"/>
    </row>
    <row r="11" spans="1:29" s="137" customFormat="1">
      <c r="A11" s="46"/>
      <c r="B11" s="465">
        <v>2014</v>
      </c>
      <c r="C11" s="462">
        <v>2015</v>
      </c>
      <c r="D11" s="462">
        <v>2016</v>
      </c>
      <c r="E11" s="462">
        <v>2017</v>
      </c>
      <c r="F11" s="462">
        <v>2018</v>
      </c>
      <c r="G11" s="462">
        <v>2019</v>
      </c>
      <c r="H11" s="462">
        <v>2020</v>
      </c>
      <c r="I11" s="462">
        <v>2021</v>
      </c>
      <c r="O11" s="45"/>
    </row>
    <row r="12" spans="1:29" s="137" customFormat="1">
      <c r="A12" s="295" t="s">
        <v>197</v>
      </c>
      <c r="B12" s="447">
        <v>272.3</v>
      </c>
      <c r="C12" s="300"/>
      <c r="D12" s="300"/>
      <c r="E12" s="300"/>
      <c r="F12" s="300"/>
      <c r="G12" s="300"/>
      <c r="H12" s="300"/>
      <c r="I12" s="463"/>
      <c r="O12" s="45"/>
    </row>
    <row r="13" spans="1:29" s="137" customFormat="1">
      <c r="A13" s="295" t="s">
        <v>199</v>
      </c>
      <c r="B13" s="447">
        <v>256.60000000000002</v>
      </c>
      <c r="C13" s="447">
        <v>249.79150222373022</v>
      </c>
      <c r="D13" s="447">
        <v>244.06857478984008</v>
      </c>
      <c r="E13" s="529">
        <v>238</v>
      </c>
      <c r="F13" s="529">
        <v>231</v>
      </c>
      <c r="G13" s="529">
        <v>225</v>
      </c>
      <c r="H13" s="529">
        <v>218</v>
      </c>
      <c r="I13" s="529">
        <v>211</v>
      </c>
      <c r="O13" s="45"/>
    </row>
    <row r="14" spans="1:29">
      <c r="A14" s="295" t="s">
        <v>196</v>
      </c>
      <c r="B14" s="447">
        <v>15.699999999999989</v>
      </c>
      <c r="C14" s="447">
        <v>22.508497776269792</v>
      </c>
      <c r="D14" s="447">
        <v>28.231425210159927</v>
      </c>
      <c r="E14" s="447">
        <v>34.300000000000011</v>
      </c>
      <c r="F14" s="447">
        <v>41.300000000000011</v>
      </c>
      <c r="G14" s="447">
        <v>47.300000000000011</v>
      </c>
      <c r="H14" s="447">
        <v>54.300000000000011</v>
      </c>
      <c r="I14" s="447">
        <v>61.300000000000011</v>
      </c>
    </row>
    <row r="15" spans="1:29">
      <c r="A15" s="295" t="s">
        <v>198</v>
      </c>
      <c r="B15" s="464">
        <v>5.7656995960337819E-2</v>
      </c>
      <c r="C15" s="464">
        <v>8.2660660213991155E-2</v>
      </c>
      <c r="D15" s="464">
        <v>0.10367765409533575</v>
      </c>
      <c r="E15" s="464">
        <v>0.12596401028277637</v>
      </c>
      <c r="F15" s="464">
        <v>0.15167095115681237</v>
      </c>
      <c r="G15" s="464">
        <v>0.17370547190598609</v>
      </c>
      <c r="H15" s="464">
        <v>0.19941241278002206</v>
      </c>
      <c r="I15" s="464">
        <v>0.22511935365405805</v>
      </c>
    </row>
    <row r="17" spans="1:29" s="137" customFormat="1" ht="14.25">
      <c r="A17" s="45" t="s">
        <v>194</v>
      </c>
      <c r="D17" s="45"/>
      <c r="F17" s="294"/>
      <c r="K17" s="45" t="s">
        <v>112</v>
      </c>
      <c r="N17" s="45"/>
      <c r="P17" s="294"/>
      <c r="U17" s="45" t="s">
        <v>113</v>
      </c>
      <c r="X17" s="45"/>
      <c r="Z17" s="294"/>
    </row>
    <row r="18" spans="1:29" s="137" customFormat="1">
      <c r="D18" s="45"/>
      <c r="N18" s="45"/>
      <c r="X18" s="45"/>
    </row>
    <row r="19" spans="1:29" s="137" customFormat="1" ht="12.75" customHeight="1">
      <c r="A19" s="63"/>
      <c r="B19" s="630" t="s">
        <v>121</v>
      </c>
      <c r="C19" s="630"/>
      <c r="D19" s="630" t="s">
        <v>156</v>
      </c>
      <c r="E19" s="630"/>
      <c r="F19" s="630"/>
      <c r="G19" s="630"/>
      <c r="H19" s="630"/>
      <c r="I19" s="630"/>
      <c r="K19" s="63"/>
      <c r="L19" s="631" t="s">
        <v>121</v>
      </c>
      <c r="M19" s="632"/>
      <c r="N19" s="635" t="s">
        <v>98</v>
      </c>
      <c r="O19" s="623" t="s">
        <v>99</v>
      </c>
      <c r="P19" s="623"/>
      <c r="Q19" s="623"/>
      <c r="R19" s="623"/>
      <c r="S19" s="623"/>
      <c r="U19" s="63"/>
      <c r="V19" s="637" t="s">
        <v>121</v>
      </c>
      <c r="W19" s="638" t="s">
        <v>99</v>
      </c>
      <c r="X19" s="638"/>
      <c r="Y19" s="638"/>
      <c r="Z19" s="638"/>
      <c r="AA19" s="638"/>
      <c r="AB19" s="638"/>
      <c r="AC19" s="639"/>
    </row>
    <row r="20" spans="1:29" s="137" customFormat="1">
      <c r="A20" s="138"/>
      <c r="B20" s="630"/>
      <c r="C20" s="630"/>
      <c r="D20" s="630"/>
      <c r="E20" s="630"/>
      <c r="F20" s="630"/>
      <c r="G20" s="630"/>
      <c r="H20" s="630"/>
      <c r="I20" s="630"/>
      <c r="K20" s="138"/>
      <c r="L20" s="633"/>
      <c r="M20" s="634"/>
      <c r="N20" s="636"/>
      <c r="O20" s="623"/>
      <c r="P20" s="623"/>
      <c r="Q20" s="623"/>
      <c r="R20" s="623"/>
      <c r="S20" s="623"/>
      <c r="U20" s="138"/>
      <c r="V20" s="637"/>
      <c r="W20" s="640"/>
      <c r="X20" s="640"/>
      <c r="Y20" s="640"/>
      <c r="Z20" s="640"/>
      <c r="AA20" s="640"/>
      <c r="AB20" s="640"/>
      <c r="AC20" s="634"/>
    </row>
    <row r="21" spans="1:29" s="137" customFormat="1">
      <c r="A21" s="46"/>
      <c r="B21" s="459">
        <v>2014</v>
      </c>
      <c r="C21" s="47">
        <v>2015</v>
      </c>
      <c r="D21" s="47">
        <v>2016</v>
      </c>
      <c r="E21" s="457">
        <v>2017</v>
      </c>
      <c r="F21" s="47">
        <v>2018</v>
      </c>
      <c r="G21" s="457">
        <v>2019</v>
      </c>
      <c r="H21" s="47">
        <v>2020</v>
      </c>
      <c r="I21" s="458">
        <v>2021</v>
      </c>
      <c r="K21" s="46"/>
      <c r="L21" s="292">
        <v>2014</v>
      </c>
      <c r="M21" s="47">
        <v>2015</v>
      </c>
      <c r="N21" s="47">
        <v>2016</v>
      </c>
      <c r="O21" s="290">
        <v>2017</v>
      </c>
      <c r="P21" s="47">
        <v>2018</v>
      </c>
      <c r="Q21" s="290">
        <v>2019</v>
      </c>
      <c r="R21" s="47">
        <v>2020</v>
      </c>
      <c r="S21" s="291">
        <v>2021</v>
      </c>
      <c r="U21" s="46"/>
      <c r="V21" s="292">
        <v>2014</v>
      </c>
      <c r="W21" s="47">
        <v>2015</v>
      </c>
      <c r="X21" s="47">
        <v>2016</v>
      </c>
      <c r="Y21" s="290">
        <v>2017</v>
      </c>
      <c r="Z21" s="47">
        <v>2018</v>
      </c>
      <c r="AA21" s="290">
        <v>2019</v>
      </c>
      <c r="AB21" s="47">
        <v>2020</v>
      </c>
      <c r="AC21" s="291">
        <v>2021</v>
      </c>
    </row>
    <row r="22" spans="1:29" s="137" customFormat="1">
      <c r="A22" s="295" t="s">
        <v>197</v>
      </c>
      <c r="B22" s="582">
        <v>272.3</v>
      </c>
      <c r="C22" s="300"/>
      <c r="D22" s="300"/>
      <c r="E22" s="300"/>
      <c r="F22" s="300"/>
      <c r="G22" s="300"/>
      <c r="H22" s="300"/>
      <c r="I22" s="463"/>
      <c r="K22" s="295"/>
      <c r="L22" s="299"/>
      <c r="M22" s="299"/>
      <c r="N22" s="299"/>
      <c r="O22" s="299"/>
      <c r="P22" s="299"/>
      <c r="Q22" s="299"/>
      <c r="R22" s="299"/>
      <c r="S22" s="299"/>
      <c r="U22" s="295"/>
      <c r="V22" s="299"/>
      <c r="W22" s="299"/>
      <c r="X22" s="299"/>
      <c r="Y22" s="299"/>
      <c r="Z22" s="299"/>
      <c r="AA22" s="299"/>
      <c r="AB22" s="299"/>
      <c r="AC22" s="299"/>
    </row>
    <row r="23" spans="1:29" s="137" customFormat="1">
      <c r="A23" s="295" t="s">
        <v>199</v>
      </c>
      <c r="B23" s="447">
        <v>284.95692329997621</v>
      </c>
      <c r="C23" s="447">
        <v>278</v>
      </c>
      <c r="D23" s="447">
        <v>272</v>
      </c>
      <c r="E23" s="447">
        <v>265</v>
      </c>
      <c r="F23" s="447">
        <v>259</v>
      </c>
      <c r="G23" s="447">
        <v>252</v>
      </c>
      <c r="H23" s="447">
        <v>246</v>
      </c>
      <c r="I23" s="447">
        <v>239</v>
      </c>
      <c r="K23" s="295" t="s">
        <v>199</v>
      </c>
      <c r="L23" s="81">
        <v>-28.356923299976188</v>
      </c>
      <c r="M23" s="81">
        <v>-28.20849777626978</v>
      </c>
      <c r="N23" s="81">
        <v>-27.931425210159915</v>
      </c>
      <c r="O23" s="81">
        <v>-27</v>
      </c>
      <c r="P23" s="81">
        <v>-28</v>
      </c>
      <c r="Q23" s="81">
        <v>-27</v>
      </c>
      <c r="R23" s="81">
        <v>-28</v>
      </c>
      <c r="S23" s="81">
        <v>-28</v>
      </c>
      <c r="U23" s="295" t="s">
        <v>199</v>
      </c>
      <c r="V23" s="298">
        <v>-9.9513017517123631E-2</v>
      </c>
      <c r="W23" s="298">
        <v>-0.10146941646140209</v>
      </c>
      <c r="X23" s="298">
        <v>-0.10268906327264675</v>
      </c>
      <c r="Y23" s="298">
        <v>-0.10188679245283019</v>
      </c>
      <c r="Z23" s="298">
        <v>-0.10810810810810811</v>
      </c>
      <c r="AA23" s="298">
        <v>-0.10714285714285714</v>
      </c>
      <c r="AB23" s="298">
        <v>-0.11382113821138211</v>
      </c>
      <c r="AC23" s="298">
        <v>-0.11715481171548117</v>
      </c>
    </row>
    <row r="24" spans="1:29">
      <c r="A24" s="295" t="s">
        <v>196</v>
      </c>
      <c r="B24" s="81">
        <v>13.526246315836033</v>
      </c>
      <c r="C24" s="81">
        <v>20.483169615812244</v>
      </c>
      <c r="D24" s="81">
        <v>26.483169615812244</v>
      </c>
      <c r="E24" s="81">
        <v>33.483169615812244</v>
      </c>
      <c r="F24" s="81">
        <v>39.483169615812244</v>
      </c>
      <c r="G24" s="81">
        <v>46.483169615812244</v>
      </c>
      <c r="H24" s="81">
        <v>52.483169615812244</v>
      </c>
      <c r="I24" s="81">
        <v>59.483169615812244</v>
      </c>
      <c r="K24" s="295" t="s">
        <v>196</v>
      </c>
      <c r="L24" s="81">
        <v>2.1737536841639553</v>
      </c>
      <c r="M24" s="81">
        <v>2.0253281604575477</v>
      </c>
      <c r="N24" s="81">
        <v>1.7482555943476825</v>
      </c>
      <c r="O24" s="81">
        <v>0.81683038418776732</v>
      </c>
      <c r="P24" s="81">
        <v>1.8168303841877673</v>
      </c>
      <c r="Q24" s="81">
        <v>0.81683038418776732</v>
      </c>
      <c r="R24" s="81">
        <v>1.8168303841877673</v>
      </c>
      <c r="S24" s="81">
        <v>1.8168303841877673</v>
      </c>
      <c r="U24" s="295" t="s">
        <v>196</v>
      </c>
      <c r="V24" s="298">
        <v>0.16070635070566505</v>
      </c>
      <c r="W24" s="298">
        <v>9.8877673643539513E-2</v>
      </c>
      <c r="X24" s="298">
        <v>6.601383519077926E-2</v>
      </c>
      <c r="Y24" s="298">
        <v>2.4395252706363366E-2</v>
      </c>
      <c r="Z24" s="298">
        <v>4.6015312394275511E-2</v>
      </c>
      <c r="AA24" s="298">
        <v>1.7572605115764417E-2</v>
      </c>
      <c r="AB24" s="298">
        <v>3.4617390631841501E-2</v>
      </c>
      <c r="AC24" s="298">
        <v>3.05436041139409E-2</v>
      </c>
    </row>
    <row r="25" spans="1:29">
      <c r="A25" s="580" t="s">
        <v>198</v>
      </c>
      <c r="B25" s="581">
        <v>4.9674059184120573E-2</v>
      </c>
      <c r="C25" s="581">
        <v>7.5222804318076542E-2</v>
      </c>
      <c r="D25" s="581">
        <v>9.7257325067250253E-2</v>
      </c>
      <c r="E25" s="581">
        <v>0.12296426594128623</v>
      </c>
      <c r="F25" s="581">
        <v>0.14499878669045993</v>
      </c>
      <c r="G25" s="581">
        <v>0.17070572756449592</v>
      </c>
      <c r="H25" s="581">
        <v>0.19274024831366965</v>
      </c>
      <c r="I25" s="581">
        <v>0.21844718918770561</v>
      </c>
    </row>
    <row r="26" spans="1:29" s="137" customFormat="1" ht="14.25">
      <c r="A26" s="45" t="s">
        <v>195</v>
      </c>
      <c r="D26" s="45"/>
      <c r="F26" s="294"/>
      <c r="K26" s="45" t="s">
        <v>114</v>
      </c>
      <c r="N26" s="45"/>
      <c r="P26" s="294"/>
      <c r="U26" s="45" t="s">
        <v>141</v>
      </c>
      <c r="X26" s="45"/>
      <c r="Z26" s="294"/>
    </row>
    <row r="27" spans="1:29" s="137" customFormat="1">
      <c r="D27" s="45"/>
      <c r="N27" s="45"/>
      <c r="X27" s="45"/>
    </row>
    <row r="28" spans="1:29" s="137" customFormat="1" ht="38.25">
      <c r="A28" s="297"/>
      <c r="B28" s="296" t="s">
        <v>140</v>
      </c>
      <c r="H28" s="45"/>
      <c r="K28" s="297"/>
      <c r="L28" s="296" t="s">
        <v>140</v>
      </c>
      <c r="R28" s="45"/>
      <c r="U28" s="297"/>
      <c r="V28" s="296" t="s">
        <v>140</v>
      </c>
      <c r="AB28" s="45"/>
    </row>
    <row r="29" spans="1:29" s="137" customFormat="1">
      <c r="A29" s="295" t="s">
        <v>196</v>
      </c>
      <c r="B29" s="548">
        <v>0.17499999999999999</v>
      </c>
      <c r="H29" s="45"/>
      <c r="K29" s="295" t="s">
        <v>196</v>
      </c>
      <c r="L29" s="81">
        <v>13.647500000000015</v>
      </c>
      <c r="R29" s="45"/>
      <c r="U29" s="295" t="s">
        <v>196</v>
      </c>
      <c r="V29" s="298">
        <v>5.0119353654058063E-2</v>
      </c>
      <c r="AB29" s="45"/>
    </row>
    <row r="32" spans="1:29" s="137" customFormat="1" ht="14.25">
      <c r="A32" s="45" t="s">
        <v>225</v>
      </c>
      <c r="D32" s="45"/>
      <c r="F32" s="294"/>
      <c r="O32" s="45"/>
    </row>
    <row r="33" spans="1:29" s="137" customFormat="1">
      <c r="D33" s="45"/>
      <c r="O33" s="45"/>
    </row>
    <row r="34" spans="1:29" s="137" customFormat="1" ht="12.75" customHeight="1">
      <c r="A34" s="63"/>
      <c r="B34" s="631" t="s">
        <v>121</v>
      </c>
      <c r="C34" s="632"/>
      <c r="D34" s="635" t="s">
        <v>98</v>
      </c>
      <c r="E34" s="623" t="s">
        <v>99</v>
      </c>
      <c r="F34" s="623"/>
      <c r="G34" s="623"/>
      <c r="H34" s="623"/>
      <c r="I34" s="623"/>
      <c r="O34" s="45"/>
    </row>
    <row r="35" spans="1:29" s="137" customFormat="1">
      <c r="A35" s="138"/>
      <c r="B35" s="633"/>
      <c r="C35" s="634"/>
      <c r="D35" s="636"/>
      <c r="E35" s="623"/>
      <c r="F35" s="623"/>
      <c r="G35" s="623"/>
      <c r="H35" s="623"/>
      <c r="I35" s="623"/>
      <c r="O35" s="45"/>
    </row>
    <row r="36" spans="1:29" s="137" customFormat="1">
      <c r="A36" s="46"/>
      <c r="B36" s="459">
        <v>2014</v>
      </c>
      <c r="C36" s="462">
        <v>2015</v>
      </c>
      <c r="D36" s="462">
        <v>2016</v>
      </c>
      <c r="E36" s="462">
        <v>2017</v>
      </c>
      <c r="F36" s="462">
        <v>2018</v>
      </c>
      <c r="G36" s="462">
        <v>2019</v>
      </c>
      <c r="H36" s="462">
        <v>2020</v>
      </c>
      <c r="I36" s="462">
        <v>2021</v>
      </c>
      <c r="O36" s="45"/>
    </row>
    <row r="37" spans="1:29" s="137" customFormat="1">
      <c r="A37" s="295" t="s">
        <v>221</v>
      </c>
      <c r="B37" s="447">
        <v>253.2</v>
      </c>
      <c r="C37" s="300"/>
      <c r="D37" s="300"/>
      <c r="E37" s="300"/>
      <c r="F37" s="300"/>
      <c r="G37" s="300"/>
      <c r="H37" s="300"/>
      <c r="I37" s="463"/>
      <c r="O37" s="45"/>
    </row>
    <row r="38" spans="1:29" s="137" customFormat="1">
      <c r="A38" s="295" t="s">
        <v>222</v>
      </c>
      <c r="B38" s="447">
        <v>242</v>
      </c>
      <c r="C38" s="447">
        <v>234.01629360183222</v>
      </c>
      <c r="D38" s="447">
        <v>228.60184952598411</v>
      </c>
      <c r="E38" s="529">
        <v>222</v>
      </c>
      <c r="F38" s="529">
        <v>216</v>
      </c>
      <c r="G38" s="529">
        <v>209</v>
      </c>
      <c r="H38" s="529">
        <v>203</v>
      </c>
      <c r="I38" s="529">
        <v>196</v>
      </c>
      <c r="O38" s="45"/>
    </row>
    <row r="39" spans="1:29">
      <c r="A39" s="295" t="s">
        <v>223</v>
      </c>
      <c r="B39" s="447">
        <v>11.199999999999989</v>
      </c>
      <c r="C39" s="447">
        <v>19.183706398167772</v>
      </c>
      <c r="D39" s="447">
        <v>24.598150474015881</v>
      </c>
      <c r="E39" s="447">
        <v>31.199999999999989</v>
      </c>
      <c r="F39" s="447">
        <v>37.199999999999989</v>
      </c>
      <c r="G39" s="447">
        <v>44.199999999999989</v>
      </c>
      <c r="H39" s="447">
        <v>50.199999999999989</v>
      </c>
      <c r="I39" s="447">
        <v>57.199999999999989</v>
      </c>
    </row>
    <row r="40" spans="1:29">
      <c r="A40" s="295" t="s">
        <v>224</v>
      </c>
      <c r="B40" s="464">
        <v>4.1131105398457539E-2</v>
      </c>
      <c r="C40" s="464">
        <v>7.5765033168119167E-2</v>
      </c>
      <c r="D40" s="464">
        <v>9.7149093499272837E-2</v>
      </c>
      <c r="E40" s="464">
        <v>0.12322274881516583</v>
      </c>
      <c r="F40" s="464">
        <v>0.14691943127962082</v>
      </c>
      <c r="G40" s="464">
        <v>0.17456556082148494</v>
      </c>
      <c r="H40" s="464">
        <v>0.19826224328593994</v>
      </c>
      <c r="I40" s="464">
        <v>0.22590837282780407</v>
      </c>
    </row>
    <row r="42" spans="1:29" s="137" customFormat="1" ht="14.25">
      <c r="A42" s="45" t="s">
        <v>226</v>
      </c>
      <c r="D42" s="45"/>
      <c r="F42" s="294"/>
      <c r="K42" s="45" t="s">
        <v>112</v>
      </c>
      <c r="N42" s="45"/>
      <c r="P42" s="294"/>
      <c r="U42" s="45" t="s">
        <v>113</v>
      </c>
      <c r="X42" s="45"/>
      <c r="Z42" s="294"/>
    </row>
    <row r="43" spans="1:29" s="137" customFormat="1">
      <c r="D43" s="45"/>
      <c r="N43" s="45"/>
      <c r="X43" s="45"/>
    </row>
    <row r="44" spans="1:29" s="137" customFormat="1" ht="12.75" customHeight="1">
      <c r="A44" s="63"/>
      <c r="B44" s="630" t="s">
        <v>121</v>
      </c>
      <c r="C44" s="630"/>
      <c r="D44" s="630" t="s">
        <v>156</v>
      </c>
      <c r="E44" s="630"/>
      <c r="F44" s="630"/>
      <c r="G44" s="630"/>
      <c r="H44" s="630"/>
      <c r="I44" s="630"/>
      <c r="K44" s="63"/>
      <c r="L44" s="631" t="s">
        <v>121</v>
      </c>
      <c r="M44" s="632"/>
      <c r="N44" s="635" t="s">
        <v>98</v>
      </c>
      <c r="O44" s="623" t="s">
        <v>99</v>
      </c>
      <c r="P44" s="623"/>
      <c r="Q44" s="623"/>
      <c r="R44" s="623"/>
      <c r="S44" s="623"/>
      <c r="U44" s="63"/>
      <c r="V44" s="637" t="s">
        <v>121</v>
      </c>
      <c r="W44" s="638" t="s">
        <v>99</v>
      </c>
      <c r="X44" s="638"/>
      <c r="Y44" s="638"/>
      <c r="Z44" s="638"/>
      <c r="AA44" s="638"/>
      <c r="AB44" s="638"/>
      <c r="AC44" s="639"/>
    </row>
    <row r="45" spans="1:29" s="137" customFormat="1">
      <c r="A45" s="138"/>
      <c r="B45" s="630"/>
      <c r="C45" s="630"/>
      <c r="D45" s="630"/>
      <c r="E45" s="630"/>
      <c r="F45" s="630"/>
      <c r="G45" s="630"/>
      <c r="H45" s="630"/>
      <c r="I45" s="630"/>
      <c r="K45" s="138"/>
      <c r="L45" s="633"/>
      <c r="M45" s="634"/>
      <c r="N45" s="636"/>
      <c r="O45" s="623"/>
      <c r="P45" s="623"/>
      <c r="Q45" s="623"/>
      <c r="R45" s="623"/>
      <c r="S45" s="623"/>
      <c r="U45" s="138"/>
      <c r="V45" s="637"/>
      <c r="W45" s="640"/>
      <c r="X45" s="640"/>
      <c r="Y45" s="640"/>
      <c r="Z45" s="640"/>
      <c r="AA45" s="640"/>
      <c r="AB45" s="640"/>
      <c r="AC45" s="634"/>
    </row>
    <row r="46" spans="1:29" s="137" customFormat="1">
      <c r="A46" s="46"/>
      <c r="B46" s="459">
        <v>2014</v>
      </c>
      <c r="C46" s="47">
        <v>2015</v>
      </c>
      <c r="D46" s="47">
        <v>2016</v>
      </c>
      <c r="E46" s="457">
        <v>2017</v>
      </c>
      <c r="F46" s="47">
        <v>2018</v>
      </c>
      <c r="G46" s="457">
        <v>2019</v>
      </c>
      <c r="H46" s="47">
        <v>2020</v>
      </c>
      <c r="I46" s="458">
        <v>2021</v>
      </c>
      <c r="K46" s="46"/>
      <c r="L46" s="303">
        <v>2014</v>
      </c>
      <c r="M46" s="47">
        <v>2015</v>
      </c>
      <c r="N46" s="47">
        <v>2016</v>
      </c>
      <c r="O46" s="301">
        <v>2017</v>
      </c>
      <c r="P46" s="47">
        <v>2018</v>
      </c>
      <c r="Q46" s="301">
        <v>2019</v>
      </c>
      <c r="R46" s="47">
        <v>2020</v>
      </c>
      <c r="S46" s="302">
        <v>2021</v>
      </c>
      <c r="U46" s="46"/>
      <c r="V46" s="303">
        <v>2014</v>
      </c>
      <c r="W46" s="47">
        <v>2015</v>
      </c>
      <c r="X46" s="47">
        <v>2016</v>
      </c>
      <c r="Y46" s="301">
        <v>2017</v>
      </c>
      <c r="Z46" s="47">
        <v>2018</v>
      </c>
      <c r="AA46" s="301">
        <v>2019</v>
      </c>
      <c r="AB46" s="47">
        <v>2020</v>
      </c>
      <c r="AC46" s="302">
        <v>2021</v>
      </c>
    </row>
    <row r="47" spans="1:29" s="137" customFormat="1">
      <c r="A47" s="295" t="s">
        <v>221</v>
      </c>
      <c r="B47" s="583">
        <v>253.2</v>
      </c>
      <c r="C47" s="551"/>
      <c r="D47" s="551"/>
      <c r="E47" s="551"/>
      <c r="F47" s="551"/>
      <c r="G47" s="551"/>
      <c r="H47" s="551"/>
      <c r="I47" s="552"/>
      <c r="K47" s="295"/>
      <c r="L47" s="299"/>
      <c r="M47" s="299"/>
      <c r="N47" s="299"/>
      <c r="O47" s="299"/>
      <c r="P47" s="299"/>
      <c r="Q47" s="299"/>
      <c r="R47" s="299"/>
      <c r="S47" s="299"/>
      <c r="U47" s="295"/>
      <c r="V47" s="299"/>
      <c r="W47" s="299"/>
      <c r="X47" s="299"/>
      <c r="Y47" s="299"/>
      <c r="Z47" s="299"/>
      <c r="AA47" s="299"/>
      <c r="AB47" s="299"/>
      <c r="AC47" s="299"/>
    </row>
    <row r="48" spans="1:29" s="137" customFormat="1">
      <c r="A48" s="295" t="s">
        <v>222</v>
      </c>
      <c r="B48" s="550">
        <v>268.62013975134323</v>
      </c>
      <c r="C48" s="550">
        <v>234.01629360183222</v>
      </c>
      <c r="D48" s="81">
        <v>227</v>
      </c>
      <c r="E48" s="81">
        <v>219</v>
      </c>
      <c r="F48" s="81">
        <v>212</v>
      </c>
      <c r="G48" s="81">
        <v>205</v>
      </c>
      <c r="H48" s="81">
        <v>198</v>
      </c>
      <c r="I48" s="81">
        <v>191</v>
      </c>
      <c r="K48" s="295" t="s">
        <v>222</v>
      </c>
      <c r="L48" s="81">
        <v>-26.620139751343231</v>
      </c>
      <c r="M48" s="81">
        <v>0</v>
      </c>
      <c r="N48" s="81">
        <v>1.6018495259841075</v>
      </c>
      <c r="O48" s="81">
        <v>3</v>
      </c>
      <c r="P48" s="81">
        <v>4</v>
      </c>
      <c r="Q48" s="81">
        <v>4</v>
      </c>
      <c r="R48" s="81">
        <v>5</v>
      </c>
      <c r="S48" s="81">
        <v>5</v>
      </c>
      <c r="U48" s="295" t="s">
        <v>222</v>
      </c>
      <c r="V48" s="298">
        <v>-9.909956779854634E-2</v>
      </c>
      <c r="W48" s="298">
        <v>0</v>
      </c>
      <c r="X48" s="298">
        <v>7.0566058413396807E-3</v>
      </c>
      <c r="Y48" s="298">
        <v>1.3698630136986301E-2</v>
      </c>
      <c r="Z48" s="298">
        <v>1.8867924528301886E-2</v>
      </c>
      <c r="AA48" s="298">
        <v>1.9512195121951219E-2</v>
      </c>
      <c r="AB48" s="298">
        <v>2.5252525252525252E-2</v>
      </c>
      <c r="AC48" s="298">
        <v>2.6178010471204188E-2</v>
      </c>
    </row>
    <row r="49" spans="1:29">
      <c r="A49" s="295" t="s">
        <v>223</v>
      </c>
      <c r="B49" s="81">
        <v>10.8386902751501</v>
      </c>
      <c r="C49" s="81">
        <v>45.442536424661114</v>
      </c>
      <c r="D49" s="81">
        <v>52.458830026493331</v>
      </c>
      <c r="E49" s="81">
        <v>60.458830026493331</v>
      </c>
      <c r="F49" s="81">
        <v>67.458830026493331</v>
      </c>
      <c r="G49" s="81">
        <v>74.458830026493331</v>
      </c>
      <c r="H49" s="81">
        <v>81.458830026493331</v>
      </c>
      <c r="I49" s="81">
        <v>88.458830026493331</v>
      </c>
      <c r="K49" s="295" t="s">
        <v>223</v>
      </c>
      <c r="L49" s="81">
        <v>0.36130972484988888</v>
      </c>
      <c r="M49" s="81">
        <v>-26.258830026493342</v>
      </c>
      <c r="N49" s="81">
        <v>-27.86067955247745</v>
      </c>
      <c r="O49" s="81">
        <v>-29.258830026493342</v>
      </c>
      <c r="P49" s="81">
        <v>-30.258830026493342</v>
      </c>
      <c r="Q49" s="81">
        <v>-30.258830026493342</v>
      </c>
      <c r="R49" s="81">
        <v>-31.258830026493342</v>
      </c>
      <c r="S49" s="81">
        <v>-31.258830026493342</v>
      </c>
      <c r="U49" s="295" t="s">
        <v>223</v>
      </c>
      <c r="V49" s="298">
        <v>3.3335183096638979E-2</v>
      </c>
      <c r="W49" s="298">
        <v>-0.57784692696517248</v>
      </c>
      <c r="X49" s="298">
        <v>-0.53109609075167985</v>
      </c>
      <c r="Y49" s="298">
        <v>-0.48394634850975438</v>
      </c>
      <c r="Z49" s="298">
        <v>-0.44855254700696251</v>
      </c>
      <c r="AA49" s="298">
        <v>-0.40638336669709818</v>
      </c>
      <c r="AB49" s="298">
        <v>-0.38373777301155504</v>
      </c>
      <c r="AC49" s="298">
        <v>-0.35337150646386972</v>
      </c>
    </row>
    <row r="50" spans="1:29">
      <c r="A50" s="580" t="s">
        <v>224</v>
      </c>
      <c r="B50" s="581">
        <v>3.980422429361035E-2</v>
      </c>
      <c r="C50" s="581">
        <v>0.17947289267243727</v>
      </c>
      <c r="D50" s="581">
        <v>0.20718337293243813</v>
      </c>
      <c r="E50" s="581">
        <v>0.23877894955171142</v>
      </c>
      <c r="F50" s="581">
        <v>0.26642507909357555</v>
      </c>
      <c r="G50" s="581">
        <v>0.29407120863543973</v>
      </c>
      <c r="H50" s="581">
        <v>0.32171733817730386</v>
      </c>
      <c r="I50" s="581">
        <v>0.34936346771916799</v>
      </c>
    </row>
    <row r="51" spans="1:29" s="137" customFormat="1" ht="14.25">
      <c r="A51" s="45" t="s">
        <v>227</v>
      </c>
      <c r="D51" s="45"/>
      <c r="F51" s="294"/>
      <c r="K51" s="45" t="s">
        <v>114</v>
      </c>
      <c r="N51" s="45"/>
      <c r="P51" s="294"/>
      <c r="U51" s="45" t="s">
        <v>141</v>
      </c>
      <c r="X51" s="45"/>
      <c r="Z51" s="294"/>
    </row>
    <row r="52" spans="1:29" s="137" customFormat="1">
      <c r="D52" s="45"/>
      <c r="N52" s="45"/>
      <c r="X52" s="45"/>
    </row>
    <row r="53" spans="1:29" s="137" customFormat="1" ht="38.25">
      <c r="A53" s="297"/>
      <c r="B53" s="296" t="s">
        <v>140</v>
      </c>
      <c r="H53" s="45"/>
      <c r="K53" s="297"/>
      <c r="L53" s="296" t="s">
        <v>140</v>
      </c>
      <c r="R53" s="45"/>
      <c r="U53" s="297"/>
      <c r="V53" s="296" t="s">
        <v>140</v>
      </c>
      <c r="AB53" s="45"/>
    </row>
    <row r="54" spans="1:29" s="137" customFormat="1">
      <c r="A54" s="295" t="s">
        <v>223</v>
      </c>
      <c r="B54" s="548">
        <v>0.182</v>
      </c>
      <c r="D54" s="450"/>
      <c r="H54" s="45"/>
      <c r="K54" s="295" t="s">
        <v>223</v>
      </c>
      <c r="L54" s="81">
        <v>11.117599999999989</v>
      </c>
      <c r="R54" s="45"/>
      <c r="U54" s="295" t="s">
        <v>223</v>
      </c>
      <c r="V54" s="298">
        <v>4.3908372827804076E-2</v>
      </c>
      <c r="AB54" s="45"/>
    </row>
    <row r="55" spans="1:29">
      <c r="B55" s="448"/>
    </row>
    <row r="65" spans="7:7">
      <c r="G65" s="449"/>
    </row>
    <row r="66" spans="7:7">
      <c r="G66" s="449"/>
    </row>
    <row r="67" spans="7:7">
      <c r="G67" s="449"/>
    </row>
    <row r="68" spans="7:7">
      <c r="G68" s="449"/>
    </row>
    <row r="69" spans="7:7">
      <c r="G69" s="449"/>
    </row>
    <row r="70" spans="7:7">
      <c r="G70" s="449"/>
    </row>
    <row r="71" spans="7:7">
      <c r="G71" s="449"/>
    </row>
    <row r="72" spans="7:7">
      <c r="G72" s="449"/>
    </row>
    <row r="73" spans="7:7">
      <c r="G73" s="449"/>
    </row>
  </sheetData>
  <sheetProtection password="FF2E" sheet="1" objects="1" scenarios="1"/>
  <customSheetViews>
    <customSheetView guid="{D7D89683-B9CA-4D9E-962F-8DD38C69A461}" fitToPage="1">
      <selection activeCell="G28" sqref="G28"/>
      <pageMargins left="0.70866141732283472" right="0.70866141732283472" top="0.74803149606299213" bottom="0.74803149606299213" header="0.31496062992125984" footer="0.31496062992125984"/>
      <pageSetup paperSize="8" scale="50" orientation="landscape" r:id="rId1"/>
    </customSheetView>
    <customSheetView guid="{163912C9-7783-48E3-8F18-3CC87A35BA17}" fitToPage="1">
      <selection activeCell="G28" sqref="G28"/>
      <pageMargins left="0.70866141732283472" right="0.70866141732283472" top="0.74803149606299213" bottom="0.74803149606299213" header="0.31496062992125984" footer="0.31496062992125984"/>
      <pageSetup paperSize="8" scale="50" orientation="landscape" r:id="rId2"/>
    </customSheetView>
    <customSheetView guid="{F16B4550-F27E-4026-8C80-BAAABC8A20C5}" fitToPage="1">
      <selection activeCell="G28" sqref="G28"/>
      <pageMargins left="0.70866141732283472" right="0.70866141732283472" top="0.74803149606299213" bottom="0.74803149606299213" header="0.31496062992125984" footer="0.31496062992125984"/>
      <pageSetup paperSize="8" scale="50" orientation="landscape" r:id="rId3"/>
    </customSheetView>
  </customSheetViews>
  <mergeCells count="20">
    <mergeCell ref="V44:V45"/>
    <mergeCell ref="W44:AC45"/>
    <mergeCell ref="B34:C35"/>
    <mergeCell ref="D34:D35"/>
    <mergeCell ref="E34:I35"/>
    <mergeCell ref="B44:C45"/>
    <mergeCell ref="D44:I45"/>
    <mergeCell ref="L44:M45"/>
    <mergeCell ref="N44:N45"/>
    <mergeCell ref="O44:S45"/>
    <mergeCell ref="V19:V20"/>
    <mergeCell ref="W19:AC20"/>
    <mergeCell ref="B9:C10"/>
    <mergeCell ref="D9:D10"/>
    <mergeCell ref="E9:I10"/>
    <mergeCell ref="B19:C20"/>
    <mergeCell ref="D19:I20"/>
    <mergeCell ref="L19:M20"/>
    <mergeCell ref="N19:N20"/>
    <mergeCell ref="O19:S20"/>
  </mergeCells>
  <pageMargins left="0.70866141732283472" right="0.70866141732283472" top="0.74803149606299213" bottom="0.74803149606299213" header="0.31496062992125984" footer="0.31496062992125984"/>
  <pageSetup paperSize="8" scale="50" orientation="landscape"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69773578-b348-4185-91b0-0c3a7eda8d2a" ContentTypeId="0x010100D1758EA966A38B42A41486868DBA2A38" PreviousValue="false"/>
</file>

<file path=customXml/item3.xml><?xml version="1.0" encoding="utf-8"?>
<sisl xmlns:xsd="http://www.w3.org/2001/XMLSchema" xmlns:xsi="http://www.w3.org/2001/XMLSchema-instance" xmlns="http://www.boldonjames.com/2008/01/sie/internal/label" sislVersion="0" policy="973096ae-7329-4b3b-9368-47aeba6959e1"/>
</file>

<file path=customXml/item4.xml><?xml version="1.0" encoding="utf-8"?>
<ct:contentTypeSchema xmlns:ct="http://schemas.microsoft.com/office/2006/metadata/contentType" xmlns:ma="http://schemas.microsoft.com/office/2006/metadata/properties/metaAttributes" ct:_="" ma:_="" ma:contentTypeName="PID Template" ma:contentTypeID="0x010100D1758EA966A38B42A41486868DBA2A380026A06B5D77F5D0488A45801254CADA7E" ma:contentTypeVersion="0" ma:contentTypeDescription="" ma:contentTypeScope="" ma:versionID="482142d86d22f38dccd13df01f9f463e">
  <xsd:schema xmlns:xsd="http://www.w3.org/2001/XMLSchema" xmlns:xs="http://www.w3.org/2001/XMLSchema" xmlns:p="http://schemas.microsoft.com/office/2006/metadata/properties" xmlns:ns2="http://schemas.microsoft.com/sharepoint/v3/fields" xmlns:ns3="eecedeb9-13b3-4e62-b003-046c92e1668a" targetNamespace="http://schemas.microsoft.com/office/2006/metadata/properties" ma:root="true" ma:fieldsID="6d8d91a34bbc0403f3b8e9ace7b74e2a" ns2:_="" ns3:_="">
    <xsd:import namespace="http://schemas.microsoft.com/sharepoint/v3/fields"/>
    <xsd:import namespace="eecedeb9-13b3-4e62-b003-046c92e1668a"/>
    <xsd:element name="properties">
      <xsd:complexType>
        <xsd:sequence>
          <xsd:element name="documentManagement">
            <xsd:complexType>
              <xsd:all>
                <xsd:element ref="ns3:Project_x0020_Name" minOccurs="0"/>
                <xsd:element ref="ns3:Project_x0020_Manager" minOccurs="0"/>
                <xsd:element ref="ns3:Project_x0020_Owner" minOccurs="0"/>
                <xsd:element ref="ns3:Recipient" minOccurs="0"/>
                <xsd:element ref="ns2:_Status" minOccurs="0"/>
                <xsd:element ref="ns3:Applicable_x0020_Duration" minOccurs="0"/>
                <xsd:element ref="ns3:Applicable_x0020_Start_x0020_Date" minOccurs="0"/>
                <xsd:element ref="ns3:Classification"/>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Project_x0020_Name" ma:index="9" nillable="true" ma:displayName="Project Name" ma:internalName="Project_x0020_Name">
      <xsd:simpleType>
        <xsd:restriction base="dms:Text">
          <xsd:maxLength value="255"/>
        </xsd:restriction>
      </xsd:simpleType>
    </xsd:element>
    <xsd:element name="Project_x0020_Manager" ma:index="10" nillable="true" ma:displayName="Project Manager" ma:internalName="Project_x0020_Manager">
      <xsd:simpleType>
        <xsd:restriction base="dms:Text">
          <xsd:maxLength value="255"/>
        </xsd:restriction>
      </xsd:simpleType>
    </xsd:element>
    <xsd:element name="Project_x0020_Owner" ma:index="11" nillable="true" ma:displayName="Project Owner" ma:internalName="Project_x0020_Owner">
      <xsd:simpleType>
        <xsd:restriction base="dms:Text">
          <xsd:maxLength value="255"/>
        </xsd:restriction>
      </xsd:simpleType>
    </xsd:element>
    <xsd:element name="Recipient" ma:index="12"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Applicable_x0020_Duration" ma:index="14"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Applicable_x0020_Start_x0020_Date" ma:index="15" nillable="true" ma:displayName="Applicable Start Date" ma:default="[today]" ma:description="The Starting Date for the work - format is DD/MM/YYYY" ma:format="DateOnly" ma:internalName="Applicable_x0020_Start_x0020_Date">
      <xsd:simpleType>
        <xsd:restriction base="dms:DateTime"/>
      </xsd:simpleType>
    </xsd:element>
    <xsd:element name="Classification" ma:index="16"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7"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Recipient xmlns="eecedeb9-13b3-4e62-b003-046c92e1668a" xsi:nil="true"/>
    <Applicable_x0020_Start_x0020_Date xmlns="eecedeb9-13b3-4e62-b003-046c92e1668a">2011-06-21T23:00:00+00:00</Applicable_x0020_Start_x0020_Date>
    <Applicable_x0020_Duration xmlns="eecedeb9-13b3-4e62-b003-046c92e1668a">-</Applicable_x0020_Duration>
    <Project_x0020_Owner xmlns="eecedeb9-13b3-4e62-b003-046c92e1668a" xsi:nil="true"/>
    <Project_x0020_Name xmlns="eecedeb9-13b3-4e62-b003-046c92e1668a" xsi:nil="true"/>
    <Project_x0020_Manager xmlns="eecedeb9-13b3-4e62-b003-046c92e1668a" xsi:nil="true"/>
  </documentManagement>
</p:properties>
</file>

<file path=customXml/itemProps1.xml><?xml version="1.0" encoding="utf-8"?>
<ds:datastoreItem xmlns:ds="http://schemas.openxmlformats.org/officeDocument/2006/customXml" ds:itemID="{F001000A-B799-4C87-BFF8-FA098A67A504}">
  <ds:schemaRefs>
    <ds:schemaRef ds:uri="http://schemas.microsoft.com/sharepoint/v3/contenttype/forms"/>
  </ds:schemaRefs>
</ds:datastoreItem>
</file>

<file path=customXml/itemProps2.xml><?xml version="1.0" encoding="utf-8"?>
<ds:datastoreItem xmlns:ds="http://schemas.openxmlformats.org/officeDocument/2006/customXml" ds:itemID="{224A3EDA-2C7E-4785-A438-FAED0684C223}">
  <ds:schemaRefs>
    <ds:schemaRef ds:uri="Microsoft.SharePoint.Taxonomy.ContentTypeSync"/>
  </ds:schemaRefs>
</ds:datastoreItem>
</file>

<file path=customXml/itemProps3.xml><?xml version="1.0" encoding="utf-8"?>
<ds:datastoreItem xmlns:ds="http://schemas.openxmlformats.org/officeDocument/2006/customXml" ds:itemID="{2F6B1D20-C2F3-4674-9D29-FFB82303C031}">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D80A51D7-F463-4169-B25C-AA07B52CB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eecedeb9-13b3-4e62-b003-046c92e16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D60B96F-9E8F-4907-A1D2-2F546D13DA93}">
  <ds:schemaRefs>
    <ds:schemaRef ds:uri="http://schemas.microsoft.com/office/2006/documentManagement/types"/>
    <ds:schemaRef ds:uri="http://purl.org/dc/dcmitype/"/>
    <ds:schemaRef ds:uri="http://purl.org/dc/terms/"/>
    <ds:schemaRef ds:uri="eecedeb9-13b3-4e62-b003-046c92e1668a"/>
    <ds:schemaRef ds:uri="http://schemas.microsoft.com/office/infopath/2007/PartnerControls"/>
    <ds:schemaRef ds:uri="http://www.w3.org/XML/1998/namespace"/>
    <ds:schemaRef ds:uri="http://schemas.microsoft.com/sharepoint/v3/field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2.1 Op Cost Matrix (NEW)(1)</vt:lpstr>
      <vt:lpstr>2.1 Op Cost Matrix (NEW) (2)</vt:lpstr>
      <vt:lpstr>Sheet1</vt:lpstr>
      <vt:lpstr>2.2 Totex costs summary</vt:lpstr>
      <vt:lpstr>2.3 Workload summary</vt:lpstr>
      <vt:lpstr>2.4 Safety</vt:lpstr>
      <vt:lpstr>2.5 Reliability</vt:lpstr>
      <vt:lpstr>2.6 Environmental</vt:lpstr>
      <vt:lpstr>'2.4 Safety'!Print_Area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Sarah Bradford</cp:lastModifiedBy>
  <cp:lastPrinted>2016-07-18T13:41:03Z</cp:lastPrinted>
  <dcterms:created xsi:type="dcterms:W3CDTF">2006-11-12T11:39:55Z</dcterms:created>
  <dcterms:modified xsi:type="dcterms:W3CDTF">2016-07-29T12:08:36Z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0x010100D1758EA966A38B42A41486868DBA2A380026A06B5D77F5D0488A45801254CADA7E</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RIIO-GD1 C_O RRP Wales and West v1 1.xlsx</vt:lpwstr>
  </property>
  <property fmtid="{D5CDD505-2E9C-101B-9397-08002B2CF9AE}" pid="11" name="docIndexRef">
    <vt:lpwstr>679d764f-1eca-4e28-a87a-f021e59c3bde</vt:lpwstr>
  </property>
  <property fmtid="{D5CDD505-2E9C-101B-9397-08002B2CF9AE}" pid="12" name="bjSaver">
    <vt:lpwstr>QR/EJJOcy1YFtPVUjh7GTP9GSaUjpLQH</vt:lpwstr>
  </property>
  <property fmtid="{D5CDD505-2E9C-101B-9397-08002B2CF9AE}" pid="13" name="bjDocumentSecurityLabel">
    <vt:lpwstr>This item has no classification</vt:lpwstr>
  </property>
  <property fmtid="{D5CDD505-2E9C-101B-9397-08002B2CF9AE}" pid="14" name="_AdHocReviewCycleID">
    <vt:i4>2049539473</vt:i4>
  </property>
  <property fmtid="{D5CDD505-2E9C-101B-9397-08002B2CF9AE}" pid="15" name="_NewReviewCycle">
    <vt:lpwstr/>
  </property>
  <property fmtid="{D5CDD505-2E9C-101B-9397-08002B2CF9AE}" pid="16" name="_EmailSubject">
    <vt:lpwstr>Update - Talking Networks Upload Tomorrow.</vt:lpwstr>
  </property>
  <property fmtid="{D5CDD505-2E9C-101B-9397-08002B2CF9AE}" pid="17" name="_AuthorEmail">
    <vt:lpwstr>Sarah.Bradford@nationalgrid.com</vt:lpwstr>
  </property>
  <property fmtid="{D5CDD505-2E9C-101B-9397-08002B2CF9AE}" pid="18" name="_AuthorEmailDisplayName">
    <vt:lpwstr>Bradford, Sarah</vt:lpwstr>
  </property>
  <property fmtid="{D5CDD505-2E9C-101B-9397-08002B2CF9AE}" pid="20" name="_PreviousAdHocReviewCycleID">
    <vt:i4>117869767</vt:i4>
  </property>
</Properties>
</file>